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"/>
    </mc:Choice>
  </mc:AlternateContent>
  <bookViews>
    <workbookView xWindow="-120" yWindow="-120" windowWidth="29040" windowHeight="15840" tabRatio="843" firstSheet="15" activeTab="26"/>
  </bookViews>
  <sheets>
    <sheet name="1日" sheetId="177" r:id="rId1"/>
    <sheet name="2日" sheetId="179" r:id="rId2"/>
    <sheet name="3日" sheetId="180" r:id="rId3"/>
    <sheet name="4日" sheetId="181" r:id="rId4"/>
    <sheet name="5日" sheetId="182" r:id="rId5"/>
    <sheet name="6日" sheetId="183" r:id="rId6"/>
    <sheet name="7日" sheetId="184" r:id="rId7"/>
    <sheet name="8日" sheetId="185" r:id="rId8"/>
    <sheet name="9日" sheetId="186" r:id="rId9"/>
    <sheet name="10日" sheetId="187" r:id="rId10"/>
    <sheet name="11日" sheetId="188" r:id="rId11"/>
    <sheet name="12日" sheetId="189" r:id="rId12"/>
    <sheet name="13日" sheetId="190" r:id="rId13"/>
    <sheet name="14日" sheetId="191" r:id="rId14"/>
    <sheet name="15日" sheetId="192" r:id="rId15"/>
    <sheet name="16日" sheetId="193" r:id="rId16"/>
    <sheet name="17日" sheetId="194" r:id="rId17"/>
    <sheet name="18日" sheetId="195" r:id="rId18"/>
    <sheet name="19日" sheetId="196" r:id="rId19"/>
    <sheet name="20日" sheetId="197" r:id="rId20"/>
    <sheet name="21日" sheetId="198" r:id="rId21"/>
    <sheet name="22日" sheetId="199" r:id="rId22"/>
    <sheet name="23日" sheetId="200" r:id="rId23"/>
    <sheet name="24日" sheetId="201" r:id="rId24"/>
    <sheet name="25日" sheetId="202" r:id="rId25"/>
    <sheet name="26日" sheetId="203" r:id="rId26"/>
    <sheet name="27日" sheetId="204" r:id="rId27"/>
    <sheet name="28日" sheetId="205" r:id="rId28"/>
    <sheet name="29日" sheetId="206" r:id="rId29"/>
    <sheet name="30日" sheetId="207" r:id="rId30"/>
    <sheet name="31日" sheetId="208" r:id="rId31"/>
    <sheet name="原本１" sheetId="209" r:id="rId32"/>
  </sheets>
  <definedNames>
    <definedName name="_xlnm.Print_Area" localSheetId="9">'10日'!$A$1:$AG$54</definedName>
    <definedName name="_xlnm.Print_Area" localSheetId="10">'11日'!$A$1:$AG$54</definedName>
    <definedName name="_xlnm.Print_Area" localSheetId="11">'12日'!$A$1:$AG$54</definedName>
    <definedName name="_xlnm.Print_Area" localSheetId="12">'13日'!$A$1:$AG$54</definedName>
    <definedName name="_xlnm.Print_Area" localSheetId="13">'14日'!$A$1:$AG$54</definedName>
    <definedName name="_xlnm.Print_Area" localSheetId="14">'15日'!$A$1:$AG$54</definedName>
    <definedName name="_xlnm.Print_Area" localSheetId="15">'16日'!$A$1:$AG$54</definedName>
    <definedName name="_xlnm.Print_Area" localSheetId="16">'17日'!$A$1:$AG$54</definedName>
    <definedName name="_xlnm.Print_Area" localSheetId="17">'18日'!$A$1:$AG$54</definedName>
    <definedName name="_xlnm.Print_Area" localSheetId="18">'19日'!$A$1:$AG$54</definedName>
    <definedName name="_xlnm.Print_Area" localSheetId="0">'1日'!$A$1:$AG$54</definedName>
    <definedName name="_xlnm.Print_Area" localSheetId="19">'20日'!$A$1:$AG$54</definedName>
    <definedName name="_xlnm.Print_Area" localSheetId="20">'21日'!$A$1:$AG$54</definedName>
    <definedName name="_xlnm.Print_Area" localSheetId="21">'22日'!$A$1:$AG$54</definedName>
    <definedName name="_xlnm.Print_Area" localSheetId="22">'23日'!$A$1:$AG$54</definedName>
    <definedName name="_xlnm.Print_Area" localSheetId="23">'24日'!$A$1:$AG$54</definedName>
    <definedName name="_xlnm.Print_Area" localSheetId="24">'25日'!$A$1:$AG$54</definedName>
    <definedName name="_xlnm.Print_Area" localSheetId="25">'26日'!$A$1:$AG$54</definedName>
    <definedName name="_xlnm.Print_Area" localSheetId="26">'27日'!$A$1:$AG$54</definedName>
    <definedName name="_xlnm.Print_Area" localSheetId="27">'28日'!$A$1:$AG$54</definedName>
    <definedName name="_xlnm.Print_Area" localSheetId="28">'29日'!$A$1:$AG$54</definedName>
    <definedName name="_xlnm.Print_Area" localSheetId="1">'2日'!$A$1:$AG$54</definedName>
    <definedName name="_xlnm.Print_Area" localSheetId="29">'30日'!$A$1:$AG$54</definedName>
    <definedName name="_xlnm.Print_Area" localSheetId="30">'31日'!$A$1:$AG$54</definedName>
    <definedName name="_xlnm.Print_Area" localSheetId="2">'3日'!$A$1:$AG$54</definedName>
    <definedName name="_xlnm.Print_Area" localSheetId="3">'4日'!$A$1:$AG$54</definedName>
    <definedName name="_xlnm.Print_Area" localSheetId="4">'5日'!$A$1:$AG$54</definedName>
    <definedName name="_xlnm.Print_Area" localSheetId="5">'6日'!$A$1:$AG$54</definedName>
    <definedName name="_xlnm.Print_Area" localSheetId="6">'7日'!$A$1:$AG$54</definedName>
    <definedName name="_xlnm.Print_Area" localSheetId="7">'8日'!$A$1:$AG$54</definedName>
    <definedName name="_xlnm.Print_Area" localSheetId="8">'9日'!$A$1:$AG$54</definedName>
    <definedName name="_xlnm.Print_Area" localSheetId="31">原本１!$A$1:$AG$54</definedName>
  </definedNames>
  <calcPr calcId="191029"/>
</workbook>
</file>

<file path=xl/calcChain.xml><?xml version="1.0" encoding="utf-8"?>
<calcChain xmlns="http://schemas.openxmlformats.org/spreadsheetml/2006/main">
  <c r="C37" i="203" l="1"/>
  <c r="C37" i="201" l="1"/>
  <c r="C37" i="197" l="1"/>
  <c r="C37" i="196" l="1"/>
  <c r="C37" i="195"/>
  <c r="C37" i="194" l="1"/>
  <c r="C37" i="190" l="1"/>
  <c r="C37" i="189" l="1"/>
  <c r="C37" i="182"/>
  <c r="AC12" i="209" l="1"/>
  <c r="AC12" i="208"/>
  <c r="AC12" i="207"/>
  <c r="AC12" i="206"/>
  <c r="AC12" i="205"/>
  <c r="AC12" i="204"/>
  <c r="AC12" i="203"/>
  <c r="AC12" i="202"/>
  <c r="AC12" i="201"/>
  <c r="AC12" i="200"/>
  <c r="AC12" i="199"/>
  <c r="AC12" i="198"/>
  <c r="AC12" i="197"/>
  <c r="AC12" i="196"/>
  <c r="AC12" i="195"/>
  <c r="AC12" i="194"/>
  <c r="AC12" i="193"/>
  <c r="AC12" i="192"/>
  <c r="AC12" i="191"/>
  <c r="AC12" i="190"/>
  <c r="AC12" i="189"/>
  <c r="AC12" i="188"/>
  <c r="AC12" i="187"/>
  <c r="AC12" i="186"/>
  <c r="AC12" i="185"/>
  <c r="AC12" i="184"/>
  <c r="AC12" i="183"/>
  <c r="AC12" i="182"/>
  <c r="AC12" i="181"/>
  <c r="AC12" i="180"/>
  <c r="AC12" i="179"/>
  <c r="AC12" i="177"/>
</calcChain>
</file>

<file path=xl/sharedStrings.xml><?xml version="1.0" encoding="utf-8"?>
<sst xmlns="http://schemas.openxmlformats.org/spreadsheetml/2006/main" count="4863" uniqueCount="337">
  <si>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</si>
  <si>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</si>
  <si>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</si>
  <si>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</si>
  <si>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</si>
  <si>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</si>
  <si>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</si>
  <si>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</si>
  <si>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</si>
  <si>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</si>
  <si>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</si>
  <si>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</si>
  <si>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</si>
  <si>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</si>
  <si>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</si>
  <si>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</si>
  <si>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</si>
  <si>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</si>
  <si>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</si>
  <si>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</si>
  <si>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</si>
  <si>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</si>
  <si>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</si>
  <si>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</si>
  <si>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</si>
  <si>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</si>
  <si>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</si>
  <si>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</si>
  <si>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</si>
  <si>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</si>
  <si>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</si>
  <si>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</si>
  <si>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</si>
  <si>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</si>
  <si>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</si>
  <si>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</si>
  <si>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</si>
  <si>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</si>
  <si>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</si>
  <si>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</si>
  <si>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</si>
  <si>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</si>
  <si>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</si>
  <si>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</si>
  <si>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</si>
  <si>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</si>
  <si>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</si>
  <si>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</si>
  <si>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</si>
  <si>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</si>
  <si>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</si>
  <si>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</si>
  <si>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</si>
  <si>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</si>
  <si>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</si>
  <si>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</si>
  <si>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</si>
  <si>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</si>
  <si>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</si>
  <si>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</si>
  <si>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</si>
  <si>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田高　里枝</t>
    <rPh sb="0" eb="2">
      <t>タタカ</t>
    </rPh>
    <rPh sb="3" eb="5">
      <t>サトエ</t>
    </rPh>
    <phoneticPr fontId="26"/>
  </si>
  <si>
    <t>小林　洋子</t>
    <rPh sb="0" eb="2">
      <t>コバヤシ</t>
    </rPh>
    <rPh sb="3" eb="5">
      <t>ヨウコ</t>
    </rPh>
    <phoneticPr fontId="26"/>
  </si>
  <si>
    <t>柳田　美雪</t>
    <rPh sb="0" eb="2">
      <t>ヤナギダ</t>
    </rPh>
    <rPh sb="3" eb="5">
      <t>ミユキ</t>
    </rPh>
    <phoneticPr fontId="26"/>
  </si>
  <si>
    <t>慶長　孝太</t>
    <rPh sb="0" eb="2">
      <t>ケイチョウ</t>
    </rPh>
    <rPh sb="3" eb="4">
      <t>タカシ</t>
    </rPh>
    <rPh sb="4" eb="5">
      <t>タ</t>
    </rPh>
    <phoneticPr fontId="26"/>
  </si>
  <si>
    <t>森川　愛</t>
    <rPh sb="0" eb="2">
      <t>モリカワ</t>
    </rPh>
    <rPh sb="3" eb="4">
      <t>アイ</t>
    </rPh>
    <phoneticPr fontId="26"/>
  </si>
  <si>
    <t>日勤</t>
  </si>
  <si>
    <t>日勤</t>
    <rPh sb="0" eb="2">
      <t>ニッキン</t>
    </rPh>
    <phoneticPr fontId="26"/>
  </si>
  <si>
    <t>慶長　孝太</t>
    <rPh sb="0" eb="2">
      <t>ケイチョウ</t>
    </rPh>
    <rPh sb="3" eb="4">
      <t>コウ</t>
    </rPh>
    <rPh sb="4" eb="5">
      <t>タ</t>
    </rPh>
    <phoneticPr fontId="26"/>
  </si>
  <si>
    <t>佐藤　真一</t>
    <rPh sb="0" eb="2">
      <t>サトウ</t>
    </rPh>
    <rPh sb="3" eb="5">
      <t>シンイチ</t>
    </rPh>
    <phoneticPr fontId="26"/>
  </si>
  <si>
    <t>小笠原　志穂</t>
    <rPh sb="0" eb="3">
      <t>オガサワラ</t>
    </rPh>
    <rPh sb="4" eb="6">
      <t>シホ</t>
    </rPh>
    <phoneticPr fontId="26"/>
  </si>
  <si>
    <t>森川　愛</t>
    <rPh sb="0" eb="2">
      <t>モリカワ</t>
    </rPh>
    <rPh sb="3" eb="4">
      <t>アイ</t>
    </rPh>
    <phoneticPr fontId="26"/>
  </si>
  <si>
    <t>月</t>
    <rPh sb="0" eb="1">
      <t>ツキ</t>
    </rPh>
    <phoneticPr fontId="26"/>
  </si>
  <si>
    <t>馬渡Dr</t>
    <rPh sb="0" eb="2">
      <t>マワタリ</t>
    </rPh>
    <phoneticPr fontId="26"/>
  </si>
  <si>
    <t>遅刻</t>
    <rPh sb="0" eb="2">
      <t>チコク</t>
    </rPh>
    <phoneticPr fontId="26"/>
  </si>
  <si>
    <t>23</t>
    <phoneticPr fontId="26"/>
  </si>
  <si>
    <t>25</t>
    <phoneticPr fontId="26"/>
  </si>
  <si>
    <t>24</t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</si>
  <si>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</si>
  <si>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</si>
  <si>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小林</t>
    <rPh sb="0" eb="2">
      <t>コバヤシ</t>
    </rPh>
    <phoneticPr fontId="26"/>
  </si>
  <si>
    <t>・あかしや職員健診　2名</t>
    <rPh sb="5" eb="7">
      <t>ショクイン</t>
    </rPh>
    <rPh sb="7" eb="9">
      <t>ケンシン</t>
    </rPh>
    <rPh sb="11" eb="12">
      <t>メイ</t>
    </rPh>
    <phoneticPr fontId="26"/>
  </si>
  <si>
    <t>・ニッコーテクノ健診　1名</t>
    <rPh sb="8" eb="10">
      <t>ケンシン</t>
    </rPh>
    <rPh sb="12" eb="13">
      <t>メイ</t>
    </rPh>
    <phoneticPr fontId="26"/>
  </si>
  <si>
    <t>笹倉　礼圭</t>
    <rPh sb="0" eb="2">
      <t>ササクラ</t>
    </rPh>
    <rPh sb="3" eb="4">
      <t>レイ</t>
    </rPh>
    <rPh sb="4" eb="5">
      <t>ケイ</t>
    </rPh>
    <phoneticPr fontId="26"/>
  </si>
  <si>
    <t>ジプレキサ10mg</t>
    <phoneticPr fontId="26"/>
  </si>
  <si>
    <t>山内　華奈</t>
    <rPh sb="0" eb="2">
      <t>ヤマウチ</t>
    </rPh>
    <rPh sb="3" eb="4">
      <t>カ</t>
    </rPh>
    <rPh sb="4" eb="5">
      <t>ナ</t>
    </rPh>
    <phoneticPr fontId="26"/>
  </si>
  <si>
    <t>血液検査</t>
    <rPh sb="0" eb="2">
      <t>ケツエキ</t>
    </rPh>
    <rPh sb="2" eb="4">
      <t>ケンサ</t>
    </rPh>
    <phoneticPr fontId="26"/>
  </si>
  <si>
    <t>菅原　仙一</t>
    <rPh sb="0" eb="2">
      <t>スガワラ</t>
    </rPh>
    <rPh sb="3" eb="5">
      <t>センイチ</t>
    </rPh>
    <phoneticPr fontId="26"/>
  </si>
  <si>
    <t>疋田　成悦</t>
    <rPh sb="0" eb="2">
      <t>ヒキタ</t>
    </rPh>
    <rPh sb="3" eb="4">
      <t>セイ</t>
    </rPh>
    <rPh sb="4" eb="5">
      <t>エツ</t>
    </rPh>
    <phoneticPr fontId="26"/>
  </si>
  <si>
    <t>SDS・血液検査</t>
    <rPh sb="4" eb="6">
      <t>ケツエキ</t>
    </rPh>
    <rPh sb="6" eb="8">
      <t>ケンサ</t>
    </rPh>
    <phoneticPr fontId="26"/>
  </si>
  <si>
    <t>火</t>
    <rPh sb="0" eb="1">
      <t>カ</t>
    </rPh>
    <phoneticPr fontId="26"/>
  </si>
  <si>
    <t>村上Dr</t>
    <rPh sb="0" eb="2">
      <t>ムラカミ</t>
    </rPh>
    <phoneticPr fontId="26"/>
  </si>
  <si>
    <t>六ケ所村地域家庭医療センター</t>
    <rPh sb="0" eb="4">
      <t>ロッカショムラ</t>
    </rPh>
    <rPh sb="4" eb="6">
      <t>チイキ</t>
    </rPh>
    <rPh sb="6" eb="8">
      <t>カテイ</t>
    </rPh>
    <rPh sb="8" eb="10">
      <t>イリョウ</t>
    </rPh>
    <phoneticPr fontId="26"/>
  </si>
  <si>
    <t>鈴木　寛二</t>
    <rPh sb="0" eb="2">
      <t>スズキ</t>
    </rPh>
    <rPh sb="3" eb="5">
      <t>カンジ</t>
    </rPh>
    <phoneticPr fontId="26"/>
  </si>
  <si>
    <t>鍛冶場　裕</t>
    <rPh sb="0" eb="3">
      <t>カジバ</t>
    </rPh>
    <rPh sb="4" eb="5">
      <t>ユウ</t>
    </rPh>
    <phoneticPr fontId="26"/>
  </si>
  <si>
    <t>ハロマンス50ｍｇ</t>
    <phoneticPr fontId="26"/>
  </si>
  <si>
    <t>ゼプリオン150ｍｇ</t>
    <phoneticPr fontId="26"/>
  </si>
  <si>
    <t>織笠　日出男</t>
    <rPh sb="0" eb="2">
      <t>オリカサ</t>
    </rPh>
    <rPh sb="3" eb="4">
      <t>ヒ</t>
    </rPh>
    <rPh sb="4" eb="5">
      <t>デ</t>
    </rPh>
    <rPh sb="5" eb="6">
      <t>オトコ</t>
    </rPh>
    <phoneticPr fontId="26"/>
  </si>
  <si>
    <t>済</t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</si>
  <si>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</si>
  <si>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</si>
  <si>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23</t>
    <phoneticPr fontId="26"/>
  </si>
  <si>
    <t>24</t>
    <phoneticPr fontId="26"/>
  </si>
  <si>
    <t>小林</t>
    <rPh sb="0" eb="2">
      <t>コバヤシ</t>
    </rPh>
    <phoneticPr fontId="26"/>
  </si>
  <si>
    <t>大澤　裕彦</t>
    <rPh sb="0" eb="2">
      <t>オオサワ</t>
    </rPh>
    <rPh sb="3" eb="5">
      <t>ヒロヒコ</t>
    </rPh>
    <phoneticPr fontId="26"/>
  </si>
  <si>
    <t>血液検査</t>
    <rPh sb="0" eb="2">
      <t>ケツエキ</t>
    </rPh>
    <rPh sb="2" eb="4">
      <t>ケンサ</t>
    </rPh>
    <phoneticPr fontId="26"/>
  </si>
  <si>
    <t>畑内　太一</t>
    <rPh sb="0" eb="2">
      <t>ハタナイ</t>
    </rPh>
    <rPh sb="3" eb="5">
      <t>タイチ</t>
    </rPh>
    <phoneticPr fontId="26"/>
  </si>
  <si>
    <t>小比券巻　ヤエ</t>
    <rPh sb="0" eb="4">
      <t>コヒルイマキ</t>
    </rPh>
    <phoneticPr fontId="26"/>
  </si>
  <si>
    <t>高村　加津子</t>
    <rPh sb="0" eb="2">
      <t>タカムラ</t>
    </rPh>
    <rPh sb="3" eb="6">
      <t>カツコ</t>
    </rPh>
    <phoneticPr fontId="26"/>
  </si>
  <si>
    <t>織笠　日出男</t>
    <rPh sb="0" eb="2">
      <t>オリカサ</t>
    </rPh>
    <rPh sb="3" eb="4">
      <t>ヒ</t>
    </rPh>
    <rPh sb="4" eb="5">
      <t>デ</t>
    </rPh>
    <rPh sb="5" eb="6">
      <t>オ</t>
    </rPh>
    <phoneticPr fontId="26"/>
  </si>
  <si>
    <t>認知検査・血液検査</t>
    <rPh sb="0" eb="2">
      <t>ニンチ</t>
    </rPh>
    <rPh sb="2" eb="4">
      <t>ケンサ</t>
    </rPh>
    <rPh sb="5" eb="7">
      <t>ケツエキ</t>
    </rPh>
    <rPh sb="7" eb="9">
      <t>ケンサ</t>
    </rPh>
    <phoneticPr fontId="26"/>
  </si>
  <si>
    <t>CMI・血液検査</t>
    <rPh sb="4" eb="6">
      <t>ケツエキ</t>
    </rPh>
    <rPh sb="6" eb="8">
      <t>ケンサ</t>
    </rPh>
    <phoneticPr fontId="26"/>
  </si>
  <si>
    <t>小栁</t>
    <rPh sb="0" eb="2">
      <t>コヤナギ</t>
    </rPh>
    <phoneticPr fontId="26"/>
  </si>
  <si>
    <t>豊川ルイ</t>
    <rPh sb="0" eb="2">
      <t>トヨカワ</t>
    </rPh>
    <phoneticPr fontId="26"/>
  </si>
  <si>
    <t>血液検査</t>
    <phoneticPr fontId="26"/>
  </si>
  <si>
    <t>瀧沢美樹子</t>
    <rPh sb="0" eb="2">
      <t>タキザワ</t>
    </rPh>
    <rPh sb="2" eb="5">
      <t>ミキコ</t>
    </rPh>
    <phoneticPr fontId="26"/>
  </si>
  <si>
    <t>エビリファイ300</t>
    <phoneticPr fontId="26"/>
  </si>
  <si>
    <t>田高</t>
    <rPh sb="0" eb="2">
      <t>タタカ</t>
    </rPh>
    <phoneticPr fontId="26"/>
  </si>
  <si>
    <t>佐藤</t>
    <rPh sb="0" eb="2">
      <t>サトウ</t>
    </rPh>
    <phoneticPr fontId="26"/>
  </si>
  <si>
    <t>・あかしや寮春の健診　4名(採血4名、心電図3名、胸部レントゲン4名)</t>
    <rPh sb="5" eb="6">
      <t>リョウ</t>
    </rPh>
    <rPh sb="6" eb="7">
      <t>ハル</t>
    </rPh>
    <rPh sb="8" eb="10">
      <t>ケンシン</t>
    </rPh>
    <rPh sb="12" eb="13">
      <t>メイ</t>
    </rPh>
    <rPh sb="14" eb="16">
      <t>サイケツ</t>
    </rPh>
    <rPh sb="17" eb="18">
      <t>メイ</t>
    </rPh>
    <rPh sb="19" eb="22">
      <t>シンデンズ</t>
    </rPh>
    <rPh sb="23" eb="24">
      <t>メイ</t>
    </rPh>
    <rPh sb="25" eb="27">
      <t>キョウブ</t>
    </rPh>
    <rPh sb="33" eb="34">
      <t>メイ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</si>
  <si>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</si>
  <si>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</si>
  <si>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</si>
  <si>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長内　一馬</t>
    <rPh sb="0" eb="2">
      <t>オサナイ</t>
    </rPh>
    <rPh sb="3" eb="5">
      <t>カズマ</t>
    </rPh>
    <phoneticPr fontId="26"/>
  </si>
  <si>
    <t>カウンセリング</t>
    <phoneticPr fontId="26"/>
  </si>
  <si>
    <t>ロールシャッハ</t>
    <phoneticPr fontId="26"/>
  </si>
  <si>
    <t>木</t>
    <rPh sb="0" eb="1">
      <t>モク</t>
    </rPh>
    <phoneticPr fontId="26"/>
  </si>
  <si>
    <t>柏木新菜</t>
    <rPh sb="0" eb="2">
      <t>カシワギ</t>
    </rPh>
    <rPh sb="2" eb="4">
      <t>ニイナ</t>
    </rPh>
    <phoneticPr fontId="26"/>
  </si>
  <si>
    <t>工藤すげ</t>
    <rPh sb="0" eb="2">
      <t>クドウ</t>
    </rPh>
    <phoneticPr fontId="26"/>
  </si>
  <si>
    <t>血液検査</t>
    <phoneticPr fontId="26"/>
  </si>
  <si>
    <t>工藤すげ</t>
    <phoneticPr fontId="26"/>
  </si>
  <si>
    <t>HDSR・MMSE</t>
    <phoneticPr fontId="26"/>
  </si>
  <si>
    <t>・ニッコウテクノ定期健診1名</t>
    <rPh sb="8" eb="10">
      <t>テイキ</t>
    </rPh>
    <rPh sb="10" eb="12">
      <t>ケンシン</t>
    </rPh>
    <rPh sb="13" eb="14">
      <t>メイ</t>
    </rPh>
    <phoneticPr fontId="26"/>
  </si>
  <si>
    <t>柳田</t>
    <rPh sb="0" eb="2">
      <t>ヤナギダ</t>
    </rPh>
    <phoneticPr fontId="26"/>
  </si>
  <si>
    <t>田名部/馬渡</t>
    <rPh sb="0" eb="3">
      <t>タナブ</t>
    </rPh>
    <rPh sb="4" eb="6">
      <t>マワタリ</t>
    </rPh>
    <phoneticPr fontId="26"/>
  </si>
  <si>
    <t>水</t>
    <rPh sb="0" eb="1">
      <t>スイ</t>
    </rPh>
    <phoneticPr fontId="26"/>
  </si>
  <si>
    <t>小笠原</t>
    <rPh sb="0" eb="3">
      <t>オガサワラ</t>
    </rPh>
    <phoneticPr fontId="26"/>
  </si>
  <si>
    <t>シモダテ　マラニー</t>
    <phoneticPr fontId="26"/>
  </si>
  <si>
    <t>ひぐちクリニック</t>
    <phoneticPr fontId="26"/>
  </si>
  <si>
    <t>田高</t>
    <rPh sb="0" eb="1">
      <t>タ</t>
    </rPh>
    <rPh sb="1" eb="2">
      <t>タカ</t>
    </rPh>
    <phoneticPr fontId="26"/>
  </si>
  <si>
    <t>金</t>
    <rPh sb="0" eb="1">
      <t>キン</t>
    </rPh>
    <phoneticPr fontId="26"/>
  </si>
  <si>
    <t>金Dr</t>
    <rPh sb="0" eb="1">
      <t>キン</t>
    </rPh>
    <phoneticPr fontId="26"/>
  </si>
  <si>
    <t>田高</t>
    <rPh sb="0" eb="1">
      <t>タ</t>
    </rPh>
    <rPh sb="1" eb="2">
      <t>タカ</t>
    </rPh>
    <phoneticPr fontId="26"/>
  </si>
  <si>
    <t>神</t>
    <rPh sb="0" eb="1">
      <t>ジン</t>
    </rPh>
    <phoneticPr fontId="26"/>
  </si>
  <si>
    <t>小笠原</t>
    <rPh sb="0" eb="3">
      <t>オガサワラ</t>
    </rPh>
    <phoneticPr fontId="26"/>
  </si>
  <si>
    <t>神　圭輔</t>
    <rPh sb="0" eb="1">
      <t>ジン</t>
    </rPh>
    <rPh sb="2" eb="4">
      <t>ケイスケ</t>
    </rPh>
    <phoneticPr fontId="26"/>
  </si>
  <si>
    <t>日勤</t>
    <phoneticPr fontId="26"/>
  </si>
  <si>
    <t>金田　志保</t>
    <rPh sb="0" eb="2">
      <t>カネタ</t>
    </rPh>
    <rPh sb="3" eb="5">
      <t>シホ</t>
    </rPh>
    <phoneticPr fontId="26"/>
  </si>
  <si>
    <t>小笠原　志穂</t>
    <rPh sb="0" eb="3">
      <t>オガサワラ</t>
    </rPh>
    <rPh sb="4" eb="6">
      <t>シホ</t>
    </rPh>
    <phoneticPr fontId="26"/>
  </si>
  <si>
    <t>田高　里枝</t>
    <rPh sb="0" eb="1">
      <t>タ</t>
    </rPh>
    <rPh sb="1" eb="2">
      <t>タカ</t>
    </rPh>
    <rPh sb="3" eb="5">
      <t>サトエ</t>
    </rPh>
    <phoneticPr fontId="26"/>
  </si>
  <si>
    <t>血液検査・尿検査</t>
    <rPh sb="0" eb="2">
      <t>ケツエキ</t>
    </rPh>
    <rPh sb="2" eb="4">
      <t>ケンサ</t>
    </rPh>
    <rPh sb="5" eb="8">
      <t>ニョウケンサ</t>
    </rPh>
    <phoneticPr fontId="26"/>
  </si>
  <si>
    <t>血液検査</t>
    <rPh sb="0" eb="2">
      <t>ケツエキ</t>
    </rPh>
    <rPh sb="2" eb="4">
      <t>ケンサ</t>
    </rPh>
    <phoneticPr fontId="26"/>
  </si>
  <si>
    <t>尿検査</t>
    <rPh sb="0" eb="3">
      <t>ニョウケンサ</t>
    </rPh>
    <phoneticPr fontId="26"/>
  </si>
  <si>
    <t>24.5</t>
    <phoneticPr fontId="26"/>
  </si>
  <si>
    <t>26</t>
    <phoneticPr fontId="26"/>
  </si>
  <si>
    <t>25</t>
    <phoneticPr fontId="26"/>
  </si>
  <si>
    <t>田高</t>
    <rPh sb="0" eb="1">
      <t>タ</t>
    </rPh>
    <rPh sb="1" eb="2">
      <t>タカ</t>
    </rPh>
    <phoneticPr fontId="26"/>
  </si>
  <si>
    <t>小林</t>
    <rPh sb="0" eb="2">
      <t>コバヤシ</t>
    </rPh>
    <phoneticPr fontId="26"/>
  </si>
  <si>
    <t xml:space="preserve"> ニッコーテクノ健診１名(採血1名、尿検査1名、心電図1名、胸部レントゲン1名)</t>
    <rPh sb="8" eb="10">
      <t>ケンシン</t>
    </rPh>
    <rPh sb="11" eb="12">
      <t>メイ</t>
    </rPh>
    <rPh sb="18" eb="21">
      <t>ニョウケンサ</t>
    </rPh>
    <rPh sb="22" eb="23">
      <t>メイ</t>
    </rPh>
    <phoneticPr fontId="26"/>
  </si>
  <si>
    <t>前山　加奈絵</t>
    <rPh sb="0" eb="2">
      <t>マエヤマ</t>
    </rPh>
    <rPh sb="3" eb="5">
      <t>カナ</t>
    </rPh>
    <rPh sb="5" eb="6">
      <t>エ</t>
    </rPh>
    <phoneticPr fontId="26"/>
  </si>
  <si>
    <t>血液検査</t>
    <rPh sb="0" eb="4">
      <t>ケツエキケンサ</t>
    </rPh>
    <phoneticPr fontId="26"/>
  </si>
  <si>
    <t>エビリファイ３００㎎</t>
    <phoneticPr fontId="26"/>
  </si>
  <si>
    <t>久保沢　綾</t>
    <rPh sb="0" eb="2">
      <t>クボ</t>
    </rPh>
    <rPh sb="2" eb="3">
      <t>サワ</t>
    </rPh>
    <rPh sb="4" eb="5">
      <t>アヤ</t>
    </rPh>
    <phoneticPr fontId="26"/>
  </si>
  <si>
    <t>新山　亮</t>
    <rPh sb="0" eb="2">
      <t>ニイヤマ</t>
    </rPh>
    <rPh sb="3" eb="4">
      <t>アキラ</t>
    </rPh>
    <phoneticPr fontId="26"/>
  </si>
  <si>
    <t>鳥谷部　トヨ</t>
    <rPh sb="0" eb="3">
      <t>トリヤベ</t>
    </rPh>
    <phoneticPr fontId="26"/>
  </si>
  <si>
    <t>戸賀澤　重富</t>
    <rPh sb="0" eb="3">
      <t>トガサワ</t>
    </rPh>
    <rPh sb="4" eb="6">
      <t>シゲトミ</t>
    </rPh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</si>
  <si>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</si>
  <si>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</si>
  <si>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浄法寺　進</t>
    <rPh sb="0" eb="3">
      <t>ジョウホウジ</t>
    </rPh>
    <rPh sb="4" eb="5">
      <t>ススム</t>
    </rPh>
    <phoneticPr fontId="26"/>
  </si>
  <si>
    <t>齊藤　満寿男</t>
    <rPh sb="0" eb="2">
      <t>サイトウ</t>
    </rPh>
    <rPh sb="3" eb="4">
      <t>マン</t>
    </rPh>
    <rPh sb="4" eb="5">
      <t>コトブキ</t>
    </rPh>
    <rPh sb="5" eb="6">
      <t>オトコ</t>
    </rPh>
    <phoneticPr fontId="26"/>
  </si>
  <si>
    <t>木滝　三彦</t>
    <rPh sb="0" eb="2">
      <t>キタキ</t>
    </rPh>
    <rPh sb="3" eb="5">
      <t>ミツヒコ</t>
    </rPh>
    <phoneticPr fontId="26"/>
  </si>
  <si>
    <t>認知検査</t>
    <rPh sb="0" eb="2">
      <t>ニンチ</t>
    </rPh>
    <rPh sb="2" eb="4">
      <t>ケンサ</t>
    </rPh>
    <phoneticPr fontId="26"/>
  </si>
  <si>
    <t>水</t>
    <rPh sb="0" eb="1">
      <t>スイ</t>
    </rPh>
    <phoneticPr fontId="26"/>
  </si>
  <si>
    <t>小栁医師</t>
    <rPh sb="0" eb="2">
      <t>コヤナギ</t>
    </rPh>
    <rPh sb="2" eb="4">
      <t>イシ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</si>
  <si>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</si>
  <si>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</si>
  <si>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宮古　祥平</t>
    <rPh sb="0" eb="2">
      <t>ミヤコ</t>
    </rPh>
    <rPh sb="3" eb="5">
      <t>ショウヘイ</t>
    </rPh>
    <phoneticPr fontId="26"/>
  </si>
  <si>
    <t>織笠　尚子</t>
    <rPh sb="0" eb="2">
      <t>オリカサ</t>
    </rPh>
    <rPh sb="3" eb="5">
      <t>ナオコ</t>
    </rPh>
    <phoneticPr fontId="26"/>
  </si>
  <si>
    <t>CMI</t>
    <phoneticPr fontId="26"/>
  </si>
  <si>
    <t>青南病院</t>
    <rPh sb="0" eb="2">
      <t>セイナン</t>
    </rPh>
    <rPh sb="2" eb="4">
      <t>ビョウイン</t>
    </rPh>
    <phoneticPr fontId="26"/>
  </si>
  <si>
    <t>24</t>
    <phoneticPr fontId="26"/>
  </si>
  <si>
    <t>25</t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</si>
  <si>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</si>
  <si>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</si>
  <si>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柳田</t>
    <rPh sb="0" eb="2">
      <t>ヤナギダ</t>
    </rPh>
    <phoneticPr fontId="26"/>
  </si>
  <si>
    <t>齊藤満寿男</t>
    <rPh sb="0" eb="2">
      <t>サイトウ</t>
    </rPh>
    <rPh sb="2" eb="3">
      <t>マン</t>
    </rPh>
    <rPh sb="3" eb="4">
      <t>コトブキ</t>
    </rPh>
    <rPh sb="4" eb="5">
      <t>オトコ</t>
    </rPh>
    <phoneticPr fontId="26"/>
  </si>
  <si>
    <t>下浅光敬</t>
    <rPh sb="0" eb="1">
      <t>シタ</t>
    </rPh>
    <rPh sb="1" eb="2">
      <t>アサ</t>
    </rPh>
    <rPh sb="2" eb="3">
      <t>ミツ</t>
    </rPh>
    <rPh sb="3" eb="4">
      <t>ケイ</t>
    </rPh>
    <phoneticPr fontId="26"/>
  </si>
  <si>
    <t>種市ローザ雪乃</t>
    <rPh sb="0" eb="2">
      <t>タネイチ</t>
    </rPh>
    <rPh sb="5" eb="6">
      <t>ユキ</t>
    </rPh>
    <rPh sb="6" eb="7">
      <t>ノ</t>
    </rPh>
    <phoneticPr fontId="26"/>
  </si>
  <si>
    <t>エビリファイ400</t>
    <phoneticPr fontId="26"/>
  </si>
  <si>
    <t>杉元悠敏</t>
    <rPh sb="0" eb="2">
      <t>スギモト</t>
    </rPh>
    <rPh sb="2" eb="3">
      <t>ユウ</t>
    </rPh>
    <rPh sb="3" eb="4">
      <t>トシ</t>
    </rPh>
    <phoneticPr fontId="26"/>
  </si>
  <si>
    <t>原田悠紀</t>
    <rPh sb="0" eb="2">
      <t>ハラダ</t>
    </rPh>
    <rPh sb="3" eb="4">
      <t>キ</t>
    </rPh>
    <phoneticPr fontId="26"/>
  </si>
  <si>
    <t>血液検査・CMI</t>
    <phoneticPr fontId="26"/>
  </si>
  <si>
    <t>新堂一彦</t>
    <rPh sb="0" eb="2">
      <t>シンドウ</t>
    </rPh>
    <rPh sb="2" eb="4">
      <t>カズヒコ</t>
    </rPh>
    <phoneticPr fontId="26"/>
  </si>
  <si>
    <t>田名部Dr・小栁Dr</t>
    <rPh sb="0" eb="3">
      <t>タナブ</t>
    </rPh>
    <rPh sb="6" eb="8">
      <t>コヤナギ</t>
    </rPh>
    <phoneticPr fontId="26"/>
  </si>
  <si>
    <t>原田　悠紀</t>
    <rPh sb="0" eb="2">
      <t>ハラダ</t>
    </rPh>
    <rPh sb="3" eb="5">
      <t>ユウキ</t>
    </rPh>
    <phoneticPr fontId="26"/>
  </si>
  <si>
    <t>ちびき病院</t>
    <rPh sb="3" eb="5">
      <t>ビョウイン</t>
    </rPh>
    <phoneticPr fontId="26"/>
  </si>
  <si>
    <t>泉譲</t>
    <rPh sb="0" eb="1">
      <t>イズミ</t>
    </rPh>
    <rPh sb="1" eb="2">
      <t>ジョウ</t>
    </rPh>
    <phoneticPr fontId="26"/>
  </si>
  <si>
    <t>杉元悠敏</t>
    <rPh sb="0" eb="2">
      <t>スギモト</t>
    </rPh>
    <rPh sb="2" eb="3">
      <t>ユウ</t>
    </rPh>
    <rPh sb="3" eb="4">
      <t>トシ</t>
    </rPh>
    <phoneticPr fontId="26"/>
  </si>
  <si>
    <t>カウンセリング</t>
    <phoneticPr fontId="26"/>
  </si>
  <si>
    <t>金</t>
    <rPh sb="0" eb="1">
      <t>キン</t>
    </rPh>
    <phoneticPr fontId="26"/>
  </si>
  <si>
    <t>金Dr</t>
    <rPh sb="0" eb="1">
      <t>キン</t>
    </rPh>
    <phoneticPr fontId="26"/>
  </si>
  <si>
    <t>田中　久子</t>
    <rPh sb="0" eb="2">
      <t>タナカ</t>
    </rPh>
    <rPh sb="3" eb="5">
      <t>ヒサコ</t>
    </rPh>
    <phoneticPr fontId="26"/>
  </si>
  <si>
    <t>まつぞのクリニック</t>
    <phoneticPr fontId="26"/>
  </si>
  <si>
    <t>山田　恭</t>
    <rPh sb="0" eb="2">
      <t>ヤマダ</t>
    </rPh>
    <rPh sb="3" eb="4">
      <t>キョウ</t>
    </rPh>
    <phoneticPr fontId="26"/>
  </si>
  <si>
    <t>あいざわクリニック</t>
    <phoneticPr fontId="26"/>
  </si>
  <si>
    <t>猪野　遥</t>
    <rPh sb="0" eb="2">
      <t>イノ</t>
    </rPh>
    <rPh sb="3" eb="4">
      <t>ハル</t>
    </rPh>
    <phoneticPr fontId="26"/>
  </si>
  <si>
    <t>十和田中央病院</t>
    <rPh sb="0" eb="3">
      <t>トワダ</t>
    </rPh>
    <rPh sb="3" eb="5">
      <t>チュウオウ</t>
    </rPh>
    <rPh sb="5" eb="7">
      <t>ビョウイン</t>
    </rPh>
    <phoneticPr fontId="26"/>
  </si>
  <si>
    <t>西舘　瞳</t>
    <rPh sb="0" eb="2">
      <t>ニシダテ</t>
    </rPh>
    <rPh sb="3" eb="4">
      <t>ヒトミ</t>
    </rPh>
    <phoneticPr fontId="26"/>
  </si>
  <si>
    <t>ゼプリオン150㎎</t>
    <phoneticPr fontId="26"/>
  </si>
  <si>
    <t>血液検査・認知検査</t>
    <rPh sb="0" eb="2">
      <t>ケツエキ</t>
    </rPh>
    <rPh sb="2" eb="4">
      <t>ケンサ</t>
    </rPh>
    <rPh sb="5" eb="7">
      <t>ニンチ</t>
    </rPh>
    <rPh sb="7" eb="9">
      <t>ケンサ</t>
    </rPh>
    <phoneticPr fontId="26"/>
  </si>
  <si>
    <t>山口　ちゑ</t>
    <rPh sb="0" eb="2">
      <t>ヤマグチ</t>
    </rPh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</si>
  <si>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</si>
  <si>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</si>
  <si>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月</t>
    <rPh sb="0" eb="1">
      <t>ゲツ</t>
    </rPh>
    <phoneticPr fontId="26"/>
  </si>
  <si>
    <t>馬渡Dr</t>
    <rPh sb="0" eb="2">
      <t>マワタリ</t>
    </rPh>
    <phoneticPr fontId="26"/>
  </si>
  <si>
    <t>田高</t>
    <rPh sb="0" eb="1">
      <t>タ</t>
    </rPh>
    <rPh sb="1" eb="2">
      <t>タカ</t>
    </rPh>
    <phoneticPr fontId="26"/>
  </si>
  <si>
    <t>早退</t>
    <rPh sb="0" eb="2">
      <t>ソウタイ</t>
    </rPh>
    <phoneticPr fontId="26"/>
  </si>
  <si>
    <t>年休</t>
    <rPh sb="0" eb="2">
      <t>ネンキュウ</t>
    </rPh>
    <phoneticPr fontId="26"/>
  </si>
  <si>
    <t>沼内　トメ</t>
    <rPh sb="0" eb="2">
      <t>ヌマウチ</t>
    </rPh>
    <phoneticPr fontId="26"/>
  </si>
  <si>
    <t>認知検査・採血検査</t>
    <rPh sb="0" eb="2">
      <t>ニンチ</t>
    </rPh>
    <rPh sb="2" eb="4">
      <t>ケンサ</t>
    </rPh>
    <rPh sb="5" eb="7">
      <t>サイケツ</t>
    </rPh>
    <rPh sb="7" eb="9">
      <t>ケンサ</t>
    </rPh>
    <phoneticPr fontId="26"/>
  </si>
  <si>
    <t>成田　繁雄</t>
    <rPh sb="0" eb="2">
      <t>ナリタ</t>
    </rPh>
    <rPh sb="3" eb="5">
      <t>シゲオ</t>
    </rPh>
    <phoneticPr fontId="26"/>
  </si>
  <si>
    <t>坂本　愛雅</t>
    <rPh sb="0" eb="2">
      <t>サカモト</t>
    </rPh>
    <rPh sb="3" eb="4">
      <t>アイ</t>
    </rPh>
    <rPh sb="4" eb="5">
      <t>ミヤビ</t>
    </rPh>
    <phoneticPr fontId="26"/>
  </si>
  <si>
    <t>佐々木　康之</t>
    <rPh sb="0" eb="3">
      <t>ササキ</t>
    </rPh>
    <rPh sb="4" eb="6">
      <t>ヤスユキ</t>
    </rPh>
    <phoneticPr fontId="26"/>
  </si>
  <si>
    <t>小笠原　由美子</t>
    <rPh sb="0" eb="3">
      <t>オガサワラ</t>
    </rPh>
    <rPh sb="4" eb="7">
      <t>ユミコ</t>
    </rPh>
    <phoneticPr fontId="26"/>
  </si>
  <si>
    <t>ゼプリオン100㎎</t>
    <phoneticPr fontId="26"/>
  </si>
  <si>
    <t>エビリファイ400㎎</t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</si>
  <si>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</si>
  <si>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</si>
  <si>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村上Ｄｒ</t>
    <rPh sb="0" eb="2">
      <t>ムラカミ</t>
    </rPh>
    <phoneticPr fontId="26"/>
  </si>
  <si>
    <t>坪　孝夫</t>
    <rPh sb="0" eb="1">
      <t>ツボ</t>
    </rPh>
    <rPh sb="2" eb="4">
      <t>タカオ</t>
    </rPh>
    <phoneticPr fontId="26"/>
  </si>
  <si>
    <t>血液検査・ＣＭＩ</t>
    <rPh sb="0" eb="2">
      <t>ケツエキ</t>
    </rPh>
    <rPh sb="2" eb="4">
      <t>ケンサ</t>
    </rPh>
    <phoneticPr fontId="26"/>
  </si>
  <si>
    <t>秋林　夕子</t>
    <rPh sb="0" eb="2">
      <t>アキバヤシ</t>
    </rPh>
    <rPh sb="3" eb="5">
      <t>ユウコ</t>
    </rPh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</si>
  <si>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</si>
  <si>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</si>
  <si>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水</t>
    <rPh sb="0" eb="1">
      <t>スイ</t>
    </rPh>
    <phoneticPr fontId="26"/>
  </si>
  <si>
    <t>中村久美子</t>
    <rPh sb="0" eb="2">
      <t>ナカムラ</t>
    </rPh>
    <rPh sb="2" eb="5">
      <t>クミコ</t>
    </rPh>
    <phoneticPr fontId="26"/>
  </si>
  <si>
    <t>血液検査</t>
    <phoneticPr fontId="26"/>
  </si>
  <si>
    <t>斗沢定儀</t>
    <rPh sb="0" eb="1">
      <t>ト</t>
    </rPh>
    <rPh sb="1" eb="2">
      <t>サワ</t>
    </rPh>
    <rPh sb="2" eb="3">
      <t>テイ</t>
    </rPh>
    <rPh sb="3" eb="4">
      <t>ギ</t>
    </rPh>
    <phoneticPr fontId="26"/>
  </si>
  <si>
    <t>小笠原</t>
    <phoneticPr fontId="26"/>
  </si>
  <si>
    <t>田高</t>
    <phoneticPr fontId="26"/>
  </si>
  <si>
    <t>中村武美</t>
    <rPh sb="0" eb="2">
      <t>ナカムラ</t>
    </rPh>
    <rPh sb="2" eb="4">
      <t>タケミ</t>
    </rPh>
    <phoneticPr fontId="26"/>
  </si>
  <si>
    <t>認知検査</t>
    <phoneticPr fontId="26"/>
  </si>
  <si>
    <t>佐藤淳子</t>
    <rPh sb="0" eb="2">
      <t>サトウ</t>
    </rPh>
    <rPh sb="2" eb="4">
      <t>アツコ</t>
    </rPh>
    <phoneticPr fontId="26"/>
  </si>
  <si>
    <t>25</t>
    <phoneticPr fontId="26"/>
  </si>
  <si>
    <t>26</t>
    <phoneticPr fontId="26"/>
  </si>
  <si>
    <t>千葉　隆夫</t>
    <rPh sb="0" eb="2">
      <t>チバ</t>
    </rPh>
    <rPh sb="3" eb="5">
      <t>タカオ</t>
    </rPh>
    <phoneticPr fontId="26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</si>
  <si>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</si>
  <si>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</si>
  <si>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</si>
  <si>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田名部Ｄｒ、金Ｄｒ</t>
    <rPh sb="0" eb="3">
      <t>タナブ</t>
    </rPh>
    <rPh sb="6" eb="7">
      <t>キン</t>
    </rPh>
    <phoneticPr fontId="26"/>
  </si>
  <si>
    <t>佐々木　靜枝</t>
    <rPh sb="0" eb="3">
      <t>ササキ</t>
    </rPh>
    <rPh sb="4" eb="6">
      <t>シズエ</t>
    </rPh>
    <phoneticPr fontId="26"/>
  </si>
  <si>
    <t>すずき小児科内科クリニック</t>
    <rPh sb="3" eb="6">
      <t>ショウニカ</t>
    </rPh>
    <rPh sb="6" eb="8">
      <t>ナイカ</t>
    </rPh>
    <phoneticPr fontId="26"/>
  </si>
  <si>
    <t>大西圭一</t>
    <rPh sb="0" eb="2">
      <t>オオニシ</t>
    </rPh>
    <rPh sb="2" eb="4">
      <t>ケイイチ</t>
    </rPh>
    <phoneticPr fontId="26"/>
  </si>
  <si>
    <t>中野渡幸子</t>
    <rPh sb="0" eb="3">
      <t>ナカノワタリ</t>
    </rPh>
    <rPh sb="3" eb="5">
      <t>サチコ</t>
    </rPh>
    <phoneticPr fontId="26"/>
  </si>
  <si>
    <t>坪坂真由美</t>
    <rPh sb="0" eb="1">
      <t>ツボ</t>
    </rPh>
    <rPh sb="1" eb="2">
      <t>サカ</t>
    </rPh>
    <rPh sb="2" eb="5">
      <t>マユミ</t>
    </rPh>
    <phoneticPr fontId="26"/>
  </si>
  <si>
    <t>佐々木静江</t>
    <rPh sb="0" eb="3">
      <t>ササキ</t>
    </rPh>
    <rPh sb="3" eb="5">
      <t>シズエ</t>
    </rPh>
    <phoneticPr fontId="26"/>
  </si>
  <si>
    <t>CMI</t>
    <phoneticPr fontId="26"/>
  </si>
  <si>
    <t>小川英二</t>
    <rPh sb="0" eb="2">
      <t>オガワ</t>
    </rPh>
    <rPh sb="2" eb="4">
      <t>エイジ</t>
    </rPh>
    <phoneticPr fontId="26"/>
  </si>
  <si>
    <t>金</t>
    <rPh sb="0" eb="1">
      <t>キン</t>
    </rPh>
    <phoneticPr fontId="26"/>
  </si>
  <si>
    <t>金Dr</t>
    <rPh sb="0" eb="1">
      <t>キン</t>
    </rPh>
    <phoneticPr fontId="26"/>
  </si>
  <si>
    <t>市川　キヨエ</t>
    <rPh sb="0" eb="2">
      <t>イチカワ</t>
    </rPh>
    <phoneticPr fontId="26"/>
  </si>
  <si>
    <t>岡三沢診療所</t>
    <rPh sb="0" eb="3">
      <t>オカミサワ</t>
    </rPh>
    <rPh sb="3" eb="6">
      <t>シンリョウジョ</t>
    </rPh>
    <phoneticPr fontId="26"/>
  </si>
  <si>
    <t>菅原　さみ</t>
    <rPh sb="0" eb="2">
      <t>スガワラ</t>
    </rPh>
    <phoneticPr fontId="26"/>
  </si>
  <si>
    <t>鳴海外科</t>
    <rPh sb="0" eb="2">
      <t>ナルミ</t>
    </rPh>
    <rPh sb="2" eb="4">
      <t>ゲカ</t>
    </rPh>
    <phoneticPr fontId="26"/>
  </si>
  <si>
    <t>山本　すわ</t>
    <rPh sb="0" eb="2">
      <t>ヤマモト</t>
    </rPh>
    <phoneticPr fontId="26"/>
  </si>
  <si>
    <t>青森県立中央病院</t>
    <rPh sb="0" eb="2">
      <t>アオモリ</t>
    </rPh>
    <rPh sb="2" eb="4">
      <t>ケンリツ</t>
    </rPh>
    <rPh sb="4" eb="6">
      <t>チュウオウ</t>
    </rPh>
    <rPh sb="6" eb="8">
      <t>ビョウイン</t>
    </rPh>
    <phoneticPr fontId="26"/>
  </si>
  <si>
    <t>若木　カジ子</t>
    <rPh sb="0" eb="1">
      <t>ワカ</t>
    </rPh>
    <rPh sb="1" eb="2">
      <t>キ</t>
    </rPh>
    <rPh sb="5" eb="6">
      <t>コ</t>
    </rPh>
    <phoneticPr fontId="26"/>
  </si>
  <si>
    <t>まつぞのクリニック</t>
    <phoneticPr fontId="26"/>
  </si>
  <si>
    <t>吉田　亘</t>
    <rPh sb="0" eb="2">
      <t>ヨシダ</t>
    </rPh>
    <rPh sb="3" eb="4">
      <t>ワタル</t>
    </rPh>
    <phoneticPr fontId="26"/>
  </si>
  <si>
    <t>三沢市立三沢病院</t>
    <rPh sb="0" eb="4">
      <t>ミサワシリツ</t>
    </rPh>
    <rPh sb="4" eb="6">
      <t>ミサワ</t>
    </rPh>
    <rPh sb="6" eb="8">
      <t>ビョウイン</t>
    </rPh>
    <phoneticPr fontId="26"/>
  </si>
  <si>
    <t>24</t>
    <phoneticPr fontId="26"/>
  </si>
  <si>
    <t>25</t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</si>
  <si>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</si>
  <si>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</si>
  <si>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小林</t>
    <rPh sb="0" eb="2">
      <t>コバヤシ</t>
    </rPh>
    <phoneticPr fontId="26"/>
  </si>
  <si>
    <t>認知検査</t>
    <rPh sb="0" eb="2">
      <t>ニンチ</t>
    </rPh>
    <rPh sb="2" eb="4">
      <t>ケンサ</t>
    </rPh>
    <phoneticPr fontId="26"/>
  </si>
  <si>
    <t>坂本　悠理</t>
    <rPh sb="0" eb="2">
      <t>サカモト</t>
    </rPh>
    <rPh sb="3" eb="4">
      <t>ユウ</t>
    </rPh>
    <rPh sb="4" eb="5">
      <t>リ</t>
    </rPh>
    <phoneticPr fontId="26"/>
  </si>
  <si>
    <t>血液検査</t>
    <rPh sb="0" eb="2">
      <t>ケツエキ</t>
    </rPh>
    <rPh sb="2" eb="4">
      <t>ケンサ</t>
    </rPh>
    <phoneticPr fontId="26"/>
  </si>
  <si>
    <t>村松　誠</t>
    <rPh sb="0" eb="2">
      <t>ムラマツ</t>
    </rPh>
    <rPh sb="3" eb="4">
      <t>マコト</t>
    </rPh>
    <phoneticPr fontId="26"/>
  </si>
  <si>
    <t>冨田　崇</t>
    <rPh sb="0" eb="2">
      <t>トミタ</t>
    </rPh>
    <rPh sb="3" eb="4">
      <t>タカシ</t>
    </rPh>
    <phoneticPr fontId="26"/>
  </si>
  <si>
    <t>宮本　輝男</t>
    <rPh sb="0" eb="2">
      <t>ミヤモト</t>
    </rPh>
    <rPh sb="3" eb="5">
      <t>テルオ</t>
    </rPh>
    <phoneticPr fontId="26"/>
  </si>
  <si>
    <t>田高</t>
    <rPh sb="0" eb="1">
      <t>タ</t>
    </rPh>
    <rPh sb="1" eb="2">
      <t>タカ</t>
    </rPh>
    <phoneticPr fontId="26"/>
  </si>
  <si>
    <t>長根　寛輝</t>
    <rPh sb="0" eb="2">
      <t>ナガネ</t>
    </rPh>
    <rPh sb="3" eb="5">
      <t>ヒロキ</t>
    </rPh>
    <phoneticPr fontId="26"/>
  </si>
  <si>
    <t>後藤　まゆ子</t>
    <rPh sb="0" eb="2">
      <t>ゴトウ</t>
    </rPh>
    <rPh sb="5" eb="6">
      <t>コ</t>
    </rPh>
    <phoneticPr fontId="26"/>
  </si>
  <si>
    <t>附田　亜矢子</t>
    <rPh sb="0" eb="2">
      <t>ツクタ</t>
    </rPh>
    <rPh sb="3" eb="6">
      <t>アヤコ</t>
    </rPh>
    <phoneticPr fontId="26"/>
  </si>
  <si>
    <t>小笠原　忍</t>
    <rPh sb="0" eb="3">
      <t>オガサワラ</t>
    </rPh>
    <rPh sb="4" eb="5">
      <t>シノブ</t>
    </rPh>
    <phoneticPr fontId="26"/>
  </si>
  <si>
    <t>火</t>
    <rPh sb="0" eb="1">
      <t>カ</t>
    </rPh>
    <phoneticPr fontId="26"/>
  </si>
  <si>
    <t>村上Dr</t>
    <rPh sb="0" eb="2">
      <t>ムラカミ</t>
    </rPh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</si>
  <si>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</si>
  <si>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</si>
  <si>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附田　リヨ</t>
    <rPh sb="0" eb="2">
      <t>ツクダ</t>
    </rPh>
    <phoneticPr fontId="26"/>
  </si>
  <si>
    <t>箕輪　麻紀子</t>
    <rPh sb="0" eb="2">
      <t>ミノワ</t>
    </rPh>
    <rPh sb="3" eb="4">
      <t>アサ</t>
    </rPh>
    <rPh sb="4" eb="6">
      <t>ノリコ</t>
    </rPh>
    <phoneticPr fontId="26"/>
  </si>
  <si>
    <t>小栁Dr</t>
    <rPh sb="0" eb="2">
      <t>コヤナギ</t>
    </rPh>
    <phoneticPr fontId="26"/>
  </si>
  <si>
    <t>野田頭　真由美</t>
    <rPh sb="0" eb="3">
      <t>ノダガシラ</t>
    </rPh>
    <rPh sb="4" eb="7">
      <t>マユミ</t>
    </rPh>
    <phoneticPr fontId="26"/>
  </si>
  <si>
    <t>ハロマンス100㎎</t>
    <phoneticPr fontId="26"/>
  </si>
  <si>
    <t>久保沢　綾</t>
    <rPh sb="0" eb="3">
      <t>クボサワ</t>
    </rPh>
    <rPh sb="4" eb="5">
      <t>アヤ</t>
    </rPh>
    <phoneticPr fontId="26"/>
  </si>
  <si>
    <t>国見台病院</t>
    <rPh sb="0" eb="5">
      <t>クニミダイビョウイン</t>
    </rPh>
    <phoneticPr fontId="26"/>
  </si>
  <si>
    <t>谷内　さくら</t>
    <rPh sb="0" eb="2">
      <t>タニナイ</t>
    </rPh>
    <phoneticPr fontId="26"/>
  </si>
  <si>
    <t>押井　穂果</t>
    <rPh sb="0" eb="2">
      <t>オシイ</t>
    </rPh>
    <rPh sb="3" eb="4">
      <t>ホ</t>
    </rPh>
    <rPh sb="4" eb="5">
      <t>カ</t>
    </rPh>
    <phoneticPr fontId="26"/>
  </si>
  <si>
    <t>林下拓美</t>
    <rPh sb="0" eb="4">
      <t>ハヤシシタタクミ</t>
    </rPh>
    <phoneticPr fontId="26"/>
  </si>
  <si>
    <t>菅藤　麻美</t>
    <rPh sb="0" eb="2">
      <t>カントウ</t>
    </rPh>
    <rPh sb="3" eb="5">
      <t>マミ</t>
    </rPh>
    <phoneticPr fontId="26"/>
  </si>
  <si>
    <t>米田　翔</t>
    <rPh sb="0" eb="2">
      <t>マイタ</t>
    </rPh>
    <rPh sb="3" eb="4">
      <t>カケル</t>
    </rPh>
    <phoneticPr fontId="26"/>
  </si>
  <si>
    <t>辻井　正</t>
    <rPh sb="0" eb="2">
      <t>ツジイ</t>
    </rPh>
    <rPh sb="3" eb="4">
      <t>タダシ</t>
    </rPh>
    <phoneticPr fontId="26"/>
  </si>
  <si>
    <t>田名部Ｄｒ、深澤Ｄｒ</t>
    <rPh sb="0" eb="3">
      <t>タナブ</t>
    </rPh>
    <rPh sb="6" eb="8">
      <t>フカサワ</t>
    </rPh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</si>
  <si>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</si>
  <si>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</si>
  <si>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豊川　美智子</t>
    <rPh sb="0" eb="2">
      <t>トヨカワ</t>
    </rPh>
    <rPh sb="3" eb="6">
      <t>ミチコ</t>
    </rPh>
    <phoneticPr fontId="26"/>
  </si>
  <si>
    <t>プリンペラン10mg</t>
    <phoneticPr fontId="26"/>
  </si>
  <si>
    <t>ダイビタミックス2ml</t>
    <phoneticPr fontId="26"/>
  </si>
  <si>
    <t>YDソリタ―500ml</t>
    <phoneticPr fontId="26"/>
  </si>
  <si>
    <t>堀場　孝司</t>
    <rPh sb="0" eb="2">
      <t>ホリバ</t>
    </rPh>
    <rPh sb="3" eb="4">
      <t>タカシ</t>
    </rPh>
    <rPh sb="4" eb="5">
      <t>ツカサ</t>
    </rPh>
    <phoneticPr fontId="26"/>
  </si>
  <si>
    <t>CMI・血液検査</t>
    <rPh sb="4" eb="6">
      <t>ケツエキ</t>
    </rPh>
    <rPh sb="6" eb="8">
      <t>ケンサ</t>
    </rPh>
    <phoneticPr fontId="26"/>
  </si>
  <si>
    <t>杉元　香菜子</t>
    <rPh sb="0" eb="2">
      <t>スギモト</t>
    </rPh>
    <rPh sb="3" eb="6">
      <t>カナコ</t>
    </rPh>
    <phoneticPr fontId="26"/>
  </si>
  <si>
    <t>血液検査</t>
    <rPh sb="0" eb="2">
      <t>ケツエキ</t>
    </rPh>
    <rPh sb="2" eb="4">
      <t>ケンサ</t>
    </rPh>
    <phoneticPr fontId="26"/>
  </si>
  <si>
    <t>24</t>
    <phoneticPr fontId="26"/>
  </si>
  <si>
    <t>25</t>
    <phoneticPr fontId="26"/>
  </si>
  <si>
    <t>17；45</t>
    <phoneticPr fontId="26"/>
  </si>
  <si>
    <t>佐藤</t>
    <rPh sb="0" eb="2">
      <t>サトウ</t>
    </rPh>
    <phoneticPr fontId="26"/>
  </si>
  <si>
    <t>佐藤</t>
    <phoneticPr fontId="26"/>
  </si>
  <si>
    <t>織笠　祐美</t>
    <rPh sb="0" eb="2">
      <t>オリカサ</t>
    </rPh>
    <rPh sb="3" eb="5">
      <t>ユミ</t>
    </rPh>
    <phoneticPr fontId="26"/>
  </si>
  <si>
    <t>カウンセリング</t>
    <phoneticPr fontId="26"/>
  </si>
  <si>
    <t>泉　譲</t>
    <rPh sb="0" eb="1">
      <t>イズミ</t>
    </rPh>
    <rPh sb="2" eb="3">
      <t>ジョウ</t>
    </rPh>
    <phoneticPr fontId="26"/>
  </si>
  <si>
    <t>赤坂　隆平</t>
    <rPh sb="0" eb="2">
      <t>アカサカ</t>
    </rPh>
    <rPh sb="3" eb="5">
      <t>リュウヘイ</t>
    </rPh>
    <phoneticPr fontId="26"/>
  </si>
  <si>
    <t>蛯名　ﾋﾛ子</t>
    <rPh sb="0" eb="2">
      <t>エビナ</t>
    </rPh>
    <rPh sb="5" eb="6">
      <t>コ</t>
    </rPh>
    <phoneticPr fontId="26"/>
  </si>
  <si>
    <t>認知検査</t>
    <rPh sb="0" eb="2">
      <t>ニンチ</t>
    </rPh>
    <rPh sb="2" eb="4">
      <t>ケンサ</t>
    </rPh>
    <phoneticPr fontId="26"/>
  </si>
  <si>
    <t>山本　将也</t>
    <rPh sb="0" eb="2">
      <t>ヤマモト</t>
    </rPh>
    <rPh sb="3" eb="5">
      <t>マサヤ</t>
    </rPh>
    <phoneticPr fontId="26"/>
  </si>
  <si>
    <t>CMI</t>
    <phoneticPr fontId="26"/>
  </si>
  <si>
    <t>午前/早退</t>
    <rPh sb="0" eb="2">
      <t>ゴゼン</t>
    </rPh>
    <rPh sb="3" eb="5">
      <t>ソウタイ</t>
    </rPh>
    <phoneticPr fontId="26"/>
  </si>
  <si>
    <t>午後勤務</t>
    <rPh sb="0" eb="2">
      <t>ゴゴ</t>
    </rPh>
    <rPh sb="2" eb="4">
      <t>キンム</t>
    </rPh>
    <phoneticPr fontId="26"/>
  </si>
  <si>
    <t>西舘  翔子</t>
    <rPh sb="0" eb="2">
      <t>ニシダテ</t>
    </rPh>
    <rPh sb="4" eb="6">
      <t>ショウコ</t>
    </rPh>
    <phoneticPr fontId="26"/>
  </si>
  <si>
    <t>慶長　孝太/西舘  翔子</t>
    <rPh sb="0" eb="2">
      <t>ケイチョウ</t>
    </rPh>
    <rPh sb="3" eb="4">
      <t>コウ</t>
    </rPh>
    <rPh sb="4" eb="5">
      <t>タ</t>
    </rPh>
    <phoneticPr fontId="26"/>
  </si>
  <si>
    <t>金</t>
    <rPh sb="0" eb="1">
      <t>キン</t>
    </rPh>
    <phoneticPr fontId="26"/>
  </si>
  <si>
    <t>小栁Ｄｒ</t>
    <rPh sb="0" eb="2">
      <t>コヤナギ</t>
    </rPh>
    <phoneticPr fontId="26"/>
  </si>
  <si>
    <t>柏木千春</t>
    <rPh sb="0" eb="2">
      <t>カシワギ</t>
    </rPh>
    <rPh sb="2" eb="4">
      <t>チハル</t>
    </rPh>
    <phoneticPr fontId="26"/>
  </si>
  <si>
    <t>沼尾チヤ子</t>
    <rPh sb="0" eb="2">
      <t>ヌマオ</t>
    </rPh>
    <rPh sb="4" eb="5">
      <t>コ</t>
    </rPh>
    <phoneticPr fontId="26"/>
  </si>
  <si>
    <t>血液検査</t>
    <rPh sb="0" eb="2">
      <t>ケツエキ</t>
    </rPh>
    <rPh sb="2" eb="4">
      <t>ケンサ</t>
    </rPh>
    <phoneticPr fontId="26"/>
  </si>
  <si>
    <t>血液検査</t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</si>
</sst>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194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34" xfId="0" applyFont="1" applyBorder="1" applyAlignment="1">
      <alignment horizontal="left" vertical="center"/>
    </xf>
    <xf numFmtId="0" fontId="0" fillId="0" borderId="31" xfId="0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27" fillId="0" borderId="40" xfId="0" applyFont="1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25" borderId="17" xfId="0" applyFont="1" applyFill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0" fontId="27" fillId="0" borderId="17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0" xfId="0" applyFont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18" xfId="0" applyFont="1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vertical="center"/>
    </xf>
    <xf numFmtId="0" fontId="27" fillId="0" borderId="32" xfId="0" applyFont="1" applyBorder="1" applyAlignment="1">
      <alignment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27" fillId="0" borderId="16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33" fillId="0" borderId="0" xfId="0" applyFont="1"/>
    <xf numFmtId="0" fontId="27" fillId="0" borderId="34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6" fillId="0" borderId="17" xfId="0" applyFont="1" applyBorder="1" applyAlignment="1">
      <alignment horizontal="left" vertical="center"/>
    </xf>
    <xf numFmtId="0" fontId="26" fillId="0" borderId="2" xfId="0" applyFont="1" applyBorder="1" applyAlignment="1">
      <alignment horizontal="left" vertical="center"/>
    </xf>
    <xf numFmtId="0" fontId="27" fillId="0" borderId="17" xfId="0" applyFont="1" applyBorder="1" applyAlignment="1">
      <alignment horizontal="center" vertical="center" shrinkToFit="1"/>
    </xf>
    <xf numFmtId="0" fontId="27" fillId="0" borderId="2" xfId="0" applyFont="1" applyBorder="1" applyAlignment="1">
      <alignment horizontal="center" vertical="center" shrinkToFit="1"/>
    </xf>
    <xf numFmtId="0" fontId="27" fillId="0" borderId="13" xfId="0" applyFont="1" applyBorder="1" applyAlignment="1">
      <alignment horizontal="center" vertical="center" shrinkToFit="1"/>
    </xf>
    <xf numFmtId="0" fontId="0" fillId="0" borderId="12" xfId="0" applyBorder="1" applyAlignment="1">
      <alignment horizontal="center" vertical="center" shrinkToFit="1"/>
    </xf>
    <xf numFmtId="0" fontId="0" fillId="0" borderId="30" xfId="0" applyBorder="1" applyAlignment="1">
      <alignment horizontal="center" vertical="center" shrinkToFit="1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1:AS80"/>
  <sheetViews>
    <sheetView view="pageBreakPreview" topLeftCell="A7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71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V8:Z8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V23:Z23"/>
    <mergeCell ref="B26:E26"/>
    <mergeCell ref="G26:K26"/>
    <mergeCell ref="L26:O26"/>
    <mergeCell ref="Q26:U26"/>
    <mergeCell ref="B27:E27"/>
    <mergeCell ref="B25:E25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B51:AE51"/>
    <mergeCell ref="B42:AE42"/>
    <mergeCell ref="C37:J37"/>
    <mergeCell ref="M36:T36"/>
    <mergeCell ref="M37:T37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21:E21"/>
    <mergeCell ref="G21:K21"/>
    <mergeCell ref="B20:E20"/>
    <mergeCell ref="G20:K20"/>
    <mergeCell ref="L20:O20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L32:O32"/>
    <mergeCell ref="P32:R32"/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L28:O28"/>
    <mergeCell ref="Q28:U28"/>
    <mergeCell ref="B29:E29"/>
    <mergeCell ref="G29:K29"/>
    <mergeCell ref="L29:O29"/>
    <mergeCell ref="Q29:U29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8" zoomScaleNormal="100" zoomScaleSheetLayoutView="100" workbookViewId="0">
      <selection activeCell="G32" sqref="G32:K3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6</v>
      </c>
      <c r="P2" s="44" t="s">
        <v>1</v>
      </c>
      <c r="Q2" s="44">
        <v>2</v>
      </c>
      <c r="R2" s="44" t="s">
        <v>57</v>
      </c>
      <c r="S2" s="44" t="s">
        <v>2</v>
      </c>
      <c r="T2" s="44" t="s">
        <v>72</v>
      </c>
      <c r="U2" s="50" t="s">
        <v>3</v>
      </c>
      <c r="W2" s="158" t="s">
        <v>53</v>
      </c>
      <c r="X2" s="159"/>
      <c r="Y2" s="159"/>
      <c r="Z2" s="160"/>
      <c r="AA2" s="162" t="s">
        <v>73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74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1</v>
      </c>
      <c r="J12" s="139"/>
      <c r="K12" s="48" t="s">
        <v>14</v>
      </c>
      <c r="L12" s="17" t="s">
        <v>18</v>
      </c>
      <c r="M12" s="138">
        <v>25</v>
      </c>
      <c r="N12" s="139"/>
      <c r="O12" s="48" t="s">
        <v>14</v>
      </c>
      <c r="P12" s="17" t="s">
        <v>17</v>
      </c>
      <c r="Q12" s="138">
        <v>2</v>
      </c>
      <c r="R12" s="139"/>
      <c r="S12" s="48" t="s">
        <v>14</v>
      </c>
      <c r="T12" s="19" t="s">
        <v>37</v>
      </c>
      <c r="U12" s="138">
        <v>10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38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23</v>
      </c>
      <c r="J16" s="139"/>
      <c r="K16" s="46" t="s">
        <v>14</v>
      </c>
      <c r="L16" s="17" t="s">
        <v>30</v>
      </c>
      <c r="M16" s="138">
        <v>2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83</v>
      </c>
      <c r="W19" s="123"/>
      <c r="X19" s="123"/>
      <c r="Y19" s="123"/>
      <c r="Z19" s="123"/>
      <c r="AA19" s="15" t="s">
        <v>5</v>
      </c>
      <c r="AB19" s="122" t="s">
        <v>84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85</v>
      </c>
      <c r="C25" s="145"/>
      <c r="D25" s="145"/>
      <c r="E25" s="145"/>
      <c r="F25" s="15" t="s">
        <v>5</v>
      </c>
      <c r="G25" s="51" t="s">
        <v>86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87</v>
      </c>
      <c r="C26" s="70"/>
      <c r="D26" s="70"/>
      <c r="E26" s="70"/>
      <c r="F26" s="37" t="s">
        <v>5</v>
      </c>
      <c r="G26" s="66" t="s">
        <v>86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 t="s">
        <v>88</v>
      </c>
      <c r="C27" s="70"/>
      <c r="D27" s="70"/>
      <c r="E27" s="70"/>
      <c r="F27" s="37" t="s">
        <v>5</v>
      </c>
      <c r="G27" s="66" t="s">
        <v>89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75</v>
      </c>
      <c r="Q32" s="64"/>
      <c r="R32" s="65"/>
      <c r="S32" s="66" t="s">
        <v>78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79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76</v>
      </c>
      <c r="Q33" s="64"/>
      <c r="R33" s="65"/>
      <c r="S33" s="66" t="s">
        <v>78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77</v>
      </c>
      <c r="Q34" s="80"/>
      <c r="R34" s="81"/>
      <c r="S34" s="76" t="s">
        <v>79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80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456176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352000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104176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78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79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79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 t="s">
        <v>81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 t="s">
        <v>82</v>
      </c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2" zoomScaleNormal="100" zoomScaleSheetLayoutView="100" workbookViewId="0">
      <selection activeCell="G32" sqref="G32:K3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6</v>
      </c>
      <c r="P2" s="44" t="s">
        <v>1</v>
      </c>
      <c r="Q2" s="44">
        <v>3</v>
      </c>
      <c r="R2" s="44" t="s">
        <v>57</v>
      </c>
      <c r="S2" s="44" t="s">
        <v>2</v>
      </c>
      <c r="T2" s="44" t="s">
        <v>90</v>
      </c>
      <c r="U2" s="50" t="s">
        <v>3</v>
      </c>
      <c r="W2" s="158" t="s">
        <v>53</v>
      </c>
      <c r="X2" s="159"/>
      <c r="Y2" s="159"/>
      <c r="Z2" s="160"/>
      <c r="AA2" s="162" t="s">
        <v>91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2</v>
      </c>
      <c r="J12" s="139"/>
      <c r="K12" s="48" t="s">
        <v>14</v>
      </c>
      <c r="L12" s="17" t="s">
        <v>18</v>
      </c>
      <c r="M12" s="138">
        <v>28</v>
      </c>
      <c r="N12" s="139"/>
      <c r="O12" s="48" t="s">
        <v>14</v>
      </c>
      <c r="P12" s="17" t="s">
        <v>17</v>
      </c>
      <c r="Q12" s="138">
        <v>3</v>
      </c>
      <c r="R12" s="139"/>
      <c r="S12" s="48" t="s">
        <v>14</v>
      </c>
      <c r="T12" s="19" t="s">
        <v>37</v>
      </c>
      <c r="U12" s="138">
        <v>9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42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2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27</v>
      </c>
      <c r="J16" s="139"/>
      <c r="K16" s="46" t="s">
        <v>14</v>
      </c>
      <c r="L16" s="17" t="s">
        <v>30</v>
      </c>
      <c r="M16" s="138">
        <v>1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 t="s">
        <v>97</v>
      </c>
      <c r="M19" s="123"/>
      <c r="N19" s="123"/>
      <c r="O19" s="140"/>
      <c r="P19" s="39" t="s">
        <v>5</v>
      </c>
      <c r="Q19" s="187" t="s">
        <v>92</v>
      </c>
      <c r="R19" s="188"/>
      <c r="S19" s="188"/>
      <c r="T19" s="188"/>
      <c r="U19" s="24" t="s">
        <v>98</v>
      </c>
      <c r="V19" s="123" t="s">
        <v>93</v>
      </c>
      <c r="W19" s="123"/>
      <c r="X19" s="123"/>
      <c r="Y19" s="123"/>
      <c r="Z19" s="123"/>
      <c r="AA19" s="15" t="s">
        <v>5</v>
      </c>
      <c r="AB19" s="122" t="s">
        <v>96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 t="s">
        <v>94</v>
      </c>
      <c r="W20" s="84"/>
      <c r="X20" s="84"/>
      <c r="Y20" s="84"/>
      <c r="Z20" s="84"/>
      <c r="AA20" s="38" t="s">
        <v>5</v>
      </c>
      <c r="AB20" s="114" t="s">
        <v>95</v>
      </c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104</v>
      </c>
      <c r="C25" s="145"/>
      <c r="D25" s="145"/>
      <c r="E25" s="145"/>
      <c r="F25" s="15" t="s">
        <v>5</v>
      </c>
      <c r="G25" s="51" t="s">
        <v>86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106</v>
      </c>
      <c r="C26" s="70"/>
      <c r="D26" s="70"/>
      <c r="E26" s="70"/>
      <c r="F26" s="37" t="s">
        <v>5</v>
      </c>
      <c r="G26" s="66" t="s">
        <v>114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 t="s">
        <v>107</v>
      </c>
      <c r="C27" s="70"/>
      <c r="D27" s="70"/>
      <c r="E27" s="70"/>
      <c r="F27" s="37" t="s">
        <v>5</v>
      </c>
      <c r="G27" s="66" t="s">
        <v>110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 t="s">
        <v>108</v>
      </c>
      <c r="C28" s="70"/>
      <c r="D28" s="70"/>
      <c r="E28" s="70"/>
      <c r="F28" s="37" t="s">
        <v>5</v>
      </c>
      <c r="G28" s="66" t="s">
        <v>105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 t="s">
        <v>109</v>
      </c>
      <c r="C29" s="70"/>
      <c r="D29" s="70"/>
      <c r="E29" s="70"/>
      <c r="F29" s="37" t="s">
        <v>5</v>
      </c>
      <c r="G29" s="66" t="s">
        <v>111</v>
      </c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101</v>
      </c>
      <c r="Q32" s="64"/>
      <c r="R32" s="65"/>
      <c r="S32" s="66" t="s">
        <v>100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99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102</v>
      </c>
      <c r="Q33" s="64"/>
      <c r="R33" s="65"/>
      <c r="S33" s="66" t="s">
        <v>99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102</v>
      </c>
      <c r="Q34" s="80"/>
      <c r="R34" s="81"/>
      <c r="S34" s="76" t="s">
        <v>99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103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736895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600000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136895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100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79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99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4" zoomScaleNormal="100" zoomScaleSheetLayoutView="100" workbookViewId="0">
      <selection activeCell="J9" sqref="J9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6</v>
      </c>
      <c r="P2" s="44" t="s">
        <v>1</v>
      </c>
      <c r="Q2" s="44">
        <v>4</v>
      </c>
      <c r="R2" s="44" t="s">
        <v>57</v>
      </c>
      <c r="S2" s="44" t="s">
        <v>2</v>
      </c>
      <c r="T2" s="44" t="s">
        <v>135</v>
      </c>
      <c r="U2" s="50" t="s">
        <v>3</v>
      </c>
      <c r="W2" s="158" t="s">
        <v>53</v>
      </c>
      <c r="X2" s="159"/>
      <c r="Y2" s="159"/>
      <c r="Z2" s="160"/>
      <c r="AA2" s="162" t="s">
        <v>112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 t="s">
        <v>120</v>
      </c>
      <c r="K9" s="155"/>
      <c r="L9" s="155"/>
      <c r="M9" s="155"/>
      <c r="N9" s="155"/>
      <c r="O9" s="156" t="s">
        <v>121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0</v>
      </c>
      <c r="J12" s="139"/>
      <c r="K12" s="48" t="s">
        <v>14</v>
      </c>
      <c r="L12" s="17" t="s">
        <v>18</v>
      </c>
      <c r="M12" s="138">
        <v>30</v>
      </c>
      <c r="N12" s="139"/>
      <c r="O12" s="48" t="s">
        <v>14</v>
      </c>
      <c r="P12" s="17" t="s">
        <v>17</v>
      </c>
      <c r="Q12" s="138">
        <v>4</v>
      </c>
      <c r="R12" s="139"/>
      <c r="S12" s="48" t="s">
        <v>14</v>
      </c>
      <c r="T12" s="19" t="s">
        <v>37</v>
      </c>
      <c r="U12" s="138">
        <v>10</v>
      </c>
      <c r="V12" s="139"/>
      <c r="W12" s="48" t="s">
        <v>14</v>
      </c>
      <c r="X12" s="17" t="s">
        <v>16</v>
      </c>
      <c r="Y12" s="138">
        <v>1</v>
      </c>
      <c r="Z12" s="139"/>
      <c r="AA12" s="48" t="s">
        <v>14</v>
      </c>
      <c r="AB12" s="19" t="s">
        <v>15</v>
      </c>
      <c r="AC12" s="186">
        <f>I12+M12+Q12+U12+Y12</f>
        <v>45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30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115</v>
      </c>
      <c r="W19" s="123"/>
      <c r="X19" s="123"/>
      <c r="Y19" s="123"/>
      <c r="Z19" s="123"/>
      <c r="AA19" s="15" t="s">
        <v>5</v>
      </c>
      <c r="AB19" s="122" t="s">
        <v>116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113</v>
      </c>
      <c r="C25" s="145"/>
      <c r="D25" s="145"/>
      <c r="E25" s="145"/>
      <c r="F25" s="15" t="s">
        <v>5</v>
      </c>
      <c r="G25" s="51" t="s">
        <v>114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122</v>
      </c>
      <c r="C26" s="70"/>
      <c r="D26" s="70"/>
      <c r="E26" s="70"/>
      <c r="F26" s="37" t="s">
        <v>5</v>
      </c>
      <c r="G26" s="66" t="s">
        <v>124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 t="s">
        <v>123</v>
      </c>
      <c r="C27" s="70"/>
      <c r="D27" s="70"/>
      <c r="E27" s="70"/>
      <c r="F27" s="37" t="s">
        <v>5</v>
      </c>
      <c r="G27" s="66" t="s">
        <v>125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75</v>
      </c>
      <c r="Q32" s="64"/>
      <c r="R32" s="65"/>
      <c r="S32" s="66" t="s">
        <v>117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79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77</v>
      </c>
      <c r="Q33" s="64"/>
      <c r="R33" s="65"/>
      <c r="S33" s="66" t="s">
        <v>79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77</v>
      </c>
      <c r="Q34" s="80"/>
      <c r="R34" s="81"/>
      <c r="S34" s="76" t="s">
        <v>79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118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191752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70000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121752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117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79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79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 t="s">
        <v>119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7" zoomScaleNormal="100" zoomScaleSheetLayoutView="100" workbookViewId="0">
      <selection activeCell="H38" sqref="H38:J3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6</v>
      </c>
      <c r="P2" s="44" t="s">
        <v>1</v>
      </c>
      <c r="Q2" s="44">
        <v>5</v>
      </c>
      <c r="R2" s="44" t="s">
        <v>57</v>
      </c>
      <c r="S2" s="44" t="s">
        <v>2</v>
      </c>
      <c r="T2" s="44" t="s">
        <v>126</v>
      </c>
      <c r="U2" s="50" t="s">
        <v>3</v>
      </c>
      <c r="W2" s="158" t="s">
        <v>53</v>
      </c>
      <c r="X2" s="159"/>
      <c r="Y2" s="159"/>
      <c r="Z2" s="160"/>
      <c r="AA2" s="162" t="s">
        <v>134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3</v>
      </c>
      <c r="J12" s="139"/>
      <c r="K12" s="48" t="s">
        <v>14</v>
      </c>
      <c r="L12" s="17" t="s">
        <v>18</v>
      </c>
      <c r="M12" s="138">
        <v>38</v>
      </c>
      <c r="N12" s="139"/>
      <c r="O12" s="48" t="s">
        <v>14</v>
      </c>
      <c r="P12" s="17" t="s">
        <v>17</v>
      </c>
      <c r="Q12" s="138">
        <v>4</v>
      </c>
      <c r="R12" s="139"/>
      <c r="S12" s="48" t="s">
        <v>14</v>
      </c>
      <c r="T12" s="19" t="s">
        <v>37</v>
      </c>
      <c r="U12" s="138">
        <v>12</v>
      </c>
      <c r="V12" s="139"/>
      <c r="W12" s="48" t="s">
        <v>14</v>
      </c>
      <c r="X12" s="17" t="s">
        <v>16</v>
      </c>
      <c r="Y12" s="138">
        <v>3</v>
      </c>
      <c r="Z12" s="139"/>
      <c r="AA12" s="48" t="s">
        <v>14</v>
      </c>
      <c r="AB12" s="19" t="s">
        <v>15</v>
      </c>
      <c r="AC12" s="186">
        <f>I12+M12+Q12+U12+Y12</f>
        <v>60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2</v>
      </c>
      <c r="J14" s="139"/>
      <c r="K14" s="46" t="s">
        <v>14</v>
      </c>
      <c r="L14" s="23" t="s">
        <v>25</v>
      </c>
      <c r="M14" s="138">
        <v>1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38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 t="s">
        <v>137</v>
      </c>
      <c r="M19" s="123"/>
      <c r="N19" s="123"/>
      <c r="O19" s="140"/>
      <c r="P19" s="39" t="s">
        <v>5</v>
      </c>
      <c r="Q19" s="114" t="s">
        <v>138</v>
      </c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127</v>
      </c>
      <c r="C25" s="145"/>
      <c r="D25" s="145"/>
      <c r="E25" s="145"/>
      <c r="F25" s="15" t="s">
        <v>5</v>
      </c>
      <c r="G25" s="51" t="s">
        <v>114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128</v>
      </c>
      <c r="C26" s="70"/>
      <c r="D26" s="70"/>
      <c r="E26" s="70"/>
      <c r="F26" s="37" t="s">
        <v>5</v>
      </c>
      <c r="G26" s="66" t="s">
        <v>129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 t="s">
        <v>130</v>
      </c>
      <c r="C27" s="70"/>
      <c r="D27" s="70"/>
      <c r="E27" s="70"/>
      <c r="F27" s="37" t="s">
        <v>5</v>
      </c>
      <c r="G27" s="66" t="s">
        <v>131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75</v>
      </c>
      <c r="Q32" s="64"/>
      <c r="R32" s="65"/>
      <c r="S32" s="66" t="s">
        <v>78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79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77</v>
      </c>
      <c r="Q33" s="64"/>
      <c r="R33" s="65"/>
      <c r="S33" s="66" t="s">
        <v>79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77</v>
      </c>
      <c r="Q34" s="80"/>
      <c r="R34" s="81"/>
      <c r="S34" s="76" t="s">
        <v>79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133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147622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50000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97622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139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136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139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 t="s">
        <v>132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B46" sqref="B46:AE4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6</v>
      </c>
      <c r="P2" s="44" t="s">
        <v>1</v>
      </c>
      <c r="Q2" s="44">
        <v>6</v>
      </c>
      <c r="R2" s="44" t="s">
        <v>57</v>
      </c>
      <c r="S2" s="44" t="s">
        <v>2</v>
      </c>
      <c r="T2" s="44" t="s">
        <v>140</v>
      </c>
      <c r="U2" s="50" t="s">
        <v>3</v>
      </c>
      <c r="W2" s="158" t="s">
        <v>53</v>
      </c>
      <c r="X2" s="159"/>
      <c r="Y2" s="159"/>
      <c r="Z2" s="160"/>
      <c r="AA2" s="162" t="s">
        <v>141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 t="s">
        <v>145</v>
      </c>
      <c r="K9" s="155"/>
      <c r="L9" s="155"/>
      <c r="M9" s="155"/>
      <c r="N9" s="155"/>
      <c r="O9" s="156" t="s">
        <v>146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0</v>
      </c>
      <c r="J12" s="139"/>
      <c r="K12" s="48" t="s">
        <v>14</v>
      </c>
      <c r="L12" s="17" t="s">
        <v>18</v>
      </c>
      <c r="M12" s="138">
        <v>58</v>
      </c>
      <c r="N12" s="139"/>
      <c r="O12" s="48" t="s">
        <v>14</v>
      </c>
      <c r="P12" s="17" t="s">
        <v>17</v>
      </c>
      <c r="Q12" s="138">
        <v>4</v>
      </c>
      <c r="R12" s="139"/>
      <c r="S12" s="48" t="s">
        <v>14</v>
      </c>
      <c r="T12" s="19" t="s">
        <v>37</v>
      </c>
      <c r="U12" s="138">
        <v>11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73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52</v>
      </c>
      <c r="J16" s="139"/>
      <c r="K16" s="46" t="s">
        <v>14</v>
      </c>
      <c r="L16" s="17" t="s">
        <v>30</v>
      </c>
      <c r="M16" s="138">
        <v>6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147</v>
      </c>
      <c r="C25" s="145"/>
      <c r="D25" s="145"/>
      <c r="E25" s="145"/>
      <c r="F25" s="15" t="s">
        <v>5</v>
      </c>
      <c r="G25" s="51" t="s">
        <v>150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148</v>
      </c>
      <c r="C26" s="70"/>
      <c r="D26" s="70"/>
      <c r="E26" s="70"/>
      <c r="F26" s="37" t="s">
        <v>5</v>
      </c>
      <c r="G26" s="66" t="s">
        <v>151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 t="s">
        <v>149</v>
      </c>
      <c r="C27" s="70"/>
      <c r="D27" s="70"/>
      <c r="E27" s="70"/>
      <c r="F27" s="37" t="s">
        <v>5</v>
      </c>
      <c r="G27" s="66" t="s">
        <v>152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189"/>
      <c r="H28" s="190"/>
      <c r="I28" s="190"/>
      <c r="J28" s="190"/>
      <c r="K28" s="191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67"/>
      <c r="I29" s="67"/>
      <c r="J29" s="67"/>
      <c r="K29" s="68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66"/>
      <c r="H30" s="67"/>
      <c r="I30" s="67"/>
      <c r="J30" s="67"/>
      <c r="K30" s="68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67"/>
      <c r="I31" s="67"/>
      <c r="J31" s="67"/>
      <c r="K31" s="68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67"/>
      <c r="I32" s="67"/>
      <c r="J32" s="67"/>
      <c r="K32" s="68"/>
      <c r="L32" s="66" t="s">
        <v>38</v>
      </c>
      <c r="M32" s="67"/>
      <c r="N32" s="67"/>
      <c r="O32" s="68"/>
      <c r="P32" s="63" t="s">
        <v>153</v>
      </c>
      <c r="Q32" s="64"/>
      <c r="R32" s="65"/>
      <c r="S32" s="66" t="s">
        <v>143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143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154</v>
      </c>
      <c r="Q33" s="64"/>
      <c r="R33" s="65"/>
      <c r="S33" s="66" t="s">
        <v>156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155</v>
      </c>
      <c r="Q34" s="80"/>
      <c r="R34" s="81"/>
      <c r="S34" s="76" t="s">
        <v>156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157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229212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150000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79212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144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142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143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 t="s">
        <v>158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2" zoomScaleNormal="100" zoomScaleSheetLayoutView="100" workbookViewId="0">
      <selection activeCell="N40" sqref="N4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6</v>
      </c>
      <c r="P2" s="44" t="s">
        <v>1</v>
      </c>
      <c r="Q2" s="44">
        <v>9</v>
      </c>
      <c r="R2" s="44" t="s">
        <v>57</v>
      </c>
      <c r="S2" s="44" t="s">
        <v>2</v>
      </c>
      <c r="T2" s="44" t="s">
        <v>72</v>
      </c>
      <c r="U2" s="50" t="s">
        <v>3</v>
      </c>
      <c r="W2" s="158" t="s">
        <v>53</v>
      </c>
      <c r="X2" s="159"/>
      <c r="Y2" s="159"/>
      <c r="Z2" s="160"/>
      <c r="AA2" s="162" t="s">
        <v>73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0</v>
      </c>
      <c r="J12" s="139"/>
      <c r="K12" s="48" t="s">
        <v>14</v>
      </c>
      <c r="L12" s="17" t="s">
        <v>18</v>
      </c>
      <c r="M12" s="138">
        <v>58</v>
      </c>
      <c r="N12" s="139"/>
      <c r="O12" s="48" t="s">
        <v>14</v>
      </c>
      <c r="P12" s="17" t="s">
        <v>17</v>
      </c>
      <c r="Q12" s="138">
        <v>2</v>
      </c>
      <c r="R12" s="139"/>
      <c r="S12" s="48" t="s">
        <v>14</v>
      </c>
      <c r="T12" s="19" t="s">
        <v>37</v>
      </c>
      <c r="U12" s="138">
        <v>11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71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48</v>
      </c>
      <c r="J16" s="139"/>
      <c r="K16" s="46" t="s">
        <v>14</v>
      </c>
      <c r="L16" s="17" t="s">
        <v>30</v>
      </c>
      <c r="M16" s="138">
        <v>10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159</v>
      </c>
      <c r="W19" s="123"/>
      <c r="X19" s="123"/>
      <c r="Y19" s="123"/>
      <c r="Z19" s="123"/>
      <c r="AA19" s="15" t="s">
        <v>5</v>
      </c>
      <c r="AB19" s="122" t="s">
        <v>161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 t="s">
        <v>162</v>
      </c>
      <c r="W20" s="84"/>
      <c r="X20" s="84"/>
      <c r="Y20" s="84"/>
      <c r="Z20" s="84"/>
      <c r="AA20" s="38" t="s">
        <v>5</v>
      </c>
      <c r="AB20" s="114" t="s">
        <v>161</v>
      </c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159</v>
      </c>
      <c r="C25" s="145"/>
      <c r="D25" s="145"/>
      <c r="E25" s="145"/>
      <c r="F25" s="15" t="s">
        <v>5</v>
      </c>
      <c r="G25" s="51" t="s">
        <v>160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163</v>
      </c>
      <c r="C26" s="70"/>
      <c r="D26" s="70"/>
      <c r="E26" s="70"/>
      <c r="F26" s="37" t="s">
        <v>5</v>
      </c>
      <c r="G26" s="66" t="s">
        <v>160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 t="s">
        <v>164</v>
      </c>
      <c r="C27" s="70"/>
      <c r="D27" s="70"/>
      <c r="E27" s="70"/>
      <c r="F27" s="37" t="s">
        <v>5</v>
      </c>
      <c r="G27" s="66" t="s">
        <v>160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 t="s">
        <v>165</v>
      </c>
      <c r="C28" s="70"/>
      <c r="D28" s="70"/>
      <c r="E28" s="70"/>
      <c r="F28" s="37" t="s">
        <v>5</v>
      </c>
      <c r="G28" s="66" t="s">
        <v>160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75</v>
      </c>
      <c r="Q32" s="64"/>
      <c r="R32" s="65"/>
      <c r="S32" s="66" t="s">
        <v>117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79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76</v>
      </c>
      <c r="Q33" s="64"/>
      <c r="R33" s="65"/>
      <c r="S33" s="66" t="s">
        <v>79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76</v>
      </c>
      <c r="Q34" s="80"/>
      <c r="R34" s="81"/>
      <c r="S34" s="76" t="s">
        <v>79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80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122875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26000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96875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167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166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166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G26" sqref="G26:K2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6</v>
      </c>
      <c r="P2" s="44" t="s">
        <v>1</v>
      </c>
      <c r="Q2" s="44">
        <v>10</v>
      </c>
      <c r="R2" s="44" t="s">
        <v>57</v>
      </c>
      <c r="S2" s="44" t="s">
        <v>2</v>
      </c>
      <c r="T2" s="44" t="s">
        <v>90</v>
      </c>
      <c r="U2" s="50" t="s">
        <v>3</v>
      </c>
      <c r="W2" s="158" t="s">
        <v>53</v>
      </c>
      <c r="X2" s="159"/>
      <c r="Y2" s="159"/>
      <c r="Z2" s="160"/>
      <c r="AA2" s="162" t="s">
        <v>91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0</v>
      </c>
      <c r="J12" s="139"/>
      <c r="K12" s="48" t="s">
        <v>14</v>
      </c>
      <c r="L12" s="17" t="s">
        <v>18</v>
      </c>
      <c r="M12" s="138">
        <v>53</v>
      </c>
      <c r="N12" s="139"/>
      <c r="O12" s="48" t="s">
        <v>14</v>
      </c>
      <c r="P12" s="17" t="s">
        <v>17</v>
      </c>
      <c r="Q12" s="138">
        <v>3</v>
      </c>
      <c r="R12" s="139"/>
      <c r="S12" s="48" t="s">
        <v>14</v>
      </c>
      <c r="T12" s="19" t="s">
        <v>37</v>
      </c>
      <c r="U12" s="138">
        <v>9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65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54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3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168</v>
      </c>
      <c r="C25" s="145"/>
      <c r="D25" s="145"/>
      <c r="E25" s="145"/>
      <c r="F25" s="15" t="s">
        <v>5</v>
      </c>
      <c r="G25" s="51" t="s">
        <v>86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169</v>
      </c>
      <c r="C26" s="70"/>
      <c r="D26" s="70"/>
      <c r="E26" s="70"/>
      <c r="F26" s="37" t="s">
        <v>5</v>
      </c>
      <c r="G26" s="66" t="s">
        <v>86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 t="s">
        <v>170</v>
      </c>
      <c r="C27" s="70"/>
      <c r="D27" s="70"/>
      <c r="E27" s="70"/>
      <c r="F27" s="37" t="s">
        <v>5</v>
      </c>
      <c r="G27" s="66" t="s">
        <v>171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76</v>
      </c>
      <c r="Q32" s="64"/>
      <c r="R32" s="65"/>
      <c r="S32" s="66" t="s">
        <v>117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79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76</v>
      </c>
      <c r="Q33" s="64"/>
      <c r="R33" s="65"/>
      <c r="S33" s="66" t="s">
        <v>79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77</v>
      </c>
      <c r="Q34" s="80"/>
      <c r="R34" s="81"/>
      <c r="S34" s="76" t="s">
        <v>79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80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152335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50000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102335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117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79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79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J9" sqref="J9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6</v>
      </c>
      <c r="P2" s="44" t="s">
        <v>1</v>
      </c>
      <c r="Q2" s="44">
        <v>11</v>
      </c>
      <c r="R2" s="44" t="s">
        <v>57</v>
      </c>
      <c r="S2" s="44" t="s">
        <v>2</v>
      </c>
      <c r="T2" s="44" t="s">
        <v>172</v>
      </c>
      <c r="U2" s="50" t="s">
        <v>3</v>
      </c>
      <c r="W2" s="158" t="s">
        <v>53</v>
      </c>
      <c r="X2" s="159"/>
      <c r="Y2" s="159"/>
      <c r="Z2" s="160"/>
      <c r="AA2" s="162" t="s">
        <v>173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 t="s">
        <v>174</v>
      </c>
      <c r="K9" s="155"/>
      <c r="L9" s="155"/>
      <c r="M9" s="155"/>
      <c r="N9" s="155"/>
      <c r="O9" s="156" t="s">
        <v>175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2</v>
      </c>
      <c r="J12" s="139"/>
      <c r="K12" s="48" t="s">
        <v>14</v>
      </c>
      <c r="L12" s="17" t="s">
        <v>18</v>
      </c>
      <c r="M12" s="138">
        <v>28</v>
      </c>
      <c r="N12" s="139"/>
      <c r="O12" s="48" t="s">
        <v>14</v>
      </c>
      <c r="P12" s="17" t="s">
        <v>17</v>
      </c>
      <c r="Q12" s="138">
        <v>5</v>
      </c>
      <c r="R12" s="139"/>
      <c r="S12" s="48" t="s">
        <v>14</v>
      </c>
      <c r="T12" s="19" t="s">
        <v>37</v>
      </c>
      <c r="U12" s="138">
        <v>12</v>
      </c>
      <c r="V12" s="139"/>
      <c r="W12" s="48" t="s">
        <v>14</v>
      </c>
      <c r="X12" s="17" t="s">
        <v>16</v>
      </c>
      <c r="Y12" s="138">
        <v>3</v>
      </c>
      <c r="Z12" s="139"/>
      <c r="AA12" s="48" t="s">
        <v>14</v>
      </c>
      <c r="AB12" s="19" t="s">
        <v>15</v>
      </c>
      <c r="AC12" s="186">
        <f>I12+M12+Q12+U12+Y12</f>
        <v>50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2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28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 t="s">
        <v>177</v>
      </c>
      <c r="M19" s="123"/>
      <c r="N19" s="123"/>
      <c r="O19" s="140"/>
      <c r="P19" s="39" t="s">
        <v>5</v>
      </c>
      <c r="Q19" s="114" t="s">
        <v>179</v>
      </c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176</v>
      </c>
      <c r="C25" s="145"/>
      <c r="D25" s="145"/>
      <c r="E25" s="145"/>
      <c r="F25" s="15" t="s">
        <v>5</v>
      </c>
      <c r="G25" s="51" t="s">
        <v>178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185</v>
      </c>
      <c r="C26" s="70"/>
      <c r="D26" s="70"/>
      <c r="E26" s="70"/>
      <c r="F26" s="37" t="s">
        <v>5</v>
      </c>
      <c r="G26" s="66" t="s">
        <v>86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180</v>
      </c>
      <c r="Q32" s="64"/>
      <c r="R32" s="65"/>
      <c r="S32" s="66" t="s">
        <v>182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184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181</v>
      </c>
      <c r="Q33" s="64"/>
      <c r="R33" s="65"/>
      <c r="S33" s="66" t="s">
        <v>183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180</v>
      </c>
      <c r="Q34" s="80"/>
      <c r="R34" s="81"/>
      <c r="S34" s="76" t="s">
        <v>183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184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142286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30000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112286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117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79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79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Q29" sqref="Q29:U2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6</v>
      </c>
      <c r="P2" s="44" t="s">
        <v>1</v>
      </c>
      <c r="Q2" s="44">
        <v>12</v>
      </c>
      <c r="R2" s="44" t="s">
        <v>57</v>
      </c>
      <c r="S2" s="44" t="s">
        <v>2</v>
      </c>
      <c r="T2" s="44" t="s">
        <v>126</v>
      </c>
      <c r="U2" s="50" t="s">
        <v>3</v>
      </c>
      <c r="W2" s="158" t="s">
        <v>53</v>
      </c>
      <c r="X2" s="159"/>
      <c r="Y2" s="159"/>
      <c r="Z2" s="160"/>
      <c r="AA2" s="162" t="s">
        <v>193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 t="s">
        <v>120</v>
      </c>
      <c r="K9" s="155"/>
      <c r="L9" s="155"/>
      <c r="M9" s="155"/>
      <c r="N9" s="155"/>
      <c r="O9" s="156" t="s">
        <v>121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2</v>
      </c>
      <c r="J12" s="139"/>
      <c r="K12" s="48" t="s">
        <v>14</v>
      </c>
      <c r="L12" s="17" t="s">
        <v>18</v>
      </c>
      <c r="M12" s="138">
        <v>46</v>
      </c>
      <c r="N12" s="139"/>
      <c r="O12" s="48" t="s">
        <v>14</v>
      </c>
      <c r="P12" s="17" t="s">
        <v>17</v>
      </c>
      <c r="Q12" s="138">
        <v>4</v>
      </c>
      <c r="R12" s="139"/>
      <c r="S12" s="48" t="s">
        <v>14</v>
      </c>
      <c r="T12" s="19" t="s">
        <v>37</v>
      </c>
      <c r="U12" s="138">
        <v>11</v>
      </c>
      <c r="V12" s="139"/>
      <c r="W12" s="48" t="s">
        <v>14</v>
      </c>
      <c r="X12" s="17" t="s">
        <v>16</v>
      </c>
      <c r="Y12" s="138">
        <v>1</v>
      </c>
      <c r="Z12" s="139"/>
      <c r="AA12" s="48" t="s">
        <v>14</v>
      </c>
      <c r="AB12" s="19" t="s">
        <v>15</v>
      </c>
      <c r="AC12" s="186">
        <f>I12+M12+Q12+U12+Y12</f>
        <v>64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2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46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 t="s">
        <v>194</v>
      </c>
      <c r="M19" s="123"/>
      <c r="N19" s="123"/>
      <c r="O19" s="140"/>
      <c r="P19" s="39" t="s">
        <v>5</v>
      </c>
      <c r="Q19" s="114" t="s">
        <v>195</v>
      </c>
      <c r="R19" s="70"/>
      <c r="S19" s="70"/>
      <c r="T19" s="70"/>
      <c r="U19" s="24" t="s">
        <v>98</v>
      </c>
      <c r="V19" s="123" t="s">
        <v>187</v>
      </c>
      <c r="W19" s="123"/>
      <c r="X19" s="123"/>
      <c r="Y19" s="123"/>
      <c r="Z19" s="123"/>
      <c r="AA19" s="15" t="s">
        <v>5</v>
      </c>
      <c r="AB19" s="122" t="s">
        <v>188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 t="s">
        <v>189</v>
      </c>
      <c r="W20" s="84"/>
      <c r="X20" s="84"/>
      <c r="Y20" s="84"/>
      <c r="Z20" s="84"/>
      <c r="AA20" s="38" t="s">
        <v>5</v>
      </c>
      <c r="AB20" s="114" t="s">
        <v>188</v>
      </c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186</v>
      </c>
      <c r="C25" s="145"/>
      <c r="D25" s="145"/>
      <c r="E25" s="145"/>
      <c r="F25" s="15" t="s">
        <v>5</v>
      </c>
      <c r="G25" s="51" t="s">
        <v>114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190</v>
      </c>
      <c r="C26" s="70"/>
      <c r="D26" s="70"/>
      <c r="E26" s="70"/>
      <c r="F26" s="37" t="s">
        <v>5</v>
      </c>
      <c r="G26" s="66" t="s">
        <v>191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 t="s">
        <v>192</v>
      </c>
      <c r="C27" s="70"/>
      <c r="D27" s="70"/>
      <c r="E27" s="70"/>
      <c r="F27" s="37" t="s">
        <v>5</v>
      </c>
      <c r="G27" s="66" t="s">
        <v>178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 t="s">
        <v>196</v>
      </c>
      <c r="C28" s="70"/>
      <c r="D28" s="70"/>
      <c r="E28" s="70"/>
      <c r="F28" s="37" t="s">
        <v>5</v>
      </c>
      <c r="G28" s="66" t="s">
        <v>198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 t="s">
        <v>197</v>
      </c>
      <c r="C29" s="70"/>
      <c r="D29" s="70"/>
      <c r="E29" s="70"/>
      <c r="F29" s="37" t="s">
        <v>5</v>
      </c>
      <c r="G29" s="66" t="s">
        <v>198</v>
      </c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75</v>
      </c>
      <c r="Q32" s="64"/>
      <c r="R32" s="65"/>
      <c r="S32" s="66" t="s">
        <v>117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79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77</v>
      </c>
      <c r="Q33" s="64"/>
      <c r="R33" s="65"/>
      <c r="S33" s="66" t="s">
        <v>79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77</v>
      </c>
      <c r="Q34" s="80"/>
      <c r="R34" s="81"/>
      <c r="S34" s="76" t="s">
        <v>79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118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178056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91000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87056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79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79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117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U20" sqref="U2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6</v>
      </c>
      <c r="P2" s="44" t="s">
        <v>1</v>
      </c>
      <c r="Q2" s="44">
        <v>13</v>
      </c>
      <c r="R2" s="44" t="s">
        <v>57</v>
      </c>
      <c r="S2" s="44" t="s">
        <v>2</v>
      </c>
      <c r="T2" s="44" t="s">
        <v>199</v>
      </c>
      <c r="U2" s="50" t="s">
        <v>3</v>
      </c>
      <c r="W2" s="158" t="s">
        <v>53</v>
      </c>
      <c r="X2" s="159"/>
      <c r="Y2" s="159"/>
      <c r="Z2" s="160"/>
      <c r="AA2" s="162" t="s">
        <v>200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2</v>
      </c>
      <c r="J12" s="139"/>
      <c r="K12" s="48" t="s">
        <v>14</v>
      </c>
      <c r="L12" s="17" t="s">
        <v>18</v>
      </c>
      <c r="M12" s="138">
        <v>40</v>
      </c>
      <c r="N12" s="139"/>
      <c r="O12" s="48" t="s">
        <v>14</v>
      </c>
      <c r="P12" s="17" t="s">
        <v>17</v>
      </c>
      <c r="Q12" s="138">
        <v>3</v>
      </c>
      <c r="R12" s="139"/>
      <c r="S12" s="48" t="s">
        <v>14</v>
      </c>
      <c r="T12" s="19" t="s">
        <v>37</v>
      </c>
      <c r="U12" s="138">
        <v>11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56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2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34</v>
      </c>
      <c r="J16" s="139"/>
      <c r="K16" s="46" t="s">
        <v>14</v>
      </c>
      <c r="L16" s="17" t="s">
        <v>30</v>
      </c>
      <c r="M16" s="138">
        <v>6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 t="s">
        <v>201</v>
      </c>
      <c r="M19" s="123"/>
      <c r="N19" s="123"/>
      <c r="O19" s="140"/>
      <c r="P19" s="39" t="s">
        <v>5</v>
      </c>
      <c r="Q19" s="114" t="s">
        <v>202</v>
      </c>
      <c r="R19" s="70"/>
      <c r="S19" s="70"/>
      <c r="T19" s="70"/>
      <c r="U19" s="24" t="s">
        <v>98</v>
      </c>
      <c r="V19" s="123" t="s">
        <v>207</v>
      </c>
      <c r="W19" s="123"/>
      <c r="X19" s="123"/>
      <c r="Y19" s="123"/>
      <c r="Z19" s="123"/>
      <c r="AA19" s="15" t="s">
        <v>5</v>
      </c>
      <c r="AB19" s="122" t="s">
        <v>208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 t="s">
        <v>203</v>
      </c>
      <c r="M20" s="84"/>
      <c r="N20" s="84"/>
      <c r="O20" s="125"/>
      <c r="P20" s="37" t="s">
        <v>5</v>
      </c>
      <c r="Q20" s="114" t="s">
        <v>204</v>
      </c>
      <c r="R20" s="70"/>
      <c r="S20" s="70"/>
      <c r="T20" s="70"/>
      <c r="U20" s="24" t="s">
        <v>98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 t="s">
        <v>205</v>
      </c>
      <c r="C21" s="70"/>
      <c r="D21" s="70"/>
      <c r="E21" s="125"/>
      <c r="F21" s="38" t="s">
        <v>5</v>
      </c>
      <c r="G21" s="114" t="s">
        <v>206</v>
      </c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203</v>
      </c>
      <c r="C25" s="145"/>
      <c r="D25" s="145"/>
      <c r="E25" s="145"/>
      <c r="F25" s="15" t="s">
        <v>5</v>
      </c>
      <c r="G25" s="51" t="s">
        <v>209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210</v>
      </c>
      <c r="C26" s="70"/>
      <c r="D26" s="70"/>
      <c r="E26" s="70"/>
      <c r="F26" s="37" t="s">
        <v>5</v>
      </c>
      <c r="G26" s="66" t="s">
        <v>86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75</v>
      </c>
      <c r="Q32" s="64"/>
      <c r="R32" s="65"/>
      <c r="S32" s="66" t="s">
        <v>79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117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77</v>
      </c>
      <c r="Q33" s="64"/>
      <c r="R33" s="65"/>
      <c r="S33" s="66" t="s">
        <v>117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77</v>
      </c>
      <c r="Q34" s="80"/>
      <c r="R34" s="81"/>
      <c r="S34" s="76" t="s">
        <v>117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80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281457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210000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71457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212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79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211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G25" sqref="G25:K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6</v>
      </c>
      <c r="P2" s="44" t="s">
        <v>1</v>
      </c>
      <c r="Q2" s="44">
        <v>16</v>
      </c>
      <c r="R2" s="44" t="s">
        <v>57</v>
      </c>
      <c r="S2" s="44" t="s">
        <v>2</v>
      </c>
      <c r="T2" s="44" t="s">
        <v>213</v>
      </c>
      <c r="U2" s="50" t="s">
        <v>3</v>
      </c>
      <c r="W2" s="158" t="s">
        <v>53</v>
      </c>
      <c r="X2" s="159"/>
      <c r="Y2" s="159"/>
      <c r="Z2" s="160"/>
      <c r="AA2" s="162" t="s">
        <v>214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216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/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63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217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1</v>
      </c>
      <c r="J12" s="139"/>
      <c r="K12" s="48" t="s">
        <v>14</v>
      </c>
      <c r="L12" s="17" t="s">
        <v>18</v>
      </c>
      <c r="M12" s="138">
        <v>34</v>
      </c>
      <c r="N12" s="139"/>
      <c r="O12" s="48" t="s">
        <v>14</v>
      </c>
      <c r="P12" s="17" t="s">
        <v>17</v>
      </c>
      <c r="Q12" s="138">
        <v>2</v>
      </c>
      <c r="R12" s="139"/>
      <c r="S12" s="48" t="s">
        <v>14</v>
      </c>
      <c r="T12" s="19" t="s">
        <v>37</v>
      </c>
      <c r="U12" s="138">
        <v>12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49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26</v>
      </c>
      <c r="J16" s="139"/>
      <c r="K16" s="46" t="s">
        <v>14</v>
      </c>
      <c r="L16" s="17" t="s">
        <v>30</v>
      </c>
      <c r="M16" s="138">
        <v>8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222</v>
      </c>
      <c r="W19" s="123"/>
      <c r="X19" s="123"/>
      <c r="Y19" s="123"/>
      <c r="Z19" s="123"/>
      <c r="AA19" s="15" t="s">
        <v>5</v>
      </c>
      <c r="AB19" s="122" t="s">
        <v>224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 t="s">
        <v>223</v>
      </c>
      <c r="W20" s="84"/>
      <c r="X20" s="84"/>
      <c r="Y20" s="84"/>
      <c r="Z20" s="84"/>
      <c r="AA20" s="38" t="s">
        <v>5</v>
      </c>
      <c r="AB20" s="114" t="s">
        <v>225</v>
      </c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218</v>
      </c>
      <c r="C25" s="145"/>
      <c r="D25" s="145"/>
      <c r="E25" s="145"/>
      <c r="F25" s="15" t="s">
        <v>5</v>
      </c>
      <c r="G25" s="51" t="s">
        <v>219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220</v>
      </c>
      <c r="C26" s="70"/>
      <c r="D26" s="70"/>
      <c r="E26" s="70"/>
      <c r="F26" s="37" t="s">
        <v>5</v>
      </c>
      <c r="G26" s="66" t="s">
        <v>86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 t="s">
        <v>221</v>
      </c>
      <c r="C27" s="70"/>
      <c r="D27" s="70"/>
      <c r="E27" s="70"/>
      <c r="F27" s="37" t="s">
        <v>5</v>
      </c>
      <c r="G27" s="66" t="s">
        <v>160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77</v>
      </c>
      <c r="Q32" s="64"/>
      <c r="R32" s="65"/>
      <c r="S32" s="66" t="s">
        <v>117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79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76</v>
      </c>
      <c r="Q33" s="64"/>
      <c r="R33" s="65"/>
      <c r="S33" s="66" t="s">
        <v>79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76</v>
      </c>
      <c r="Q34" s="80"/>
      <c r="R34" s="81"/>
      <c r="S34" s="76" t="s">
        <v>79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80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221578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136000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85578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227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215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226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L32" sqref="L32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6</v>
      </c>
      <c r="P2" s="44" t="s">
        <v>1</v>
      </c>
      <c r="Q2" s="44">
        <v>17</v>
      </c>
      <c r="R2" s="44" t="s">
        <v>57</v>
      </c>
      <c r="S2" s="44" t="s">
        <v>2</v>
      </c>
      <c r="T2" s="44" t="s">
        <v>90</v>
      </c>
      <c r="U2" s="50" t="s">
        <v>3</v>
      </c>
      <c r="W2" s="158" t="s">
        <v>53</v>
      </c>
      <c r="X2" s="159"/>
      <c r="Y2" s="159"/>
      <c r="Z2" s="160"/>
      <c r="AA2" s="162" t="s">
        <v>228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2</v>
      </c>
      <c r="J12" s="139"/>
      <c r="K12" s="48" t="s">
        <v>14</v>
      </c>
      <c r="L12" s="17" t="s">
        <v>18</v>
      </c>
      <c r="M12" s="138">
        <v>33</v>
      </c>
      <c r="N12" s="139"/>
      <c r="O12" s="48" t="s">
        <v>14</v>
      </c>
      <c r="P12" s="17" t="s">
        <v>17</v>
      </c>
      <c r="Q12" s="138">
        <v>3</v>
      </c>
      <c r="R12" s="139"/>
      <c r="S12" s="48" t="s">
        <v>14</v>
      </c>
      <c r="T12" s="19" t="s">
        <v>37</v>
      </c>
      <c r="U12" s="138">
        <v>8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46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1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32</v>
      </c>
      <c r="J16" s="139"/>
      <c r="K16" s="46" t="s">
        <v>14</v>
      </c>
      <c r="L16" s="17" t="s">
        <v>30</v>
      </c>
      <c r="M16" s="138">
        <v>1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 t="s">
        <v>229</v>
      </c>
      <c r="M19" s="123"/>
      <c r="N19" s="123"/>
      <c r="O19" s="140"/>
      <c r="P19" s="39" t="s">
        <v>5</v>
      </c>
      <c r="Q19" s="114" t="s">
        <v>195</v>
      </c>
      <c r="R19" s="70"/>
      <c r="S19" s="70"/>
      <c r="T19" s="70"/>
      <c r="U19" s="24" t="s">
        <v>98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229</v>
      </c>
      <c r="C25" s="145"/>
      <c r="D25" s="145"/>
      <c r="E25" s="145"/>
      <c r="F25" s="15" t="s">
        <v>5</v>
      </c>
      <c r="G25" s="51" t="s">
        <v>230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231</v>
      </c>
      <c r="C26" s="70"/>
      <c r="D26" s="70"/>
      <c r="E26" s="70"/>
      <c r="F26" s="37" t="s">
        <v>5</v>
      </c>
      <c r="G26" s="66" t="s">
        <v>86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77</v>
      </c>
      <c r="Q32" s="64"/>
      <c r="R32" s="65"/>
      <c r="S32" s="66" t="s">
        <v>78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79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76</v>
      </c>
      <c r="Q33" s="64"/>
      <c r="R33" s="65"/>
      <c r="S33" s="66" t="s">
        <v>79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77</v>
      </c>
      <c r="Q34" s="80"/>
      <c r="R34" s="81"/>
      <c r="S34" s="76" t="s">
        <v>79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80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137497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30000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107497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233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117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232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32" sqref="B32:E3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6</v>
      </c>
      <c r="P2" s="44" t="s">
        <v>1</v>
      </c>
      <c r="Q2" s="44">
        <v>18</v>
      </c>
      <c r="R2" s="44" t="s">
        <v>57</v>
      </c>
      <c r="S2" s="44" t="s">
        <v>2</v>
      </c>
      <c r="T2" s="44" t="s">
        <v>234</v>
      </c>
      <c r="U2" s="50" t="s">
        <v>3</v>
      </c>
      <c r="W2" s="158" t="s">
        <v>53</v>
      </c>
      <c r="X2" s="159"/>
      <c r="Y2" s="159"/>
      <c r="Z2" s="160"/>
      <c r="AA2" s="162" t="s">
        <v>173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4</v>
      </c>
      <c r="J12" s="139"/>
      <c r="K12" s="48" t="s">
        <v>14</v>
      </c>
      <c r="L12" s="17" t="s">
        <v>18</v>
      </c>
      <c r="M12" s="138">
        <v>20</v>
      </c>
      <c r="N12" s="139"/>
      <c r="O12" s="48" t="s">
        <v>14</v>
      </c>
      <c r="P12" s="17" t="s">
        <v>17</v>
      </c>
      <c r="Q12" s="138">
        <v>3</v>
      </c>
      <c r="R12" s="139"/>
      <c r="S12" s="48" t="s">
        <v>14</v>
      </c>
      <c r="T12" s="19" t="s">
        <v>37</v>
      </c>
      <c r="U12" s="138">
        <v>11</v>
      </c>
      <c r="V12" s="139"/>
      <c r="W12" s="48" t="s">
        <v>14</v>
      </c>
      <c r="X12" s="17" t="s">
        <v>16</v>
      </c>
      <c r="Y12" s="138">
        <v>2</v>
      </c>
      <c r="Z12" s="139"/>
      <c r="AA12" s="48" t="s">
        <v>14</v>
      </c>
      <c r="AB12" s="19" t="s">
        <v>15</v>
      </c>
      <c r="AC12" s="186">
        <f>I12+M12+Q12+U12+Y12</f>
        <v>40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2</v>
      </c>
      <c r="J14" s="139"/>
      <c r="K14" s="46" t="s">
        <v>14</v>
      </c>
      <c r="L14" s="23" t="s">
        <v>25</v>
      </c>
      <c r="M14" s="138">
        <v>2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20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 t="s">
        <v>245</v>
      </c>
      <c r="M19" s="123"/>
      <c r="N19" s="123"/>
      <c r="O19" s="140"/>
      <c r="P19" s="39" t="s">
        <v>5</v>
      </c>
      <c r="Q19" s="114" t="s">
        <v>246</v>
      </c>
      <c r="R19" s="70"/>
      <c r="S19" s="70"/>
      <c r="T19" s="70"/>
      <c r="U19" s="24" t="s">
        <v>98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235</v>
      </c>
      <c r="C25" s="145"/>
      <c r="D25" s="145"/>
      <c r="E25" s="145"/>
      <c r="F25" s="15" t="s">
        <v>5</v>
      </c>
      <c r="G25" s="51" t="s">
        <v>236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237</v>
      </c>
      <c r="C26" s="70"/>
      <c r="D26" s="70"/>
      <c r="E26" s="70"/>
      <c r="F26" s="37" t="s">
        <v>5</v>
      </c>
      <c r="G26" s="66" t="s">
        <v>236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 t="s">
        <v>240</v>
      </c>
      <c r="C27" s="70"/>
      <c r="D27" s="70"/>
      <c r="E27" s="70"/>
      <c r="F27" s="37" t="s">
        <v>5</v>
      </c>
      <c r="G27" s="66" t="s">
        <v>241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 t="s">
        <v>242</v>
      </c>
      <c r="C28" s="70"/>
      <c r="D28" s="70"/>
      <c r="E28" s="70"/>
      <c r="F28" s="37" t="s">
        <v>5</v>
      </c>
      <c r="G28" s="66" t="s">
        <v>241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77</v>
      </c>
      <c r="Q32" s="64"/>
      <c r="R32" s="65"/>
      <c r="S32" s="66" t="s">
        <v>238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239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244</v>
      </c>
      <c r="Q33" s="64"/>
      <c r="R33" s="65"/>
      <c r="S33" s="66" t="s">
        <v>79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243</v>
      </c>
      <c r="Q34" s="80"/>
      <c r="R34" s="81"/>
      <c r="S34" s="76" t="s">
        <v>239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118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300300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200000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100300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248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79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247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G32" sqref="G32:K3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6</v>
      </c>
      <c r="P2" s="44" t="s">
        <v>1</v>
      </c>
      <c r="Q2" s="44">
        <v>19</v>
      </c>
      <c r="R2" s="44" t="s">
        <v>57</v>
      </c>
      <c r="S2" s="44" t="s">
        <v>2</v>
      </c>
      <c r="T2" s="44" t="s">
        <v>126</v>
      </c>
      <c r="U2" s="50" t="s">
        <v>3</v>
      </c>
      <c r="W2" s="158" t="s">
        <v>53</v>
      </c>
      <c r="X2" s="159"/>
      <c r="Y2" s="159"/>
      <c r="Z2" s="160"/>
      <c r="AA2" s="162" t="s">
        <v>249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2</v>
      </c>
      <c r="J12" s="139"/>
      <c r="K12" s="48" t="s">
        <v>14</v>
      </c>
      <c r="L12" s="17" t="s">
        <v>18</v>
      </c>
      <c r="M12" s="138">
        <v>31</v>
      </c>
      <c r="N12" s="139"/>
      <c r="O12" s="48" t="s">
        <v>14</v>
      </c>
      <c r="P12" s="17" t="s">
        <v>17</v>
      </c>
      <c r="Q12" s="138">
        <v>5</v>
      </c>
      <c r="R12" s="139"/>
      <c r="S12" s="48" t="s">
        <v>14</v>
      </c>
      <c r="T12" s="19" t="s">
        <v>37</v>
      </c>
      <c r="U12" s="138">
        <v>11</v>
      </c>
      <c r="V12" s="139"/>
      <c r="W12" s="48" t="s">
        <v>14</v>
      </c>
      <c r="X12" s="17" t="s">
        <v>16</v>
      </c>
      <c r="Y12" s="138">
        <v>2</v>
      </c>
      <c r="Z12" s="139"/>
      <c r="AA12" s="48" t="s">
        <v>14</v>
      </c>
      <c r="AB12" s="19" t="s">
        <v>15</v>
      </c>
      <c r="AC12" s="186">
        <f>I12+M12+Q12+U12+Y12</f>
        <v>51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2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31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 t="s">
        <v>250</v>
      </c>
      <c r="M19" s="123"/>
      <c r="N19" s="123"/>
      <c r="O19" s="140"/>
      <c r="P19" s="39" t="s">
        <v>5</v>
      </c>
      <c r="Q19" s="114" t="s">
        <v>251</v>
      </c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252</v>
      </c>
      <c r="C25" s="145"/>
      <c r="D25" s="145"/>
      <c r="E25" s="145"/>
      <c r="F25" s="15" t="s">
        <v>5</v>
      </c>
      <c r="G25" s="51" t="s">
        <v>114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253</v>
      </c>
      <c r="C26" s="70"/>
      <c r="D26" s="70"/>
      <c r="E26" s="70"/>
      <c r="F26" s="37" t="s">
        <v>5</v>
      </c>
      <c r="G26" s="66" t="s">
        <v>114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 t="s">
        <v>254</v>
      </c>
      <c r="C27" s="70"/>
      <c r="D27" s="70"/>
      <c r="E27" s="70"/>
      <c r="F27" s="37" t="s">
        <v>5</v>
      </c>
      <c r="G27" s="66" t="s">
        <v>114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 t="s">
        <v>255</v>
      </c>
      <c r="C28" s="70"/>
      <c r="D28" s="70"/>
      <c r="E28" s="70"/>
      <c r="F28" s="37" t="s">
        <v>5</v>
      </c>
      <c r="G28" s="66" t="s">
        <v>256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144" t="s">
        <v>257</v>
      </c>
      <c r="C29" s="145"/>
      <c r="D29" s="145"/>
      <c r="E29" s="145"/>
      <c r="F29" s="37" t="s">
        <v>5</v>
      </c>
      <c r="G29" s="66" t="s">
        <v>256</v>
      </c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137900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27000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110900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117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79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79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7" zoomScaleNormal="100" zoomScaleSheetLayoutView="100" workbookViewId="0">
      <selection activeCell="H38" sqref="H38:J3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6</v>
      </c>
      <c r="P2" s="44" t="s">
        <v>1</v>
      </c>
      <c r="Q2" s="44">
        <v>20</v>
      </c>
      <c r="R2" s="44" t="s">
        <v>57</v>
      </c>
      <c r="S2" s="44" t="s">
        <v>2</v>
      </c>
      <c r="T2" s="44" t="s">
        <v>258</v>
      </c>
      <c r="U2" s="50" t="s">
        <v>3</v>
      </c>
      <c r="W2" s="158" t="s">
        <v>53</v>
      </c>
      <c r="X2" s="159"/>
      <c r="Y2" s="159"/>
      <c r="Z2" s="160"/>
      <c r="AA2" s="162" t="s">
        <v>259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5</v>
      </c>
      <c r="J12" s="139"/>
      <c r="K12" s="48" t="s">
        <v>14</v>
      </c>
      <c r="L12" s="17" t="s">
        <v>18</v>
      </c>
      <c r="M12" s="138">
        <v>28</v>
      </c>
      <c r="N12" s="139"/>
      <c r="O12" s="48" t="s">
        <v>14</v>
      </c>
      <c r="P12" s="17" t="s">
        <v>17</v>
      </c>
      <c r="Q12" s="138">
        <v>3</v>
      </c>
      <c r="R12" s="139"/>
      <c r="S12" s="48" t="s">
        <v>14</v>
      </c>
      <c r="T12" s="19" t="s">
        <v>37</v>
      </c>
      <c r="U12" s="138">
        <v>10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46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3</v>
      </c>
      <c r="J14" s="139"/>
      <c r="K14" s="46" t="s">
        <v>14</v>
      </c>
      <c r="L14" s="23" t="s">
        <v>25</v>
      </c>
      <c r="M14" s="138">
        <v>1</v>
      </c>
      <c r="N14" s="139"/>
      <c r="O14" s="46" t="s">
        <v>14</v>
      </c>
      <c r="P14" s="17" t="s">
        <v>30</v>
      </c>
      <c r="Q14" s="138">
        <v>1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25</v>
      </c>
      <c r="J16" s="139"/>
      <c r="K16" s="46" t="s">
        <v>14</v>
      </c>
      <c r="L16" s="17" t="s">
        <v>30</v>
      </c>
      <c r="M16" s="138">
        <v>3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 t="s">
        <v>260</v>
      </c>
      <c r="C19" s="136"/>
      <c r="D19" s="136"/>
      <c r="E19" s="140"/>
      <c r="F19" s="40" t="s">
        <v>5</v>
      </c>
      <c r="G19" s="114" t="s">
        <v>261</v>
      </c>
      <c r="H19" s="70"/>
      <c r="I19" s="70"/>
      <c r="J19" s="70"/>
      <c r="K19" s="126"/>
      <c r="L19" s="123" t="s">
        <v>264</v>
      </c>
      <c r="M19" s="123"/>
      <c r="N19" s="123"/>
      <c r="O19" s="140"/>
      <c r="P19" s="39" t="s">
        <v>5</v>
      </c>
      <c r="Q19" s="114" t="s">
        <v>265</v>
      </c>
      <c r="R19" s="70"/>
      <c r="S19" s="70"/>
      <c r="T19" s="70"/>
      <c r="U19" s="24" t="s">
        <v>98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 t="s">
        <v>262</v>
      </c>
      <c r="C20" s="70"/>
      <c r="D20" s="70"/>
      <c r="E20" s="125"/>
      <c r="F20" s="38" t="s">
        <v>5</v>
      </c>
      <c r="G20" s="114" t="s">
        <v>263</v>
      </c>
      <c r="H20" s="70"/>
      <c r="I20" s="70"/>
      <c r="J20" s="70"/>
      <c r="K20" s="126"/>
      <c r="L20" s="84" t="s">
        <v>266</v>
      </c>
      <c r="M20" s="84"/>
      <c r="N20" s="84"/>
      <c r="O20" s="125"/>
      <c r="P20" s="37" t="s">
        <v>5</v>
      </c>
      <c r="Q20" s="114" t="s">
        <v>267</v>
      </c>
      <c r="R20" s="70"/>
      <c r="S20" s="70"/>
      <c r="T20" s="70"/>
      <c r="U20" s="24" t="s">
        <v>98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 t="s">
        <v>268</v>
      </c>
      <c r="M21" s="84"/>
      <c r="N21" s="84"/>
      <c r="O21" s="125"/>
      <c r="P21" s="37" t="s">
        <v>5</v>
      </c>
      <c r="Q21" s="114" t="s">
        <v>269</v>
      </c>
      <c r="R21" s="70"/>
      <c r="S21" s="70"/>
      <c r="T21" s="70"/>
      <c r="U21" s="24" t="s">
        <v>98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69" t="s">
        <v>266</v>
      </c>
      <c r="C25" s="84"/>
      <c r="D25" s="84"/>
      <c r="E25" s="125"/>
      <c r="F25" s="15" t="s">
        <v>5</v>
      </c>
      <c r="G25" s="51" t="s">
        <v>275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276</v>
      </c>
      <c r="C26" s="70"/>
      <c r="D26" s="70"/>
      <c r="E26" s="70"/>
      <c r="F26" s="37" t="s">
        <v>5</v>
      </c>
      <c r="G26" s="66" t="s">
        <v>277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 t="s">
        <v>278</v>
      </c>
      <c r="C27" s="70"/>
      <c r="D27" s="70"/>
      <c r="E27" s="70"/>
      <c r="F27" s="37" t="s">
        <v>5</v>
      </c>
      <c r="G27" s="66" t="s">
        <v>277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 t="s">
        <v>279</v>
      </c>
      <c r="C28" s="70"/>
      <c r="D28" s="70"/>
      <c r="E28" s="70"/>
      <c r="F28" s="37" t="s">
        <v>5</v>
      </c>
      <c r="G28" s="66" t="s">
        <v>277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 t="s">
        <v>280</v>
      </c>
      <c r="C29" s="70"/>
      <c r="D29" s="70"/>
      <c r="E29" s="70"/>
      <c r="F29" s="37" t="s">
        <v>5</v>
      </c>
      <c r="G29" s="66" t="s">
        <v>277</v>
      </c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69" t="s">
        <v>268</v>
      </c>
      <c r="C30" s="84"/>
      <c r="D30" s="84"/>
      <c r="E30" s="125"/>
      <c r="F30" s="15" t="s">
        <v>5</v>
      </c>
      <c r="G30" s="51" t="s">
        <v>275</v>
      </c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270</v>
      </c>
      <c r="Q32" s="64"/>
      <c r="R32" s="65"/>
      <c r="S32" s="66" t="s">
        <v>272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273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271</v>
      </c>
      <c r="Q33" s="64"/>
      <c r="R33" s="65"/>
      <c r="S33" s="66" t="s">
        <v>273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271</v>
      </c>
      <c r="Q34" s="80"/>
      <c r="R34" s="81"/>
      <c r="S34" s="76" t="s">
        <v>272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274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450194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377000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73194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273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273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273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T4" sqref="T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6</v>
      </c>
      <c r="P2" s="44" t="s">
        <v>1</v>
      </c>
      <c r="Q2" s="44">
        <v>23</v>
      </c>
      <c r="R2" s="44" t="s">
        <v>57</v>
      </c>
      <c r="S2" s="44" t="s">
        <v>2</v>
      </c>
      <c r="T2" s="44" t="s">
        <v>72</v>
      </c>
      <c r="U2" s="50" t="s">
        <v>3</v>
      </c>
      <c r="W2" s="158" t="s">
        <v>53</v>
      </c>
      <c r="X2" s="159"/>
      <c r="Y2" s="159"/>
      <c r="Z2" s="160"/>
      <c r="AA2" s="162" t="s">
        <v>73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1</v>
      </c>
      <c r="J12" s="139"/>
      <c r="K12" s="48" t="s">
        <v>14</v>
      </c>
      <c r="L12" s="17" t="s">
        <v>18</v>
      </c>
      <c r="M12" s="138">
        <v>53</v>
      </c>
      <c r="N12" s="139"/>
      <c r="O12" s="48" t="s">
        <v>14</v>
      </c>
      <c r="P12" s="17" t="s">
        <v>17</v>
      </c>
      <c r="Q12" s="138">
        <v>4</v>
      </c>
      <c r="R12" s="139"/>
      <c r="S12" s="48" t="s">
        <v>14</v>
      </c>
      <c r="T12" s="19" t="s">
        <v>37</v>
      </c>
      <c r="U12" s="138">
        <v>12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70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1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47</v>
      </c>
      <c r="J16" s="139"/>
      <c r="K16" s="46" t="s">
        <v>14</v>
      </c>
      <c r="L16" s="17" t="s">
        <v>30</v>
      </c>
      <c r="M16" s="138">
        <v>6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282</v>
      </c>
      <c r="C25" s="145"/>
      <c r="D25" s="145"/>
      <c r="E25" s="145"/>
      <c r="F25" s="15" t="s">
        <v>5</v>
      </c>
      <c r="G25" s="51" t="s">
        <v>86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283</v>
      </c>
      <c r="C26" s="70"/>
      <c r="D26" s="70"/>
      <c r="E26" s="70"/>
      <c r="F26" s="37" t="s">
        <v>5</v>
      </c>
      <c r="G26" s="66" t="s">
        <v>86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 t="s">
        <v>284</v>
      </c>
      <c r="C27" s="70"/>
      <c r="D27" s="70"/>
      <c r="E27" s="70"/>
      <c r="F27" s="37" t="s">
        <v>5</v>
      </c>
      <c r="G27" s="66" t="s">
        <v>86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 t="s">
        <v>285</v>
      </c>
      <c r="C28" s="70"/>
      <c r="D28" s="70"/>
      <c r="E28" s="70"/>
      <c r="F28" s="37" t="s">
        <v>5</v>
      </c>
      <c r="G28" s="66" t="s">
        <v>86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77</v>
      </c>
      <c r="Q32" s="64"/>
      <c r="R32" s="65"/>
      <c r="S32" s="66" t="s">
        <v>117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79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76</v>
      </c>
      <c r="Q33" s="64"/>
      <c r="R33" s="65"/>
      <c r="S33" s="66" t="s">
        <v>79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76</v>
      </c>
      <c r="Q34" s="80"/>
      <c r="R34" s="81"/>
      <c r="S34" s="76" t="s">
        <v>79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80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121804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42000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79804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79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281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79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B22" zoomScaleNormal="100" zoomScaleSheetLayoutView="100" workbookViewId="0">
      <selection activeCell="AC35" sqref="AC3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6</v>
      </c>
      <c r="P2" s="44" t="s">
        <v>1</v>
      </c>
      <c r="Q2" s="44">
        <v>24</v>
      </c>
      <c r="R2" s="44" t="s">
        <v>57</v>
      </c>
      <c r="S2" s="44" t="s">
        <v>2</v>
      </c>
      <c r="T2" s="44" t="s">
        <v>286</v>
      </c>
      <c r="U2" s="50" t="s">
        <v>3</v>
      </c>
      <c r="W2" s="158" t="s">
        <v>53</v>
      </c>
      <c r="X2" s="159"/>
      <c r="Y2" s="159"/>
      <c r="Z2" s="160"/>
      <c r="AA2" s="162" t="s">
        <v>287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3</v>
      </c>
      <c r="J12" s="139"/>
      <c r="K12" s="48" t="s">
        <v>14</v>
      </c>
      <c r="L12" s="17" t="s">
        <v>18</v>
      </c>
      <c r="M12" s="138">
        <v>35</v>
      </c>
      <c r="N12" s="139"/>
      <c r="O12" s="48" t="s">
        <v>14</v>
      </c>
      <c r="P12" s="17" t="s">
        <v>17</v>
      </c>
      <c r="Q12" s="138">
        <v>6</v>
      </c>
      <c r="R12" s="139"/>
      <c r="S12" s="48" t="s">
        <v>14</v>
      </c>
      <c r="T12" s="19" t="s">
        <v>37</v>
      </c>
      <c r="U12" s="138">
        <v>10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54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1</v>
      </c>
      <c r="N14" s="139"/>
      <c r="O14" s="46" t="s">
        <v>14</v>
      </c>
      <c r="P14" s="17" t="s">
        <v>30</v>
      </c>
      <c r="Q14" s="138">
        <v>1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35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290</v>
      </c>
      <c r="C25" s="145"/>
      <c r="D25" s="145"/>
      <c r="E25" s="145"/>
      <c r="F25" s="15" t="s">
        <v>5</v>
      </c>
      <c r="G25" s="51" t="s">
        <v>110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291</v>
      </c>
      <c r="C26" s="70"/>
      <c r="D26" s="70"/>
      <c r="E26" s="70"/>
      <c r="F26" s="37" t="s">
        <v>5</v>
      </c>
      <c r="G26" s="66" t="s">
        <v>86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77</v>
      </c>
      <c r="Q32" s="64"/>
      <c r="R32" s="65"/>
      <c r="S32" s="66" t="s">
        <v>117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79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76</v>
      </c>
      <c r="Q33" s="64"/>
      <c r="R33" s="65"/>
      <c r="S33" s="66" t="s">
        <v>79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76</v>
      </c>
      <c r="Q34" s="80"/>
      <c r="R34" s="81"/>
      <c r="S34" s="76" t="s">
        <v>79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80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145979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50000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95979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289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288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288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9" zoomScaleNormal="100" zoomScaleSheetLayoutView="100" workbookViewId="0">
      <selection activeCell="A33" sqref="A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6</v>
      </c>
      <c r="P2" s="44" t="s">
        <v>1</v>
      </c>
      <c r="Q2" s="44">
        <v>25</v>
      </c>
      <c r="R2" s="44" t="s">
        <v>57</v>
      </c>
      <c r="S2" s="44" t="s">
        <v>2</v>
      </c>
      <c r="T2" s="44" t="s">
        <v>135</v>
      </c>
      <c r="U2" s="50" t="s">
        <v>3</v>
      </c>
      <c r="W2" s="158" t="s">
        <v>53</v>
      </c>
      <c r="X2" s="159"/>
      <c r="Y2" s="159"/>
      <c r="Z2" s="160"/>
      <c r="AA2" s="162" t="s">
        <v>292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 t="s">
        <v>120</v>
      </c>
      <c r="K9" s="155"/>
      <c r="L9" s="155"/>
      <c r="M9" s="155"/>
      <c r="N9" s="155"/>
      <c r="O9" s="156" t="s">
        <v>121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0</v>
      </c>
      <c r="J12" s="139"/>
      <c r="K12" s="48" t="s">
        <v>14</v>
      </c>
      <c r="L12" s="17" t="s">
        <v>18</v>
      </c>
      <c r="M12" s="138">
        <v>32</v>
      </c>
      <c r="N12" s="139"/>
      <c r="O12" s="48" t="s">
        <v>14</v>
      </c>
      <c r="P12" s="17" t="s">
        <v>17</v>
      </c>
      <c r="Q12" s="138">
        <v>5</v>
      </c>
      <c r="R12" s="139"/>
      <c r="S12" s="48" t="s">
        <v>14</v>
      </c>
      <c r="T12" s="19" t="s">
        <v>37</v>
      </c>
      <c r="U12" s="138">
        <v>12</v>
      </c>
      <c r="V12" s="139"/>
      <c r="W12" s="48" t="s">
        <v>14</v>
      </c>
      <c r="X12" s="17" t="s">
        <v>16</v>
      </c>
      <c r="Y12" s="138">
        <v>3</v>
      </c>
      <c r="Z12" s="139"/>
      <c r="AA12" s="48" t="s">
        <v>14</v>
      </c>
      <c r="AB12" s="19" t="s">
        <v>15</v>
      </c>
      <c r="AC12" s="186">
        <f>I12+M12+Q12+U12+Y12</f>
        <v>52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32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 t="s">
        <v>295</v>
      </c>
      <c r="C19" s="136"/>
      <c r="D19" s="136"/>
      <c r="E19" s="140"/>
      <c r="F19" s="40" t="s">
        <v>5</v>
      </c>
      <c r="G19" s="114" t="s">
        <v>296</v>
      </c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293</v>
      </c>
      <c r="W19" s="123"/>
      <c r="X19" s="123"/>
      <c r="Y19" s="123"/>
      <c r="Z19" s="123"/>
      <c r="AA19" s="15" t="s">
        <v>5</v>
      </c>
      <c r="AB19" s="122" t="s">
        <v>294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297</v>
      </c>
      <c r="C25" s="145"/>
      <c r="D25" s="145"/>
      <c r="E25" s="145"/>
      <c r="F25" s="15" t="s">
        <v>5</v>
      </c>
      <c r="G25" s="51" t="s">
        <v>124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298</v>
      </c>
      <c r="C26" s="70"/>
      <c r="D26" s="70"/>
      <c r="E26" s="70"/>
      <c r="F26" s="37" t="s">
        <v>5</v>
      </c>
      <c r="G26" s="66" t="s">
        <v>124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 t="s">
        <v>299</v>
      </c>
      <c r="C27" s="70"/>
      <c r="D27" s="70"/>
      <c r="E27" s="70"/>
      <c r="F27" s="37" t="s">
        <v>5</v>
      </c>
      <c r="G27" s="66" t="s">
        <v>124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 t="s">
        <v>300</v>
      </c>
      <c r="C28" s="70"/>
      <c r="D28" s="70"/>
      <c r="E28" s="70"/>
      <c r="F28" s="37" t="s">
        <v>5</v>
      </c>
      <c r="G28" s="66" t="s">
        <v>124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 t="s">
        <v>301</v>
      </c>
      <c r="C29" s="70"/>
      <c r="D29" s="70"/>
      <c r="E29" s="70"/>
      <c r="F29" s="37" t="s">
        <v>5</v>
      </c>
      <c r="G29" s="66" t="s">
        <v>124</v>
      </c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 t="s">
        <v>302</v>
      </c>
      <c r="C30" s="145"/>
      <c r="D30" s="145"/>
      <c r="E30" s="145"/>
      <c r="F30" s="15" t="s">
        <v>5</v>
      </c>
      <c r="G30" s="51" t="s">
        <v>124</v>
      </c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77</v>
      </c>
      <c r="Q32" s="64"/>
      <c r="R32" s="65"/>
      <c r="S32" s="66" t="s">
        <v>117</v>
      </c>
      <c r="T32" s="67"/>
      <c r="U32" s="68"/>
      <c r="V32" s="97" t="s">
        <v>58</v>
      </c>
      <c r="W32" s="98"/>
      <c r="X32" s="98"/>
      <c r="Y32" s="99"/>
      <c r="Z32" s="103">
        <v>0.73958333333333337</v>
      </c>
      <c r="AA32" s="104"/>
      <c r="AB32" s="105"/>
      <c r="AC32" s="109" t="s">
        <v>79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76</v>
      </c>
      <c r="Q33" s="64"/>
      <c r="R33" s="65"/>
      <c r="S33" s="66" t="s">
        <v>117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77</v>
      </c>
      <c r="Q34" s="80"/>
      <c r="R34" s="81"/>
      <c r="S34" s="76" t="s">
        <v>79</v>
      </c>
      <c r="T34" s="59"/>
      <c r="U34" s="60"/>
      <c r="V34" s="59" t="s">
        <v>56</v>
      </c>
      <c r="W34" s="59"/>
      <c r="X34" s="59"/>
      <c r="Y34" s="60"/>
      <c r="Z34" s="94">
        <v>0.73958333333333337</v>
      </c>
      <c r="AA34" s="61"/>
      <c r="AB34" s="95"/>
      <c r="AC34" s="76" t="s">
        <v>118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717396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570000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147396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79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117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79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2" sqref="AA2:AE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6</v>
      </c>
      <c r="P2" s="44" t="s">
        <v>1</v>
      </c>
      <c r="Q2" s="44">
        <v>26</v>
      </c>
      <c r="R2" s="44" t="s">
        <v>57</v>
      </c>
      <c r="S2" s="44" t="s">
        <v>2</v>
      </c>
      <c r="T2" s="44" t="s">
        <v>126</v>
      </c>
      <c r="U2" s="50" t="s">
        <v>3</v>
      </c>
      <c r="W2" s="158" t="s">
        <v>53</v>
      </c>
      <c r="X2" s="159"/>
      <c r="Y2" s="159"/>
      <c r="Z2" s="160"/>
      <c r="AA2" s="162" t="s">
        <v>303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 t="s">
        <v>120</v>
      </c>
      <c r="K9" s="155"/>
      <c r="L9" s="155"/>
      <c r="M9" s="155"/>
      <c r="N9" s="155"/>
      <c r="O9" s="156" t="s">
        <v>121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1</v>
      </c>
      <c r="J12" s="139"/>
      <c r="K12" s="48" t="s">
        <v>14</v>
      </c>
      <c r="L12" s="17" t="s">
        <v>18</v>
      </c>
      <c r="M12" s="138">
        <v>27</v>
      </c>
      <c r="N12" s="139"/>
      <c r="O12" s="48" t="s">
        <v>14</v>
      </c>
      <c r="P12" s="17" t="s">
        <v>17</v>
      </c>
      <c r="Q12" s="138">
        <v>4</v>
      </c>
      <c r="R12" s="139"/>
      <c r="S12" s="48" t="s">
        <v>14</v>
      </c>
      <c r="T12" s="19" t="s">
        <v>37</v>
      </c>
      <c r="U12" s="138">
        <v>15</v>
      </c>
      <c r="V12" s="139"/>
      <c r="W12" s="48" t="s">
        <v>14</v>
      </c>
      <c r="X12" s="17" t="s">
        <v>16</v>
      </c>
      <c r="Y12" s="138">
        <v>1</v>
      </c>
      <c r="Z12" s="139"/>
      <c r="AA12" s="48" t="s">
        <v>14</v>
      </c>
      <c r="AB12" s="19" t="s">
        <v>15</v>
      </c>
      <c r="AC12" s="186">
        <f>I12+M12+Q12+U12+Y12</f>
        <v>48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27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306</v>
      </c>
      <c r="W19" s="123"/>
      <c r="X19" s="123"/>
      <c r="Y19" s="123"/>
      <c r="Z19" s="123"/>
      <c r="AA19" s="15" t="s">
        <v>5</v>
      </c>
      <c r="AB19" s="122" t="s">
        <v>309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 t="s">
        <v>307</v>
      </c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 t="s">
        <v>308</v>
      </c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310</v>
      </c>
      <c r="C25" s="145"/>
      <c r="D25" s="145"/>
      <c r="E25" s="145"/>
      <c r="F25" s="15" t="s">
        <v>5</v>
      </c>
      <c r="G25" s="51" t="s">
        <v>311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312</v>
      </c>
      <c r="C26" s="70"/>
      <c r="D26" s="70"/>
      <c r="E26" s="70"/>
      <c r="F26" s="37" t="s">
        <v>5</v>
      </c>
      <c r="G26" s="66" t="s">
        <v>313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 t="s">
        <v>319</v>
      </c>
      <c r="C27" s="70"/>
      <c r="D27" s="70"/>
      <c r="E27" s="70"/>
      <c r="F27" s="37" t="s">
        <v>5</v>
      </c>
      <c r="G27" s="66" t="s">
        <v>320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 t="s">
        <v>321</v>
      </c>
      <c r="C28" s="70"/>
      <c r="D28" s="70"/>
      <c r="E28" s="70"/>
      <c r="F28" s="37" t="s">
        <v>5</v>
      </c>
      <c r="G28" s="66" t="s">
        <v>320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 t="s">
        <v>322</v>
      </c>
      <c r="C29" s="70"/>
      <c r="D29" s="70"/>
      <c r="E29" s="70"/>
      <c r="F29" s="37" t="s">
        <v>5</v>
      </c>
      <c r="G29" s="66" t="s">
        <v>320</v>
      </c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 t="s">
        <v>323</v>
      </c>
      <c r="C30" s="145"/>
      <c r="D30" s="145"/>
      <c r="E30" s="145"/>
      <c r="F30" s="15" t="s">
        <v>5</v>
      </c>
      <c r="G30" s="51" t="s">
        <v>324</v>
      </c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 t="s">
        <v>325</v>
      </c>
      <c r="C31" s="70"/>
      <c r="D31" s="70"/>
      <c r="E31" s="70"/>
      <c r="F31" s="37" t="s">
        <v>5</v>
      </c>
      <c r="G31" s="66" t="s">
        <v>326</v>
      </c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314</v>
      </c>
      <c r="Q32" s="64"/>
      <c r="R32" s="65"/>
      <c r="S32" s="66" t="s">
        <v>304</v>
      </c>
      <c r="T32" s="67"/>
      <c r="U32" s="68"/>
      <c r="V32" s="97" t="s">
        <v>58</v>
      </c>
      <c r="W32" s="98"/>
      <c r="X32" s="98"/>
      <c r="Y32" s="99"/>
      <c r="Z32" s="103" t="s">
        <v>316</v>
      </c>
      <c r="AA32" s="104"/>
      <c r="AB32" s="105"/>
      <c r="AC32" s="109" t="s">
        <v>317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315</v>
      </c>
      <c r="Q33" s="64"/>
      <c r="R33" s="65"/>
      <c r="S33" s="66" t="s">
        <v>305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315</v>
      </c>
      <c r="Q34" s="80"/>
      <c r="R34" s="81"/>
      <c r="S34" s="76" t="s">
        <v>305</v>
      </c>
      <c r="T34" s="59"/>
      <c r="U34" s="60"/>
      <c r="V34" s="59" t="s">
        <v>56</v>
      </c>
      <c r="W34" s="59"/>
      <c r="X34" s="59"/>
      <c r="Y34" s="60"/>
      <c r="Z34" s="94">
        <v>0.73958333333333337</v>
      </c>
      <c r="AA34" s="61"/>
      <c r="AB34" s="95"/>
      <c r="AC34" s="76" t="s">
        <v>318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199916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113000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86916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305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117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304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tabSelected="1" view="pageBreakPreview" zoomScaleNormal="100" zoomScaleSheetLayoutView="100" workbookViewId="0">
      <selection activeCell="L40" sqref="L4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6</v>
      </c>
      <c r="P2" s="44" t="s">
        <v>1</v>
      </c>
      <c r="Q2" s="44">
        <v>27</v>
      </c>
      <c r="R2" s="44" t="s">
        <v>57</v>
      </c>
      <c r="S2" s="44" t="s">
        <v>2</v>
      </c>
      <c r="T2" s="44" t="s">
        <v>331</v>
      </c>
      <c r="U2" s="50" t="s">
        <v>3</v>
      </c>
      <c r="W2" s="158" t="s">
        <v>53</v>
      </c>
      <c r="X2" s="159"/>
      <c r="Y2" s="159"/>
      <c r="Z2" s="160"/>
      <c r="AA2" s="162" t="s">
        <v>332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216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92" t="s">
        <v>327</v>
      </c>
      <c r="P8" s="193"/>
      <c r="Q8" s="15"/>
      <c r="R8" s="158" t="s">
        <v>50</v>
      </c>
      <c r="S8" s="159"/>
      <c r="T8" s="159"/>
      <c r="U8" s="160"/>
      <c r="V8" s="67" t="s">
        <v>330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 t="s">
        <v>329</v>
      </c>
      <c r="K9" s="155"/>
      <c r="L9" s="155"/>
      <c r="M9" s="155"/>
      <c r="N9" s="155"/>
      <c r="O9" s="192" t="s">
        <v>328</v>
      </c>
      <c r="P9" s="193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0</v>
      </c>
      <c r="J12" s="139"/>
      <c r="K12" s="48" t="s">
        <v>14</v>
      </c>
      <c r="L12" s="17" t="s">
        <v>18</v>
      </c>
      <c r="M12" s="138">
        <v>15</v>
      </c>
      <c r="N12" s="139"/>
      <c r="O12" s="48" t="s">
        <v>14</v>
      </c>
      <c r="P12" s="17" t="s">
        <v>17</v>
      </c>
      <c r="Q12" s="138">
        <v>3</v>
      </c>
      <c r="R12" s="139"/>
      <c r="S12" s="48" t="s">
        <v>14</v>
      </c>
      <c r="T12" s="19" t="s">
        <v>37</v>
      </c>
      <c r="U12" s="138">
        <v>11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29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15</v>
      </c>
      <c r="J16" s="139"/>
      <c r="K16" s="46" t="s">
        <v>14</v>
      </c>
      <c r="L16" s="17" t="s">
        <v>30</v>
      </c>
      <c r="M16" s="138">
        <v>5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334</v>
      </c>
      <c r="C25" s="145"/>
      <c r="D25" s="145"/>
      <c r="E25" s="145"/>
      <c r="F25" s="15" t="s">
        <v>5</v>
      </c>
      <c r="G25" s="51" t="s">
        <v>335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333</v>
      </c>
      <c r="C26" s="70"/>
      <c r="D26" s="70"/>
      <c r="E26" s="70"/>
      <c r="F26" s="37" t="s">
        <v>5</v>
      </c>
      <c r="G26" s="66" t="s">
        <v>336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76</v>
      </c>
      <c r="Q32" s="64"/>
      <c r="R32" s="65"/>
      <c r="S32" s="66" t="s">
        <v>79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79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76</v>
      </c>
      <c r="Q33" s="64"/>
      <c r="R33" s="65"/>
      <c r="S33" s="66" t="s">
        <v>117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76</v>
      </c>
      <c r="Q34" s="80"/>
      <c r="R34" s="81"/>
      <c r="S34" s="76" t="s">
        <v>79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80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97194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29000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68194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117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79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79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1日</vt:lpstr>
      <vt:lpstr>2日</vt:lpstr>
      <vt:lpstr>3日</vt:lpstr>
      <vt:lpstr>4日</vt:lpstr>
      <vt:lpstr>5日</vt:lpstr>
      <vt:lpstr>6日</vt:lpstr>
      <vt:lpstr>7日</vt:lpstr>
      <vt:lpstr>8日</vt:lpstr>
      <vt:lpstr>9日</vt:lpstr>
      <vt:lpstr>10日</vt:lpstr>
      <vt:lpstr>11日</vt:lpstr>
      <vt:lpstr>12日</vt:lpstr>
      <vt:lpstr>13日</vt:lpstr>
      <vt:lpstr>14日</vt:lpstr>
      <vt:lpstr>15日</vt:lpstr>
      <vt:lpstr>16日</vt:lpstr>
      <vt:lpstr>17日</vt:lpstr>
      <vt:lpstr>18日</vt:lpstr>
      <vt:lpstr>19日</vt:lpstr>
      <vt:lpstr>20日</vt:lpstr>
      <vt:lpstr>21日</vt:lpstr>
      <vt:lpstr>22日</vt:lpstr>
      <vt:lpstr>23日</vt:lpstr>
      <vt:lpstr>24日</vt:lpstr>
      <vt:lpstr>25日</vt:lpstr>
      <vt:lpstr>26日</vt:lpstr>
      <vt:lpstr>27日</vt:lpstr>
      <vt:lpstr>28日</vt:lpstr>
      <vt:lpstr>29日</vt:lpstr>
      <vt:lpstr>30日</vt:lpstr>
      <vt:lpstr>31日</vt:lpstr>
      <vt:lpstr>原本１</vt:lpstr>
      <vt:lpstr>'10日'!Print_Area</vt:lpstr>
      <vt:lpstr>'11日'!Print_Area</vt:lpstr>
      <vt:lpstr>'12日'!Print_Area</vt:lpstr>
      <vt:lpstr>'13日'!Print_Area</vt:lpstr>
      <vt:lpstr>'14日'!Print_Area</vt:lpstr>
      <vt:lpstr>'15日'!Print_Area</vt:lpstr>
      <vt:lpstr>'16日'!Print_Area</vt:lpstr>
      <vt:lpstr>'17日'!Print_Area</vt:lpstr>
      <vt:lpstr>'18日'!Print_Area</vt:lpstr>
      <vt:lpstr>'19日'!Print_Area</vt:lpstr>
      <vt:lpstr>'1日'!Print_Area</vt:lpstr>
      <vt:lpstr>'20日'!Print_Area</vt:lpstr>
      <vt:lpstr>'21日'!Print_Area</vt:lpstr>
      <vt:lpstr>'22日'!Print_Area</vt:lpstr>
      <vt:lpstr>'23日'!Print_Area</vt:lpstr>
      <vt:lpstr>'24日'!Print_Area</vt:lpstr>
      <vt:lpstr>'25日'!Print_Area</vt:lpstr>
      <vt:lpstr>'26日'!Print_Area</vt:lpstr>
      <vt:lpstr>'27日'!Print_Area</vt:lpstr>
      <vt:lpstr>'28日'!Print_Area</vt:lpstr>
      <vt:lpstr>'29日'!Print_Area</vt:lpstr>
      <vt:lpstr>'2日'!Print_Area</vt:lpstr>
      <vt:lpstr>'30日'!Print_Area</vt:lpstr>
      <vt:lpstr>'31日'!Print_Area</vt:lpstr>
      <vt:lpstr>'3日'!Print_Area</vt:lpstr>
      <vt:lpstr>'4日'!Print_Area</vt:lpstr>
      <vt:lpstr>'5日'!Print_Area</vt:lpstr>
      <vt:lpstr>'6日'!Print_Area</vt:lpstr>
      <vt:lpstr>'7日'!Print_Area</vt:lpstr>
      <vt:lpstr>'8日'!Print_Area</vt:lpstr>
      <vt:lpstr>'9日'!Print_Area</vt:lpstr>
      <vt:lpstr>原本１!Print_Area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2023-06-19T01:55:44Z</cp:lastPrinted>
  <dcterms:created xsi:type="dcterms:W3CDTF">2015-05-26T07:52:48Z</dcterms:created>
  <dcterms:modified xsi:type="dcterms:W3CDTF">2025-06-27T09:34:27Z</dcterms:modified>
</cp:coreProperties>
</file>