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firstSheet="3" activeTab="14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52511"/>
</workbook>
</file>

<file path=xl/calcChain.xml><?xml version="1.0" encoding="utf-8"?>
<calcChain xmlns="http://schemas.openxmlformats.org/spreadsheetml/2006/main">
  <c r="C37" i="192" l="1"/>
  <c r="C37" i="188" l="1"/>
  <c r="C37" i="187"/>
  <c r="C37" i="185" l="1"/>
  <c r="C37" i="184"/>
  <c r="C37" i="181"/>
  <c r="C37" i="180" l="1"/>
  <c r="C37" i="177" l="1"/>
  <c r="AC12" i="209" l="1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<sst xmlns="http://schemas.openxmlformats.org/spreadsheetml/2006/main" count="4648" uniqueCount="238">
  <si>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</si>
  <si>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</si>
  <si>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</si>
  <si>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</si>
  <si>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</si>
  <si>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</si>
  <si>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</si>
  <si>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</si>
  <si>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</si>
  <si>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</si>
  <si>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</si>
  <si>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</si>
  <si>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</si>
  <si>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</si>
  <si>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</si>
  <si>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</si>
  <si>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</si>
  <si>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</si>
  <si>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</si>
  <si>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</si>
  <si>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</si>
  <si>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</si>
  <si>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</si>
  <si>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</si>
  <si>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</si>
  <si>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</si>
  <si>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</si>
  <si>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</si>
  <si>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</si>
  <si>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</si>
  <si>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</si>
  <si>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</si>
  <si>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</si>
  <si>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</si>
  <si>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</si>
  <si>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</si>
  <si>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</si>
  <si>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</si>
  <si>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</si>
  <si>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</si>
  <si>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</si>
  <si>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</si>
  <si>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</si>
  <si>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</si>
  <si>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</si>
  <si>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</si>
  <si>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</si>
  <si>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</si>
  <si>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</si>
  <si>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</si>
  <si>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</si>
  <si>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</si>
  <si>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</si>
  <si>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</si>
  <si>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</si>
  <si>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</si>
  <si>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</si>
  <si>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</si>
  <si>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</si>
  <si>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</si>
  <si>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</si>
  <si>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</si>
  <si>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</si>
  <si>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</si>
  <si>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</si>
  <si>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</si>
  <si>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</si>
  <si>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</si>
  <si>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</si>
  <si>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</si>
  <si>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</si>
  <si>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</si>
  <si>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</si>
  <si>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</si>
  <si>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・ニッコー電離健診11名</t>
    <rPh sb="5" eb="7">
      <t>デンリ</t>
    </rPh>
    <rPh sb="7" eb="9">
      <t>ケンシン</t>
    </rPh>
    <rPh sb="11" eb="12">
      <t>メイ</t>
    </rPh>
    <phoneticPr fontId="26"/>
  </si>
  <si>
    <t>23</t>
    <phoneticPr fontId="26"/>
  </si>
  <si>
    <t>田高</t>
    <rPh sb="0" eb="2">
      <t>タタカ</t>
    </rPh>
    <phoneticPr fontId="26"/>
  </si>
  <si>
    <t>25</t>
    <phoneticPr fontId="26"/>
  </si>
  <si>
    <t>小笠原</t>
    <rPh sb="0" eb="3">
      <t>オガサワラ</t>
    </rPh>
    <phoneticPr fontId="26"/>
  </si>
  <si>
    <t>佐藤</t>
    <rPh sb="0" eb="2">
      <t>サトウ</t>
    </rPh>
    <phoneticPr fontId="26"/>
  </si>
  <si>
    <t>二又　安子</t>
    <rPh sb="0" eb="2">
      <t>フタマタ</t>
    </rPh>
    <rPh sb="3" eb="5">
      <t>ヤスコ</t>
    </rPh>
    <phoneticPr fontId="26"/>
  </si>
  <si>
    <t>血液検査</t>
    <rPh sb="0" eb="2">
      <t>ケツエキ</t>
    </rPh>
    <rPh sb="2" eb="4">
      <t>ケンサ</t>
    </rPh>
    <phoneticPr fontId="26"/>
  </si>
  <si>
    <t>織笠　勝男</t>
    <rPh sb="0" eb="2">
      <t>オリカサ</t>
    </rPh>
    <rPh sb="3" eb="5">
      <t>カツオ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</si>
  <si>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</si>
  <si>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</si>
  <si>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</si>
  <si>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起田　妙子</t>
    <rPh sb="0" eb="2">
      <t>オキタ</t>
    </rPh>
    <rPh sb="3" eb="5">
      <t>タエコ</t>
    </rPh>
    <phoneticPr fontId="26"/>
  </si>
  <si>
    <t>熊崎　ユウ子</t>
    <rPh sb="0" eb="2">
      <t>クマサキ</t>
    </rPh>
    <rPh sb="5" eb="6">
      <t>コ</t>
    </rPh>
    <phoneticPr fontId="26"/>
  </si>
  <si>
    <t>田代　札</t>
    <rPh sb="0" eb="2">
      <t>タシロ</t>
    </rPh>
    <rPh sb="3" eb="4">
      <t>サツ</t>
    </rPh>
    <phoneticPr fontId="26"/>
  </si>
  <si>
    <t>血液検査</t>
    <rPh sb="0" eb="2">
      <t>ケツエキ</t>
    </rPh>
    <rPh sb="2" eb="4">
      <t>ケンサ</t>
    </rPh>
    <phoneticPr fontId="26"/>
  </si>
  <si>
    <t>・ニッコーテクノ健診　1名</t>
    <rPh sb="8" eb="10">
      <t>ケンシン</t>
    </rPh>
    <rPh sb="12" eb="13">
      <t>メイ</t>
    </rPh>
    <phoneticPr fontId="26"/>
  </si>
  <si>
    <t>・施設入所前健診　1名</t>
    <rPh sb="1" eb="3">
      <t>シセツ</t>
    </rPh>
    <rPh sb="3" eb="5">
      <t>ニュウショ</t>
    </rPh>
    <rPh sb="5" eb="6">
      <t>マエ</t>
    </rPh>
    <rPh sb="6" eb="8">
      <t>ケンシン</t>
    </rPh>
    <rPh sb="10" eb="11">
      <t>メイ</t>
    </rPh>
    <phoneticPr fontId="26"/>
  </si>
  <si>
    <t>谷地　ツヨノ</t>
    <rPh sb="0" eb="2">
      <t>ヤチ</t>
    </rPh>
    <phoneticPr fontId="26"/>
  </si>
  <si>
    <t>田村　とよ</t>
    <rPh sb="0" eb="2">
      <t>タムラ</t>
    </rPh>
    <phoneticPr fontId="26"/>
  </si>
  <si>
    <t>野田頭　真由美</t>
    <rPh sb="0" eb="3">
      <t>ノダガシラ</t>
    </rPh>
    <rPh sb="4" eb="7">
      <t>マユミ</t>
    </rPh>
    <phoneticPr fontId="26"/>
  </si>
  <si>
    <t>ハロマンス100㎎</t>
    <phoneticPr fontId="26"/>
  </si>
  <si>
    <t>21</t>
    <phoneticPr fontId="26"/>
  </si>
  <si>
    <t>柳田</t>
    <rPh sb="0" eb="2">
      <t>ヤナギダ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</si>
  <si>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</si>
  <si>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</si>
  <si>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堀　安由美</t>
  </si>
  <si>
    <t>日勤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</si>
  <si>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</si>
  <si>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</si>
  <si>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氣仙　優菜</t>
    <rPh sb="0" eb="2">
      <t>キセン</t>
    </rPh>
    <rPh sb="3" eb="4">
      <t>ユウ</t>
    </rPh>
    <rPh sb="4" eb="5">
      <t>ナ</t>
    </rPh>
    <phoneticPr fontId="26"/>
  </si>
  <si>
    <t>WAIS-Ⅳ、SCT</t>
    <phoneticPr fontId="26"/>
  </si>
  <si>
    <t>辻井　正</t>
    <rPh sb="0" eb="2">
      <t>ツジイ</t>
    </rPh>
    <rPh sb="3" eb="4">
      <t>タダシ</t>
    </rPh>
    <phoneticPr fontId="26"/>
  </si>
  <si>
    <t>河村　紫乃</t>
    <rPh sb="0" eb="2">
      <t>カワムラ</t>
    </rPh>
    <rPh sb="3" eb="5">
      <t>シノ</t>
    </rPh>
    <phoneticPr fontId="26"/>
  </si>
  <si>
    <t>CMI</t>
    <phoneticPr fontId="26"/>
  </si>
  <si>
    <t>木</t>
    <rPh sb="0" eb="1">
      <t>モク</t>
    </rPh>
    <phoneticPr fontId="26"/>
  </si>
  <si>
    <t>田名部Dr・馬渡Dr</t>
    <rPh sb="0" eb="3">
      <t>タナブ</t>
    </rPh>
    <rPh sb="6" eb="8">
      <t>マワタリ</t>
    </rPh>
    <phoneticPr fontId="26"/>
  </si>
  <si>
    <t>24.0</t>
    <phoneticPr fontId="26"/>
  </si>
  <si>
    <t>25.0</t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</si>
  <si>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</si>
  <si>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</si>
  <si>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小笠原</t>
    <rPh sb="0" eb="3">
      <t>オガサワラ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</si>
  <si>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</si>
  <si>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済</t>
  </si>
  <si>
    <t>日勤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</si>
  <si>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</si>
  <si>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新堂　ヤス</t>
    <rPh sb="0" eb="2">
      <t>シンドウ</t>
    </rPh>
    <phoneticPr fontId="26"/>
  </si>
  <si>
    <t>血液検査</t>
    <rPh sb="0" eb="2">
      <t>ケツエキ</t>
    </rPh>
    <rPh sb="2" eb="4">
      <t>ケンサ</t>
    </rPh>
    <phoneticPr fontId="26"/>
  </si>
  <si>
    <t>血液検査、HDS-R・MMSE</t>
    <rPh sb="0" eb="2">
      <t>ケツエキ</t>
    </rPh>
    <rPh sb="2" eb="4">
      <t>ケンサ</t>
    </rPh>
    <phoneticPr fontId="26"/>
  </si>
  <si>
    <t>佐々木　りせ子</t>
    <rPh sb="0" eb="3">
      <t>ササキ</t>
    </rPh>
    <rPh sb="6" eb="7">
      <t>コ</t>
    </rPh>
    <phoneticPr fontId="26"/>
  </si>
  <si>
    <t>日下　勉</t>
    <rPh sb="0" eb="2">
      <t>クサカ</t>
    </rPh>
    <rPh sb="3" eb="4">
      <t>ツトム</t>
    </rPh>
    <phoneticPr fontId="26"/>
  </si>
  <si>
    <t>谷内　さくら</t>
    <rPh sb="0" eb="1">
      <t>タニ</t>
    </rPh>
    <rPh sb="1" eb="2">
      <t>ナイ</t>
    </rPh>
    <phoneticPr fontId="26"/>
  </si>
  <si>
    <t>南　雅世</t>
    <rPh sb="0" eb="1">
      <t>ミナミ</t>
    </rPh>
    <rPh sb="2" eb="3">
      <t>マサ</t>
    </rPh>
    <rPh sb="3" eb="4">
      <t>ヨ</t>
    </rPh>
    <phoneticPr fontId="26"/>
  </si>
  <si>
    <t>佐藤　サブリナ　さくら</t>
    <rPh sb="0" eb="2">
      <t>サトウ</t>
    </rPh>
    <phoneticPr fontId="26"/>
  </si>
  <si>
    <t>松橋　壱樹</t>
    <rPh sb="0" eb="2">
      <t>マツハシ</t>
    </rPh>
    <rPh sb="3" eb="4">
      <t>イチ</t>
    </rPh>
    <rPh sb="4" eb="5">
      <t>キ</t>
    </rPh>
    <phoneticPr fontId="26"/>
  </si>
  <si>
    <t>WISCーIV</t>
    <phoneticPr fontId="26"/>
  </si>
  <si>
    <t>カウンセリング</t>
    <phoneticPr fontId="26"/>
  </si>
  <si>
    <t>金</t>
    <rPh sb="0" eb="1">
      <t>キン</t>
    </rPh>
    <phoneticPr fontId="26"/>
  </si>
  <si>
    <t>22</t>
    <phoneticPr fontId="26"/>
  </si>
  <si>
    <t>・ニッコーテクノ定期健診４名</t>
    <rPh sb="8" eb="10">
      <t>テイキ</t>
    </rPh>
    <rPh sb="10" eb="12">
      <t>ケンシン</t>
    </rPh>
    <rPh sb="12" eb="14">
      <t>ヨンメイ</t>
    </rPh>
    <phoneticPr fontId="26"/>
  </si>
  <si>
    <t>山田孝廣</t>
    <rPh sb="0" eb="2">
      <t>ヤマダ</t>
    </rPh>
    <rPh sb="2" eb="4">
      <t>タカヒロ</t>
    </rPh>
    <phoneticPr fontId="26"/>
  </si>
  <si>
    <t>血液検査</t>
    <rPh sb="0" eb="2">
      <t>ケツエキ</t>
    </rPh>
    <rPh sb="2" eb="4">
      <t>ケンサ</t>
    </rPh>
    <phoneticPr fontId="26"/>
  </si>
  <si>
    <t>長内一真</t>
    <rPh sb="0" eb="2">
      <t>オサナイ</t>
    </rPh>
    <rPh sb="2" eb="4">
      <t>カズマ</t>
    </rPh>
    <phoneticPr fontId="26"/>
  </si>
  <si>
    <t>是川志郎</t>
    <rPh sb="0" eb="1">
      <t>コレ</t>
    </rPh>
    <rPh sb="1" eb="2">
      <t>カワ</t>
    </rPh>
    <rPh sb="2" eb="4">
      <t>シロウ</t>
    </rPh>
    <phoneticPr fontId="26"/>
  </si>
  <si>
    <t>蒔内美穂子</t>
    <rPh sb="0" eb="1">
      <t>マ</t>
    </rPh>
    <rPh sb="1" eb="2">
      <t>ナイ</t>
    </rPh>
    <rPh sb="2" eb="5">
      <t>ミホコ</t>
    </rPh>
    <phoneticPr fontId="26"/>
  </si>
  <si>
    <t>佐藤</t>
    <phoneticPr fontId="26"/>
  </si>
  <si>
    <t>小林</t>
    <phoneticPr fontId="26"/>
  </si>
  <si>
    <t>金Dr</t>
    <rPh sb="0" eb="1">
      <t>キン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</si>
  <si>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</si>
  <si>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</si>
  <si>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</si>
  <si>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</si>
  <si>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年休</t>
    <rPh sb="0" eb="2">
      <t>ネンキュウ</t>
    </rPh>
    <phoneticPr fontId="26"/>
  </si>
  <si>
    <t>20</t>
    <phoneticPr fontId="26"/>
  </si>
  <si>
    <t>小林</t>
    <rPh sb="0" eb="2">
      <t>コバヤシ</t>
    </rPh>
    <phoneticPr fontId="26"/>
  </si>
  <si>
    <t>・あかしや雇入れ健診　１名</t>
    <rPh sb="5" eb="7">
      <t>ヤトイイ</t>
    </rPh>
    <rPh sb="8" eb="10">
      <t>ケンシン</t>
    </rPh>
    <rPh sb="12" eb="13">
      <t>メイ</t>
    </rPh>
    <phoneticPr fontId="26"/>
  </si>
  <si>
    <t>苫米地　涼</t>
    <rPh sb="0" eb="3">
      <t>トマベチ</t>
    </rPh>
    <rPh sb="4" eb="5">
      <t>リョウ</t>
    </rPh>
    <phoneticPr fontId="26"/>
  </si>
  <si>
    <t>CMI・血液検査</t>
    <rPh sb="4" eb="6">
      <t>ケツエキ</t>
    </rPh>
    <rPh sb="6" eb="8">
      <t>ケンサ</t>
    </rPh>
    <phoneticPr fontId="26"/>
  </si>
  <si>
    <t>鶴居　イソ</t>
    <rPh sb="0" eb="2">
      <t>ツルイ</t>
    </rPh>
    <phoneticPr fontId="26"/>
  </si>
  <si>
    <t>血液検査</t>
    <rPh sb="0" eb="4">
      <t>ケツエキケンサ</t>
    </rPh>
    <phoneticPr fontId="26"/>
  </si>
  <si>
    <t>澤谷　翔太</t>
    <rPh sb="0" eb="1">
      <t>サワ</t>
    </rPh>
    <rPh sb="1" eb="2">
      <t>ヤ</t>
    </rPh>
    <rPh sb="3" eb="5">
      <t>ショウタ</t>
    </rPh>
    <phoneticPr fontId="26"/>
  </si>
  <si>
    <t>及川　弘子</t>
    <rPh sb="0" eb="2">
      <t>オイカワ</t>
    </rPh>
    <rPh sb="3" eb="5">
      <t>ヒロコ</t>
    </rPh>
    <phoneticPr fontId="26"/>
  </si>
  <si>
    <t>中村　マツエ</t>
    <rPh sb="0" eb="2">
      <t>ナカムラ</t>
    </rPh>
    <phoneticPr fontId="26"/>
  </si>
  <si>
    <t>冨田　ミヨ</t>
    <rPh sb="0" eb="2">
      <t>トミタ</t>
    </rPh>
    <phoneticPr fontId="26"/>
  </si>
  <si>
    <t>吉田　路代</t>
    <rPh sb="0" eb="2">
      <t>ヨシダ</t>
    </rPh>
    <rPh sb="3" eb="4">
      <t>ロ</t>
    </rPh>
    <rPh sb="4" eb="5">
      <t>ヨ</t>
    </rPh>
    <phoneticPr fontId="26"/>
  </si>
  <si>
    <t>ゼプリオン150ｍｇ</t>
    <phoneticPr fontId="26"/>
  </si>
  <si>
    <t>齊藤　繭介</t>
    <rPh sb="0" eb="2">
      <t>サイトウ</t>
    </rPh>
    <rPh sb="3" eb="4">
      <t>マユ</t>
    </rPh>
    <rPh sb="4" eb="5">
      <t>スケ</t>
    </rPh>
    <phoneticPr fontId="26"/>
  </si>
  <si>
    <t>岡三沢診療所</t>
    <rPh sb="0" eb="6">
      <t>オカミサワシンリョウジョ</t>
    </rPh>
    <phoneticPr fontId="26"/>
  </si>
  <si>
    <t>吉田　ハツ</t>
    <rPh sb="0" eb="2">
      <t>ヨシダ</t>
    </rPh>
    <phoneticPr fontId="26"/>
  </si>
  <si>
    <t>鍛冶場　裕</t>
    <rPh sb="0" eb="3">
      <t>カジバ</t>
    </rPh>
    <rPh sb="4" eb="5">
      <t>ユウ</t>
    </rPh>
    <phoneticPr fontId="26"/>
  </si>
  <si>
    <t>ハロマンス50ｍｇ</t>
    <phoneticPr fontId="26"/>
  </si>
  <si>
    <t>工藤　利津子</t>
    <rPh sb="0" eb="2">
      <t>クドウ</t>
    </rPh>
    <rPh sb="3" eb="6">
      <t>リツコ</t>
    </rPh>
    <phoneticPr fontId="26"/>
  </si>
  <si>
    <t>ＨＤＳ－Ｒ・ＭＭＳＥ</t>
    <phoneticPr fontId="26"/>
  </si>
  <si>
    <t>鈴木　寛二</t>
    <rPh sb="0" eb="2">
      <t>スズキ</t>
    </rPh>
    <rPh sb="3" eb="5">
      <t>カンジ</t>
    </rPh>
    <phoneticPr fontId="26"/>
  </si>
  <si>
    <t>ゼプリオン150㎎</t>
    <phoneticPr fontId="26"/>
  </si>
  <si>
    <t>・ニッコーテクノ電離健診４名</t>
    <rPh sb="8" eb="10">
      <t>デンリ</t>
    </rPh>
    <rPh sb="10" eb="12">
      <t>ケンシン</t>
    </rPh>
    <rPh sb="12" eb="14">
      <t>ヨンメイ</t>
    </rPh>
    <phoneticPr fontId="26"/>
  </si>
  <si>
    <t>上中　功</t>
    <rPh sb="0" eb="1">
      <t>カミ</t>
    </rPh>
    <rPh sb="1" eb="2">
      <t>ナカ</t>
    </rPh>
    <rPh sb="3" eb="4">
      <t>コウ</t>
    </rPh>
    <phoneticPr fontId="26"/>
  </si>
  <si>
    <t>小笠原</t>
    <phoneticPr fontId="26"/>
  </si>
  <si>
    <t>水</t>
    <rPh sb="0" eb="1">
      <t>スイ</t>
    </rPh>
    <phoneticPr fontId="26"/>
  </si>
  <si>
    <t>田高</t>
    <rPh sb="0" eb="1">
      <t>タ</t>
    </rPh>
    <rPh sb="1" eb="2">
      <t>タカ</t>
    </rPh>
    <phoneticPr fontId="26"/>
  </si>
  <si>
    <t>小栁Dr</t>
    <rPh sb="0" eb="2">
      <t>コヤナギ</t>
    </rPh>
    <phoneticPr fontId="26"/>
  </si>
  <si>
    <t>24.0</t>
    <phoneticPr fontId="26"/>
  </si>
  <si>
    <t>20.0</t>
    <phoneticPr fontId="26"/>
  </si>
  <si>
    <t>23.0</t>
    <phoneticPr fontId="26"/>
  </si>
  <si>
    <t>柳田</t>
    <rPh sb="0" eb="2">
      <t>ヤナギダ</t>
    </rPh>
    <phoneticPr fontId="26"/>
  </si>
  <si>
    <t>押井　穂香</t>
    <rPh sb="0" eb="2">
      <t>オシイ</t>
    </rPh>
    <rPh sb="3" eb="5">
      <t>ホノカ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</si>
  <si>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</si>
  <si>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菅藤　麻美</t>
    <rPh sb="0" eb="2">
      <t>カントウ</t>
    </rPh>
    <rPh sb="3" eb="5">
      <t>アサミ</t>
    </rPh>
    <phoneticPr fontId="26"/>
  </si>
  <si>
    <t>瀧沢　美樹子</t>
    <rPh sb="0" eb="2">
      <t>タキザワ</t>
    </rPh>
    <rPh sb="3" eb="6">
      <t>ミキコ</t>
    </rPh>
    <phoneticPr fontId="26"/>
  </si>
  <si>
    <t>エビリファイ300</t>
    <phoneticPr fontId="26"/>
  </si>
  <si>
    <t>カウンセリング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</si>
  <si>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</si>
  <si>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</si>
  <si>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織笠　祐美</t>
    <rPh sb="0" eb="2">
      <t>オリカサ</t>
    </rPh>
    <rPh sb="3" eb="5">
      <t>ユミ</t>
    </rPh>
    <phoneticPr fontId="26"/>
  </si>
  <si>
    <t>武士沢　龍志</t>
    <rPh sb="0" eb="2">
      <t>ブシ</t>
    </rPh>
    <rPh sb="2" eb="3">
      <t>ザワ</t>
    </rPh>
    <rPh sb="4" eb="5">
      <t>リュウ</t>
    </rPh>
    <rPh sb="5" eb="6">
      <t>シ</t>
    </rPh>
    <phoneticPr fontId="26"/>
  </si>
  <si>
    <t>冨田　ヒメ子</t>
    <rPh sb="0" eb="2">
      <t>トミタ</t>
    </rPh>
    <rPh sb="5" eb="6">
      <t>コ</t>
    </rPh>
    <phoneticPr fontId="26"/>
  </si>
  <si>
    <t>久保澤　優貴</t>
    <rPh sb="0" eb="3">
      <t>クボサワ</t>
    </rPh>
    <rPh sb="4" eb="5">
      <t>ユウ</t>
    </rPh>
    <rPh sb="5" eb="6">
      <t>キ</t>
    </rPh>
    <phoneticPr fontId="26"/>
  </si>
  <si>
    <t>カウンセリング</t>
    <phoneticPr fontId="26"/>
  </si>
  <si>
    <t>フィードバック</t>
    <phoneticPr fontId="26"/>
  </si>
  <si>
    <t>HDS-R,MMSE,CDT</t>
    <phoneticPr fontId="26"/>
  </si>
  <si>
    <t>SCT,CMI</t>
    <phoneticPr fontId="26"/>
  </si>
  <si>
    <t>木</t>
    <rPh sb="0" eb="1">
      <t>モク</t>
    </rPh>
    <phoneticPr fontId="26"/>
  </si>
  <si>
    <t>田名部Dr・小栁Dr</t>
    <rPh sb="0" eb="3">
      <t>タナブ</t>
    </rPh>
    <rPh sb="6" eb="8">
      <t>コヤナギ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</si>
  <si>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</si>
  <si>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</si>
  <si>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24.0</t>
    <phoneticPr fontId="26"/>
  </si>
  <si>
    <t>23.0</t>
    <phoneticPr fontId="26"/>
  </si>
  <si>
    <t>柳田</t>
    <rPh sb="0" eb="2">
      <t>ヤナギダ</t>
    </rPh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</si>
  <si>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</si>
  <si>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</si>
  <si>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小笠原</t>
    <rPh sb="0" eb="3">
      <t>オガサワラ</t>
    </rPh>
    <phoneticPr fontId="26"/>
  </si>
  <si>
    <t>志田　裕子</t>
    <rPh sb="0" eb="2">
      <t>シダ</t>
    </rPh>
    <rPh sb="3" eb="5">
      <t>ユウコ</t>
    </rPh>
    <phoneticPr fontId="26"/>
  </si>
  <si>
    <t>ハロマンス50ｍｇ</t>
    <phoneticPr fontId="26"/>
  </si>
  <si>
    <t>24</t>
    <phoneticPr fontId="26"/>
  </si>
  <si>
    <t>24</t>
    <phoneticPr fontId="26"/>
  </si>
  <si>
    <t>月</t>
    <rPh sb="0" eb="1">
      <t>ゲツ</t>
    </rPh>
    <phoneticPr fontId="26"/>
  </si>
  <si>
    <t>馬渡Dr</t>
    <rPh sb="0" eb="2">
      <t>マワタリ</t>
    </rPh>
    <phoneticPr fontId="26"/>
  </si>
  <si>
    <t>田高</t>
    <rPh sb="0" eb="1">
      <t>タ</t>
    </rPh>
    <rPh sb="1" eb="2">
      <t>タカ</t>
    </rPh>
    <phoneticPr fontId="26"/>
  </si>
  <si>
    <t>下川　のり子</t>
    <rPh sb="0" eb="2">
      <t>シモカワ</t>
    </rPh>
    <rPh sb="5" eb="6">
      <t>コ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</si>
  <si>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</si>
  <si>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小笠原　由美子</t>
    <rPh sb="0" eb="3">
      <t>オガサワラ</t>
    </rPh>
    <rPh sb="4" eb="7">
      <t>ユミコ</t>
    </rPh>
    <phoneticPr fontId="26"/>
  </si>
  <si>
    <t>佐々木　康之</t>
    <rPh sb="0" eb="3">
      <t>ササキ</t>
    </rPh>
    <rPh sb="4" eb="5">
      <t>ヤス</t>
    </rPh>
    <rPh sb="5" eb="6">
      <t>ユキ</t>
    </rPh>
    <phoneticPr fontId="26"/>
  </si>
  <si>
    <t>エビリファイ300㎎</t>
    <phoneticPr fontId="26"/>
  </si>
  <si>
    <t>エビリファイ400㎎</t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</si>
  <si>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</si>
  <si>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</si>
  <si>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</si>
  <si>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</si>
  <si>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田高</t>
    <rPh sb="0" eb="1">
      <t>タ</t>
    </rPh>
    <rPh sb="1" eb="2">
      <t>タカ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</si>
  <si>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</si>
  <si>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</si>
  <si>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小関　智也</t>
    <rPh sb="0" eb="2">
      <t>コセキ</t>
    </rPh>
    <rPh sb="3" eb="5">
      <t>トモヤ</t>
    </rPh>
    <phoneticPr fontId="26"/>
  </si>
  <si>
    <t>げんねん健康管理センター</t>
    <rPh sb="4" eb="6">
      <t>ケンコウ</t>
    </rPh>
    <rPh sb="6" eb="8">
      <t>カンリ</t>
    </rPh>
    <phoneticPr fontId="26"/>
  </si>
  <si>
    <t>大沢　圭一郎</t>
    <rPh sb="0" eb="2">
      <t>オオサワ</t>
    </rPh>
    <rPh sb="3" eb="6">
      <t>ケイイチロウ</t>
    </rPh>
    <phoneticPr fontId="26"/>
  </si>
  <si>
    <t>船掘ふじたメンタルクリニック</t>
    <rPh sb="0" eb="1">
      <t>フネ</t>
    </rPh>
    <rPh sb="1" eb="2">
      <t>ホ</t>
    </rPh>
    <phoneticPr fontId="26"/>
  </si>
  <si>
    <t>小関　智也</t>
    <rPh sb="0" eb="2">
      <t>コセキ</t>
    </rPh>
    <rPh sb="3" eb="5">
      <t>トモヤ</t>
    </rPh>
    <phoneticPr fontId="26"/>
  </si>
  <si>
    <t>大沢　圭一郎</t>
    <rPh sb="0" eb="2">
      <t>オオサワ</t>
    </rPh>
    <rPh sb="3" eb="6">
      <t>ケイイチロウ</t>
    </rPh>
    <phoneticPr fontId="26"/>
  </si>
  <si>
    <t>CMI・血液検査</t>
    <rPh sb="4" eb="6">
      <t>ケツエキ</t>
    </rPh>
    <rPh sb="6" eb="8">
      <t>ケンサ</t>
    </rPh>
    <phoneticPr fontId="26"/>
  </si>
  <si>
    <t>血液検査</t>
    <rPh sb="0" eb="2">
      <t>ケツエキ</t>
    </rPh>
    <rPh sb="2" eb="4">
      <t>ケンサ</t>
    </rPh>
    <phoneticPr fontId="26"/>
  </si>
  <si>
    <t>20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</si>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</sst>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2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 wrapText="1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31" fillId="0" borderId="19" xfId="0" applyFont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1" fillId="0" borderId="50" xfId="0" applyFont="1" applyBorder="1" applyAlignment="1">
      <alignment horizontal="center" vertical="center"/>
    </xf>
    <xf numFmtId="0" fontId="31" fillId="0" borderId="43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topLeftCell="A19" zoomScaleNormal="100" zoomScaleSheetLayoutView="100" workbookViewId="0">
      <selection activeCell="B50" sqref="B50:AE5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72</v>
      </c>
      <c r="U2" s="50" t="s">
        <v>3</v>
      </c>
      <c r="W2" s="93" t="s">
        <v>53</v>
      </c>
      <c r="X2" s="94"/>
      <c r="Y2" s="94"/>
      <c r="Z2" s="95"/>
      <c r="AA2" s="75" t="s">
        <v>73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71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39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8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39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80</v>
      </c>
      <c r="C25" s="61"/>
      <c r="D25" s="61"/>
      <c r="E25" s="61"/>
      <c r="F25" s="15" t="s">
        <v>5</v>
      </c>
      <c r="G25" s="62" t="s">
        <v>81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82</v>
      </c>
      <c r="C26" s="100"/>
      <c r="D26" s="100"/>
      <c r="E26" s="100"/>
      <c r="F26" s="37" t="s">
        <v>5</v>
      </c>
      <c r="G26" s="65" t="s">
        <v>81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86</v>
      </c>
      <c r="C27" s="100"/>
      <c r="D27" s="100"/>
      <c r="E27" s="100"/>
      <c r="F27" s="37" t="s">
        <v>5</v>
      </c>
      <c r="G27" s="65" t="s">
        <v>89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87</v>
      </c>
      <c r="C28" s="100"/>
      <c r="D28" s="100"/>
      <c r="E28" s="100"/>
      <c r="F28" s="37" t="s">
        <v>5</v>
      </c>
      <c r="G28" s="65" t="s">
        <v>81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88</v>
      </c>
      <c r="C29" s="100"/>
      <c r="D29" s="100"/>
      <c r="E29" s="100"/>
      <c r="F29" s="37" t="s">
        <v>5</v>
      </c>
      <c r="G29" s="65" t="s">
        <v>81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75</v>
      </c>
      <c r="Q32" s="170"/>
      <c r="R32" s="171"/>
      <c r="S32" s="65" t="s">
        <v>76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78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77</v>
      </c>
      <c r="Q33" s="170"/>
      <c r="R33" s="171"/>
      <c r="S33" s="65" t="s">
        <v>76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 t="s">
        <v>77</v>
      </c>
      <c r="Q34" s="181"/>
      <c r="R34" s="182"/>
      <c r="S34" s="177" t="s">
        <v>78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79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307610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192000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115610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85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83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84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74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7" zoomScaleNormal="100" zoomScaleSheetLayoutView="100" workbookViewId="0">
      <selection activeCell="J9" sqref="J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98</v>
      </c>
      <c r="U2" s="50" t="s">
        <v>3</v>
      </c>
      <c r="W2" s="93" t="s">
        <v>53</v>
      </c>
      <c r="X2" s="94"/>
      <c r="Y2" s="94"/>
      <c r="Z2" s="95"/>
      <c r="AA2" s="75" t="s">
        <v>99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65" t="s">
        <v>100</v>
      </c>
      <c r="K9" s="85"/>
      <c r="L9" s="85"/>
      <c r="M9" s="85"/>
      <c r="N9" s="86"/>
      <c r="O9" s="91" t="s">
        <v>101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24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43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24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24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94</v>
      </c>
      <c r="W19" s="123"/>
      <c r="X19" s="123"/>
      <c r="Y19" s="123"/>
      <c r="Z19" s="123"/>
      <c r="AA19" s="15" t="s">
        <v>5</v>
      </c>
      <c r="AB19" s="145" t="s">
        <v>95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92</v>
      </c>
      <c r="C25" s="61"/>
      <c r="D25" s="61"/>
      <c r="E25" s="61"/>
      <c r="F25" s="15" t="s">
        <v>5</v>
      </c>
      <c r="G25" s="62" t="s">
        <v>81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93</v>
      </c>
      <c r="C26" s="100"/>
      <c r="D26" s="100"/>
      <c r="E26" s="100"/>
      <c r="F26" s="37" t="s">
        <v>5</v>
      </c>
      <c r="G26" s="65" t="s">
        <v>81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102</v>
      </c>
      <c r="C27" s="100"/>
      <c r="D27" s="100"/>
      <c r="E27" s="100"/>
      <c r="F27" s="37" t="s">
        <v>5</v>
      </c>
      <c r="G27" s="65" t="s">
        <v>103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104</v>
      </c>
      <c r="C28" s="100"/>
      <c r="D28" s="100"/>
      <c r="E28" s="100"/>
      <c r="F28" s="37" t="s">
        <v>5</v>
      </c>
      <c r="G28" s="65" t="s">
        <v>105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106</v>
      </c>
      <c r="C29" s="100"/>
      <c r="D29" s="100"/>
      <c r="E29" s="100"/>
      <c r="F29" s="37" t="s">
        <v>5</v>
      </c>
      <c r="G29" s="65" t="s">
        <v>103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107</v>
      </c>
      <c r="C30" s="61"/>
      <c r="D30" s="61"/>
      <c r="E30" s="61"/>
      <c r="F30" s="15" t="s">
        <v>5</v>
      </c>
      <c r="G30" s="62" t="s">
        <v>108</v>
      </c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96</v>
      </c>
      <c r="Q32" s="170"/>
      <c r="R32" s="171"/>
      <c r="S32" s="65" t="s">
        <v>76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78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77</v>
      </c>
      <c r="Q33" s="170"/>
      <c r="R33" s="171"/>
      <c r="S33" s="65" t="s">
        <v>78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 t="s">
        <v>77</v>
      </c>
      <c r="Q34" s="181"/>
      <c r="R34" s="182"/>
      <c r="S34" s="177" t="s">
        <v>78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77" t="s">
        <v>97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173665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50000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123665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76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78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78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90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 t="s">
        <v>91</v>
      </c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G31" sqref="G31:K3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109</v>
      </c>
      <c r="U2" s="50" t="s">
        <v>3</v>
      </c>
      <c r="W2" s="93" t="s">
        <v>53</v>
      </c>
      <c r="X2" s="94"/>
      <c r="Y2" s="94"/>
      <c r="Z2" s="95"/>
      <c r="AA2" s="75" t="s">
        <v>110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119</v>
      </c>
      <c r="K9" s="58"/>
      <c r="L9" s="58"/>
      <c r="M9" s="58"/>
      <c r="N9" s="58"/>
      <c r="O9" s="91" t="s">
        <v>118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31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2</v>
      </c>
      <c r="Z12" s="69"/>
      <c r="AA12" s="48" t="s">
        <v>14</v>
      </c>
      <c r="AB12" s="19" t="s">
        <v>15</v>
      </c>
      <c r="AC12" s="82">
        <f>I12+M12+Q12+U12+Y12</f>
        <v>51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31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120</v>
      </c>
      <c r="M19" s="123"/>
      <c r="N19" s="123"/>
      <c r="O19" s="115"/>
      <c r="P19" s="39" t="s">
        <v>5</v>
      </c>
      <c r="Q19" s="77" t="s">
        <v>116</v>
      </c>
      <c r="R19" s="100"/>
      <c r="S19" s="100"/>
      <c r="T19" s="100"/>
      <c r="U19" s="24" t="s">
        <v>117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120</v>
      </c>
      <c r="C25" s="61"/>
      <c r="D25" s="61"/>
      <c r="E25" s="61"/>
      <c r="F25" s="15" t="s">
        <v>5</v>
      </c>
      <c r="G25" s="188" t="s">
        <v>122</v>
      </c>
      <c r="H25" s="189"/>
      <c r="I25" s="189"/>
      <c r="J25" s="189"/>
      <c r="K25" s="190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123</v>
      </c>
      <c r="C26" s="100"/>
      <c r="D26" s="100"/>
      <c r="E26" s="100"/>
      <c r="F26" s="37" t="s">
        <v>5</v>
      </c>
      <c r="G26" s="65" t="s">
        <v>121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124</v>
      </c>
      <c r="C27" s="100"/>
      <c r="D27" s="100"/>
      <c r="E27" s="100"/>
      <c r="F27" s="37" t="s">
        <v>5</v>
      </c>
      <c r="G27" s="65" t="s">
        <v>121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125</v>
      </c>
      <c r="C28" s="100"/>
      <c r="D28" s="100"/>
      <c r="E28" s="100"/>
      <c r="F28" s="37" t="s">
        <v>5</v>
      </c>
      <c r="G28" s="65" t="s">
        <v>130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126</v>
      </c>
      <c r="C29" s="100"/>
      <c r="D29" s="100"/>
      <c r="E29" s="100"/>
      <c r="F29" s="37" t="s">
        <v>5</v>
      </c>
      <c r="G29" s="65" t="s">
        <v>130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191" t="s">
        <v>127</v>
      </c>
      <c r="C30" s="71"/>
      <c r="D30" s="71"/>
      <c r="E30" s="71"/>
      <c r="F30" s="15" t="s">
        <v>5</v>
      </c>
      <c r="G30" s="62" t="s">
        <v>130</v>
      </c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 t="s">
        <v>128</v>
      </c>
      <c r="C31" s="100"/>
      <c r="D31" s="100"/>
      <c r="E31" s="100"/>
      <c r="F31" s="37" t="s">
        <v>5</v>
      </c>
      <c r="G31" s="65" t="s">
        <v>129</v>
      </c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111</v>
      </c>
      <c r="Q32" s="170"/>
      <c r="R32" s="171"/>
      <c r="S32" s="65" t="s">
        <v>115</v>
      </c>
      <c r="T32" s="85"/>
      <c r="U32" s="86"/>
      <c r="V32" s="152" t="s">
        <v>58</v>
      </c>
      <c r="W32" s="153"/>
      <c r="X32" s="153"/>
      <c r="Y32" s="154"/>
      <c r="Z32" s="158">
        <v>0.73958333333333337</v>
      </c>
      <c r="AA32" s="159"/>
      <c r="AB32" s="160"/>
      <c r="AC32" s="164" t="s">
        <v>113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112</v>
      </c>
      <c r="Q33" s="170"/>
      <c r="R33" s="171"/>
      <c r="S33" s="65" t="s">
        <v>113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 t="s">
        <v>112</v>
      </c>
      <c r="Q34" s="181"/>
      <c r="R34" s="182"/>
      <c r="S34" s="177" t="s">
        <v>113</v>
      </c>
      <c r="T34" s="138"/>
      <c r="U34" s="139"/>
      <c r="V34" s="138" t="s">
        <v>56</v>
      </c>
      <c r="W34" s="138"/>
      <c r="X34" s="138"/>
      <c r="Y34" s="139"/>
      <c r="Z34" s="149">
        <v>0.73958333333333337</v>
      </c>
      <c r="AA34" s="54"/>
      <c r="AB34" s="55"/>
      <c r="AC34" s="177" t="s">
        <v>114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121665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20000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101665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78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78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H39" sqref="H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131</v>
      </c>
      <c r="U2" s="50" t="s">
        <v>3</v>
      </c>
      <c r="W2" s="93" t="s">
        <v>53</v>
      </c>
      <c r="X2" s="94"/>
      <c r="Y2" s="94"/>
      <c r="Z2" s="95"/>
      <c r="AA2" s="75" t="s">
        <v>141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28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7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23</v>
      </c>
      <c r="J16" s="69"/>
      <c r="K16" s="46" t="s">
        <v>14</v>
      </c>
      <c r="L16" s="17" t="s">
        <v>30</v>
      </c>
      <c r="M16" s="68">
        <v>5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134</v>
      </c>
      <c r="C25" s="61"/>
      <c r="D25" s="61"/>
      <c r="E25" s="61"/>
      <c r="F25" s="15" t="s">
        <v>5</v>
      </c>
      <c r="G25" s="62" t="s">
        <v>135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136</v>
      </c>
      <c r="C26" s="100"/>
      <c r="D26" s="100"/>
      <c r="E26" s="100"/>
      <c r="F26" s="37" t="s">
        <v>5</v>
      </c>
      <c r="G26" s="65" t="s">
        <v>135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137</v>
      </c>
      <c r="C27" s="100"/>
      <c r="D27" s="100"/>
      <c r="E27" s="100"/>
      <c r="F27" s="37" t="s">
        <v>5</v>
      </c>
      <c r="G27" s="65" t="s">
        <v>135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138</v>
      </c>
      <c r="C28" s="100"/>
      <c r="D28" s="100"/>
      <c r="E28" s="100"/>
      <c r="F28" s="37" t="s">
        <v>5</v>
      </c>
      <c r="G28" s="65" t="s">
        <v>135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132</v>
      </c>
      <c r="Q32" s="170"/>
      <c r="R32" s="171"/>
      <c r="S32" s="65" t="s">
        <v>84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139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77</v>
      </c>
      <c r="Q33" s="170"/>
      <c r="R33" s="171"/>
      <c r="S33" s="65" t="s">
        <v>78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 t="s">
        <v>77</v>
      </c>
      <c r="Q34" s="181"/>
      <c r="R34" s="182"/>
      <c r="S34" s="177" t="s">
        <v>78</v>
      </c>
      <c r="T34" s="138"/>
      <c r="U34" s="139"/>
      <c r="V34" s="138" t="s">
        <v>56</v>
      </c>
      <c r="W34" s="138"/>
      <c r="X34" s="138"/>
      <c r="Y34" s="139"/>
      <c r="Z34" s="149">
        <v>0.73958333333333337</v>
      </c>
      <c r="AA34" s="54"/>
      <c r="AB34" s="55"/>
      <c r="AC34" s="177" t="s">
        <v>140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137225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20000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117225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143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78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142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133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G26" sqref="G26:K2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144</v>
      </c>
      <c r="U2" s="50" t="s">
        <v>3</v>
      </c>
      <c r="W2" s="93" t="s">
        <v>53</v>
      </c>
      <c r="X2" s="94"/>
      <c r="Y2" s="94"/>
      <c r="Z2" s="95"/>
      <c r="AA2" s="75" t="s">
        <v>145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146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42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37</v>
      </c>
      <c r="J16" s="69"/>
      <c r="K16" s="46" t="s">
        <v>14</v>
      </c>
      <c r="L16" s="17" t="s">
        <v>30</v>
      </c>
      <c r="M16" s="68">
        <v>5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157</v>
      </c>
      <c r="M19" s="123"/>
      <c r="N19" s="123"/>
      <c r="O19" s="115"/>
      <c r="P19" s="39" t="s">
        <v>5</v>
      </c>
      <c r="Q19" s="77" t="s">
        <v>116</v>
      </c>
      <c r="R19" s="100"/>
      <c r="S19" s="100"/>
      <c r="T19" s="100"/>
      <c r="U19" s="24"/>
      <c r="V19" s="123" t="s">
        <v>158</v>
      </c>
      <c r="W19" s="123"/>
      <c r="X19" s="123"/>
      <c r="Y19" s="123"/>
      <c r="Z19" s="123"/>
      <c r="AA19" s="15" t="s">
        <v>5</v>
      </c>
      <c r="AB19" s="145" t="s">
        <v>159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150</v>
      </c>
      <c r="C25" s="61"/>
      <c r="D25" s="61"/>
      <c r="E25" s="61"/>
      <c r="F25" s="15" t="s">
        <v>5</v>
      </c>
      <c r="G25" s="62" t="s">
        <v>151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152</v>
      </c>
      <c r="C26" s="100"/>
      <c r="D26" s="100"/>
      <c r="E26" s="100"/>
      <c r="F26" s="37" t="s">
        <v>5</v>
      </c>
      <c r="G26" s="65" t="s">
        <v>153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154</v>
      </c>
      <c r="C27" s="100"/>
      <c r="D27" s="100"/>
      <c r="E27" s="100"/>
      <c r="F27" s="37" t="s">
        <v>5</v>
      </c>
      <c r="G27" s="65" t="s">
        <v>153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155</v>
      </c>
      <c r="C28" s="100"/>
      <c r="D28" s="100"/>
      <c r="E28" s="100"/>
      <c r="F28" s="37" t="s">
        <v>5</v>
      </c>
      <c r="G28" s="65" t="s">
        <v>153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156</v>
      </c>
      <c r="C29" s="100"/>
      <c r="D29" s="100"/>
      <c r="E29" s="100"/>
      <c r="F29" s="37" t="s">
        <v>5</v>
      </c>
      <c r="G29" s="65" t="s">
        <v>153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147</v>
      </c>
      <c r="Q32" s="170"/>
      <c r="R32" s="171"/>
      <c r="S32" s="65" t="s">
        <v>76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76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132</v>
      </c>
      <c r="Q33" s="170"/>
      <c r="R33" s="171"/>
      <c r="S33" s="65" t="s">
        <v>148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 t="s">
        <v>132</v>
      </c>
      <c r="Q34" s="181"/>
      <c r="R34" s="182"/>
      <c r="S34" s="177" t="s">
        <v>76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77" t="s">
        <v>148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195525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80000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115525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76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76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149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45" sqref="B45:AE4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72</v>
      </c>
      <c r="U2" s="50" t="s">
        <v>3</v>
      </c>
      <c r="W2" s="93" t="s">
        <v>53</v>
      </c>
      <c r="X2" s="94"/>
      <c r="Y2" s="94"/>
      <c r="Z2" s="95"/>
      <c r="AA2" s="75" t="s">
        <v>73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37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6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36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160</v>
      </c>
      <c r="C19" s="114"/>
      <c r="D19" s="114"/>
      <c r="E19" s="115"/>
      <c r="F19" s="40" t="s">
        <v>5</v>
      </c>
      <c r="G19" s="77" t="s">
        <v>161</v>
      </c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163</v>
      </c>
      <c r="W19" s="123"/>
      <c r="X19" s="123"/>
      <c r="Y19" s="123"/>
      <c r="Z19" s="123"/>
      <c r="AA19" s="15" t="s">
        <v>5</v>
      </c>
      <c r="AB19" s="145" t="s">
        <v>164</v>
      </c>
      <c r="AC19" s="123"/>
      <c r="AD19" s="123"/>
      <c r="AE19" s="146"/>
      <c r="AF19" s="16"/>
    </row>
    <row r="20" spans="2:32" s="9" customFormat="1" ht="15" customHeight="1">
      <c r="B20" s="99" t="s">
        <v>162</v>
      </c>
      <c r="C20" s="100"/>
      <c r="D20" s="100"/>
      <c r="E20" s="104"/>
      <c r="F20" s="38" t="s">
        <v>5</v>
      </c>
      <c r="G20" s="77" t="s">
        <v>161</v>
      </c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167</v>
      </c>
      <c r="W20" s="78"/>
      <c r="X20" s="78"/>
      <c r="Y20" s="78"/>
      <c r="Z20" s="78"/>
      <c r="AA20" s="38" t="s">
        <v>5</v>
      </c>
      <c r="AB20" s="77" t="s">
        <v>168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165</v>
      </c>
      <c r="C25" s="61"/>
      <c r="D25" s="61"/>
      <c r="E25" s="61"/>
      <c r="F25" s="15" t="s">
        <v>5</v>
      </c>
      <c r="G25" s="62" t="s">
        <v>166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170</v>
      </c>
      <c r="C26" s="100"/>
      <c r="D26" s="100"/>
      <c r="E26" s="100"/>
      <c r="F26" s="37" t="s">
        <v>5</v>
      </c>
      <c r="G26" s="65" t="s">
        <v>153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111</v>
      </c>
      <c r="Q32" s="170"/>
      <c r="R32" s="171"/>
      <c r="S32" s="65" t="s">
        <v>76</v>
      </c>
      <c r="T32" s="85"/>
      <c r="U32" s="86"/>
      <c r="V32" s="152" t="s">
        <v>58</v>
      </c>
      <c r="W32" s="153"/>
      <c r="X32" s="153"/>
      <c r="Y32" s="154"/>
      <c r="Z32" s="158">
        <v>0.73958333333333337</v>
      </c>
      <c r="AA32" s="159"/>
      <c r="AB32" s="160"/>
      <c r="AC32" s="164" t="s">
        <v>79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111</v>
      </c>
      <c r="Q33" s="170"/>
      <c r="R33" s="171"/>
      <c r="S33" s="65" t="s">
        <v>76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 t="s">
        <v>112</v>
      </c>
      <c r="Q34" s="181"/>
      <c r="R34" s="182"/>
      <c r="S34" s="177" t="s">
        <v>78</v>
      </c>
      <c r="T34" s="138"/>
      <c r="U34" s="139"/>
      <c r="V34" s="138" t="s">
        <v>56</v>
      </c>
      <c r="W34" s="138"/>
      <c r="X34" s="138"/>
      <c r="Y34" s="139"/>
      <c r="Z34" s="149">
        <v>0.73958333333333337</v>
      </c>
      <c r="AA34" s="54"/>
      <c r="AB34" s="55"/>
      <c r="AC34" s="177" t="s">
        <v>79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120296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33000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87296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171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76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78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169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C38" sqref="C38:G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172</v>
      </c>
      <c r="U2" s="50" t="s">
        <v>3</v>
      </c>
      <c r="W2" s="93" t="s">
        <v>53</v>
      </c>
      <c r="X2" s="94"/>
      <c r="Y2" s="94"/>
      <c r="Z2" s="95"/>
      <c r="AA2" s="75" t="s">
        <v>174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65" t="s">
        <v>100</v>
      </c>
      <c r="K9" s="85"/>
      <c r="L9" s="85"/>
      <c r="M9" s="85"/>
      <c r="N9" s="86"/>
      <c r="O9" s="91" t="s">
        <v>101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32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2</v>
      </c>
      <c r="Z12" s="69"/>
      <c r="AA12" s="48" t="s">
        <v>14</v>
      </c>
      <c r="AB12" s="19" t="s">
        <v>15</v>
      </c>
      <c r="AC12" s="82">
        <f>I12+M12+Q12+U12+Y12</f>
        <v>48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32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182</v>
      </c>
      <c r="W19" s="123"/>
      <c r="X19" s="123"/>
      <c r="Y19" s="123"/>
      <c r="Z19" s="123"/>
      <c r="AA19" s="15" t="s">
        <v>5</v>
      </c>
      <c r="AB19" s="145" t="s">
        <v>183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179</v>
      </c>
      <c r="C25" s="61"/>
      <c r="D25" s="61"/>
      <c r="E25" s="61"/>
      <c r="F25" s="15" t="s">
        <v>5</v>
      </c>
      <c r="G25" s="62" t="s">
        <v>184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180</v>
      </c>
      <c r="C26" s="100"/>
      <c r="D26" s="100"/>
      <c r="E26" s="100"/>
      <c r="F26" s="37" t="s">
        <v>5</v>
      </c>
      <c r="G26" s="65" t="s">
        <v>184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181</v>
      </c>
      <c r="C27" s="100"/>
      <c r="D27" s="100"/>
      <c r="E27" s="100"/>
      <c r="F27" s="37" t="s">
        <v>5</v>
      </c>
      <c r="G27" s="65" t="s">
        <v>184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176</v>
      </c>
      <c r="Q32" s="170"/>
      <c r="R32" s="171"/>
      <c r="S32" s="65" t="s">
        <v>173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178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177</v>
      </c>
      <c r="Q33" s="170"/>
      <c r="R33" s="171"/>
      <c r="S33" s="65" t="s">
        <v>78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 t="s">
        <v>175</v>
      </c>
      <c r="Q34" s="181"/>
      <c r="R34" s="182"/>
      <c r="S34" s="177" t="s">
        <v>78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77" t="s">
        <v>178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105616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105616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78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78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78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AC35" sqref="AC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195</v>
      </c>
      <c r="U2" s="50" t="s">
        <v>3</v>
      </c>
      <c r="W2" s="93" t="s">
        <v>53</v>
      </c>
      <c r="X2" s="94"/>
      <c r="Y2" s="94"/>
      <c r="Z2" s="95"/>
      <c r="AA2" s="75" t="s">
        <v>196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185</v>
      </c>
      <c r="K9" s="58"/>
      <c r="L9" s="58"/>
      <c r="M9" s="58"/>
      <c r="N9" s="58"/>
      <c r="O9" s="91" t="s">
        <v>186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41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41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187</v>
      </c>
      <c r="C25" s="61"/>
      <c r="D25" s="61"/>
      <c r="E25" s="61"/>
      <c r="F25" s="15" t="s">
        <v>5</v>
      </c>
      <c r="G25" s="62" t="s">
        <v>191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188</v>
      </c>
      <c r="C26" s="100"/>
      <c r="D26" s="100"/>
      <c r="E26" s="100"/>
      <c r="F26" s="37" t="s">
        <v>5</v>
      </c>
      <c r="G26" s="65" t="s">
        <v>192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189</v>
      </c>
      <c r="C27" s="100"/>
      <c r="D27" s="100"/>
      <c r="E27" s="100"/>
      <c r="F27" s="37" t="s">
        <v>5</v>
      </c>
      <c r="G27" s="65" t="s">
        <v>193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190</v>
      </c>
      <c r="C28" s="100"/>
      <c r="D28" s="100"/>
      <c r="E28" s="100"/>
      <c r="F28" s="37" t="s">
        <v>5</v>
      </c>
      <c r="G28" s="65" t="s">
        <v>194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200</v>
      </c>
      <c r="Q32" s="170"/>
      <c r="R32" s="171"/>
      <c r="S32" s="65" t="s">
        <v>197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201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199</v>
      </c>
      <c r="Q33" s="170"/>
      <c r="R33" s="171"/>
      <c r="S33" s="65" t="s">
        <v>198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 t="s">
        <v>199</v>
      </c>
      <c r="Q34" s="181"/>
      <c r="R34" s="182"/>
      <c r="S34" s="177" t="s">
        <v>198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77" t="s">
        <v>201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153786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52000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101786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198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197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198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M36" sqref="M36:T3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202</v>
      </c>
      <c r="U2" s="50" t="s">
        <v>3</v>
      </c>
      <c r="W2" s="93" t="s">
        <v>53</v>
      </c>
      <c r="X2" s="94"/>
      <c r="Y2" s="94"/>
      <c r="Z2" s="95"/>
      <c r="AA2" s="75" t="s">
        <v>203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48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59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45</v>
      </c>
      <c r="J16" s="69"/>
      <c r="K16" s="46" t="s">
        <v>14</v>
      </c>
      <c r="L16" s="17" t="s">
        <v>30</v>
      </c>
      <c r="M16" s="68">
        <v>3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205</v>
      </c>
      <c r="W19" s="123"/>
      <c r="X19" s="123"/>
      <c r="Y19" s="123"/>
      <c r="Z19" s="123"/>
      <c r="AA19" s="15" t="s">
        <v>5</v>
      </c>
      <c r="AB19" s="145" t="s">
        <v>206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147</v>
      </c>
      <c r="Q32" s="170"/>
      <c r="R32" s="171"/>
      <c r="S32" s="65" t="s">
        <v>78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76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207</v>
      </c>
      <c r="Q33" s="170"/>
      <c r="R33" s="171"/>
      <c r="S33" s="65" t="s">
        <v>76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 t="s">
        <v>208</v>
      </c>
      <c r="Q34" s="181"/>
      <c r="R34" s="182"/>
      <c r="S34" s="177" t="s">
        <v>76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77" t="s">
        <v>148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146655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40000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106655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76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204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7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209</v>
      </c>
      <c r="U2" s="50" t="s">
        <v>3</v>
      </c>
      <c r="W2" s="93" t="s">
        <v>53</v>
      </c>
      <c r="X2" s="94"/>
      <c r="Y2" s="94"/>
      <c r="Z2" s="95"/>
      <c r="AA2" s="75" t="s">
        <v>210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60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52</v>
      </c>
      <c r="J16" s="69"/>
      <c r="K16" s="46" t="s">
        <v>14</v>
      </c>
      <c r="L16" s="17" t="s">
        <v>30</v>
      </c>
      <c r="M16" s="68">
        <v>8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213</v>
      </c>
      <c r="W19" s="123"/>
      <c r="X19" s="123"/>
      <c r="Y19" s="123"/>
      <c r="Z19" s="123"/>
      <c r="AA19" s="15" t="s">
        <v>5</v>
      </c>
      <c r="AB19" s="145" t="s">
        <v>216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214</v>
      </c>
      <c r="W20" s="78"/>
      <c r="X20" s="78"/>
      <c r="Y20" s="78"/>
      <c r="Z20" s="78"/>
      <c r="AA20" s="38" t="s">
        <v>5</v>
      </c>
      <c r="AB20" s="77" t="s">
        <v>217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215</v>
      </c>
      <c r="W21" s="78"/>
      <c r="X21" s="78"/>
      <c r="Y21" s="78"/>
      <c r="Z21" s="78"/>
      <c r="AA21" s="38" t="s">
        <v>5</v>
      </c>
      <c r="AB21" s="77" t="s">
        <v>168</v>
      </c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212</v>
      </c>
      <c r="C25" s="61"/>
      <c r="D25" s="61"/>
      <c r="E25" s="61"/>
      <c r="F25" s="15" t="s">
        <v>5</v>
      </c>
      <c r="G25" s="62" t="s">
        <v>153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96</v>
      </c>
      <c r="Q32" s="170"/>
      <c r="R32" s="171"/>
      <c r="S32" s="65" t="s">
        <v>76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218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207</v>
      </c>
      <c r="Q33" s="170"/>
      <c r="R33" s="171"/>
      <c r="S33" s="65" t="s">
        <v>78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 t="s">
        <v>207</v>
      </c>
      <c r="Q34" s="181"/>
      <c r="R34" s="182"/>
      <c r="S34" s="177" t="s">
        <v>78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77" t="s">
        <v>219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172055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68000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104055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218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211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218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topLeftCell="A25" zoomScaleNormal="100" zoomScaleSheetLayoutView="100" workbookViewId="0">
      <selection activeCell="AC35" sqref="AC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220</v>
      </c>
      <c r="U2" s="50" t="s">
        <v>3</v>
      </c>
      <c r="W2" s="93" t="s">
        <v>53</v>
      </c>
      <c r="X2" s="94"/>
      <c r="Y2" s="94"/>
      <c r="Z2" s="95"/>
      <c r="AA2" s="75" t="s">
        <v>221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47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8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47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225</v>
      </c>
      <c r="M19" s="123"/>
      <c r="N19" s="123"/>
      <c r="O19" s="115"/>
      <c r="P19" s="39" t="s">
        <v>5</v>
      </c>
      <c r="Q19" s="77" t="s">
        <v>226</v>
      </c>
      <c r="R19" s="100"/>
      <c r="S19" s="100"/>
      <c r="T19" s="100"/>
      <c r="U19" s="24" t="s">
        <v>117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227</v>
      </c>
      <c r="M20" s="78"/>
      <c r="N20" s="78"/>
      <c r="O20" s="104"/>
      <c r="P20" s="37" t="s">
        <v>5</v>
      </c>
      <c r="Q20" s="77" t="s">
        <v>228</v>
      </c>
      <c r="R20" s="100"/>
      <c r="S20" s="100"/>
      <c r="T20" s="100"/>
      <c r="U20" s="24" t="s">
        <v>117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229</v>
      </c>
      <c r="C25" s="61"/>
      <c r="D25" s="61"/>
      <c r="E25" s="61"/>
      <c r="F25" s="15" t="s">
        <v>5</v>
      </c>
      <c r="G25" s="62" t="s">
        <v>231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230</v>
      </c>
      <c r="C26" s="100"/>
      <c r="D26" s="100"/>
      <c r="E26" s="100"/>
      <c r="F26" s="37" t="s">
        <v>5</v>
      </c>
      <c r="G26" s="65" t="s">
        <v>232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233</v>
      </c>
      <c r="Q32" s="170"/>
      <c r="R32" s="171"/>
      <c r="S32" s="65" t="s">
        <v>235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236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234</v>
      </c>
      <c r="Q33" s="170"/>
      <c r="R33" s="171"/>
      <c r="S33" s="65" t="s">
        <v>236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 t="s">
        <v>234</v>
      </c>
      <c r="Q34" s="181"/>
      <c r="R34" s="182"/>
      <c r="S34" s="177" t="s">
        <v>236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77" t="s">
        <v>237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177429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80000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97429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224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222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223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2025-04-15T09:01:03Z</dcterms:modified>
</cp:coreProperties>
</file>