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192.168.0.24\みんなの書類ホルダー\LCPみさわ\おおぞらクリニック\●クリニック日誌●\"/>
    </mc:Choice>
  </mc:AlternateContent>
  <xr:revisionPtr revIDLastSave="0" documentId="13_ncr:1_{BA191D38-83A1-4FCF-A989-F0C4ED6D8B54}" xr6:coauthVersionLast="47" xr6:coauthVersionMax="47" xr10:uidLastSave="{00000000-0000-0000-0000-000000000000}"/>
  <bookViews>
    <workbookView xWindow="7005" yWindow="390" windowWidth="15450" windowHeight="14835" firstSheet="19" activeTab="19" xr2:uid="{00000000-000D-0000-FFFF-FFFF00000000}"/>
  </bookViews>
  <sheets>
    <sheet name="1日" sheetId="177" r:id="rId1"/>
    <sheet name="2日" sheetId="179" r:id="rId2"/>
    <sheet name="3日" sheetId="180" r:id="rId3"/>
    <sheet name="4日" sheetId="181" r:id="rId4"/>
    <sheet name="5日" sheetId="182" r:id="rId5"/>
    <sheet name="6日" sheetId="183" r:id="rId6"/>
    <sheet name="7日" sheetId="184" r:id="rId7"/>
    <sheet name="8日" sheetId="185" r:id="rId8"/>
    <sheet name="9日" sheetId="186" r:id="rId9"/>
    <sheet name="10日" sheetId="187" r:id="rId10"/>
    <sheet name="11日" sheetId="188" r:id="rId11"/>
    <sheet name="12日" sheetId="189" r:id="rId12"/>
    <sheet name="13日" sheetId="190" r:id="rId13"/>
    <sheet name="14日" sheetId="191" r:id="rId14"/>
    <sheet name="15日" sheetId="192" r:id="rId15"/>
    <sheet name="16日" sheetId="193" r:id="rId16"/>
    <sheet name="17日" sheetId="194" r:id="rId17"/>
    <sheet name="18日" sheetId="195" r:id="rId18"/>
    <sheet name="19日" sheetId="196" r:id="rId19"/>
    <sheet name="20日" sheetId="197" r:id="rId20"/>
    <sheet name="21日" sheetId="198" r:id="rId21"/>
    <sheet name="22日" sheetId="199" r:id="rId22"/>
    <sheet name="23日" sheetId="200" r:id="rId23"/>
    <sheet name="24日" sheetId="201" r:id="rId24"/>
    <sheet name="25日" sheetId="202" r:id="rId25"/>
    <sheet name="26日" sheetId="203" r:id="rId26"/>
    <sheet name="27日" sheetId="204" r:id="rId27"/>
    <sheet name="28日" sheetId="205" r:id="rId28"/>
    <sheet name="29日" sheetId="206" r:id="rId29"/>
    <sheet name="30日" sheetId="207" r:id="rId30"/>
    <sheet name="31日" sheetId="208" r:id="rId31"/>
    <sheet name="原本１" sheetId="209" r:id="rId32"/>
  </sheets>
  <definedNames>
    <definedName name="_xlnm.Print_Area" localSheetId="9">'10日'!$A$1:$AG$54</definedName>
    <definedName name="_xlnm.Print_Area" localSheetId="10">'11日'!$A$1:$AG$54</definedName>
    <definedName name="_xlnm.Print_Area" localSheetId="12">'13日'!$A$1:$AG$54</definedName>
    <definedName name="_xlnm.Print_Area" localSheetId="13">'14日'!$A$1:$AG$54</definedName>
    <definedName name="_xlnm.Print_Area" localSheetId="14">'15日'!$A$1:$AG$54</definedName>
    <definedName name="_xlnm.Print_Area" localSheetId="15">'16日'!$A$1:$AG$54</definedName>
    <definedName name="_xlnm.Print_Area" localSheetId="16">'17日'!$A$1:$AG$54</definedName>
    <definedName name="_xlnm.Print_Area" localSheetId="17">'18日'!$A$1:$AG$54</definedName>
    <definedName name="_xlnm.Print_Area" localSheetId="18">'19日'!$A$1:$AG$54</definedName>
    <definedName name="_xlnm.Print_Area" localSheetId="0">'1日'!$A$1:$AG$54</definedName>
    <definedName name="_xlnm.Print_Area" localSheetId="19">'20日'!$A$1:$AG$54</definedName>
    <definedName name="_xlnm.Print_Area" localSheetId="20">'21日'!$A$1:$AG$54</definedName>
    <definedName name="_xlnm.Print_Area" localSheetId="21">'22日'!$A$1:$AG$54</definedName>
    <definedName name="_xlnm.Print_Area" localSheetId="22">'23日'!$A$1:$AG$54</definedName>
    <definedName name="_xlnm.Print_Area" localSheetId="23">'24日'!$A$1:$AG$54</definedName>
    <definedName name="_xlnm.Print_Area" localSheetId="24">'25日'!$A$1:$AG$54</definedName>
    <definedName name="_xlnm.Print_Area" localSheetId="25">'26日'!$A$1:$AG$54</definedName>
    <definedName name="_xlnm.Print_Area" localSheetId="26">'27日'!$A$1:$AG$54</definedName>
    <definedName name="_xlnm.Print_Area" localSheetId="27">'28日'!$A$1:$AG$54</definedName>
    <definedName name="_xlnm.Print_Area" localSheetId="28">'29日'!$A$1:$AG$54</definedName>
    <definedName name="_xlnm.Print_Area" localSheetId="1">'2日'!$A$1:$AG$54</definedName>
    <definedName name="_xlnm.Print_Area" localSheetId="29">'30日'!$A$1:$AG$54</definedName>
    <definedName name="_xlnm.Print_Area" localSheetId="30">'31日'!$A$1:$AG$54</definedName>
    <definedName name="_xlnm.Print_Area" localSheetId="2">'3日'!$A$1:$AG$54</definedName>
    <definedName name="_xlnm.Print_Area" localSheetId="3">'4日'!$A$1:$AG$54</definedName>
    <definedName name="_xlnm.Print_Area" localSheetId="4">'5日'!$A$1:$AG$54</definedName>
    <definedName name="_xlnm.Print_Area" localSheetId="5">'6日'!$A$1:$AG$54</definedName>
    <definedName name="_xlnm.Print_Area" localSheetId="6">'7日'!$A$1:$AG$54</definedName>
    <definedName name="_xlnm.Print_Area" localSheetId="7">'8日'!$A$1:$AG$54</definedName>
    <definedName name="_xlnm.Print_Area" localSheetId="8">'9日'!$A$1:$AG$54</definedName>
    <definedName name="_xlnm.Print_Area" localSheetId="31">原本１!$A$1:$AG$54</definedName>
  </definedNames>
  <calcPr calcId="191029"/>
</workbook>
</file>

<file path=xl/calcChain.xml><?xml version="1.0" encoding="utf-8"?>
<calcChain xmlns="http://schemas.openxmlformats.org/spreadsheetml/2006/main">
  <c r="C37" i="196" l="1"/>
  <c r="C37" i="192"/>
  <c r="C37" i="191" l="1"/>
  <c r="C37" i="184"/>
  <c r="C37" i="183" l="1"/>
  <c r="C37" i="181" l="1"/>
  <c r="C37" i="177" l="1"/>
  <c r="AC12" i="209" l="1"/>
  <c r="AC12" i="208"/>
  <c r="AC12" i="207"/>
  <c r="AC12" i="206"/>
  <c r="AC12" i="205"/>
  <c r="AC12" i="204"/>
  <c r="AC12" i="203"/>
  <c r="AC12" i="202"/>
  <c r="AC12" i="201"/>
  <c r="AC12" i="200"/>
  <c r="AC12" i="199"/>
  <c r="AC12" i="198"/>
  <c r="AC12" i="197"/>
  <c r="AC12" i="196"/>
  <c r="AC12" i="195"/>
  <c r="AC12" i="194"/>
  <c r="AC12" i="193"/>
  <c r="AC12" i="192"/>
  <c r="AC12" i="191"/>
  <c r="AC12" i="190"/>
  <c r="AC12" i="189"/>
  <c r="AC12" i="188"/>
  <c r="AC12" i="187"/>
  <c r="AC12" i="186"/>
  <c r="AC12" i="185"/>
  <c r="AC12" i="184"/>
  <c r="AC12" i="183"/>
  <c r="AC12" i="182"/>
  <c r="AC12" i="181"/>
  <c r="AC12" i="180"/>
  <c r="AC12" i="179"/>
  <c r="AC12" i="177"/>
</calcChain>
</file>

<file path=xl/sharedStrings.xml><?xml version="1.0" encoding="utf-8"?>
<sst xmlns="http://schemas.openxmlformats.org/spreadsheetml/2006/main" count="4805" uniqueCount="377">
  <si>
    <t>年</t>
    <rPh sb="0" eb="1">
      <t>ネン</t>
    </rPh>
    <phoneticPr fontId="26"/>
  </si>
  <si>
    <t>月</t>
    <rPh sb="0" eb="1">
      <t>ガツ</t>
    </rPh>
    <phoneticPr fontId="26"/>
  </si>
  <si>
    <t>（</t>
    <phoneticPr fontId="26"/>
  </si>
  <si>
    <t>）</t>
    <phoneticPr fontId="26"/>
  </si>
  <si>
    <t>診察室</t>
    <rPh sb="0" eb="3">
      <t>シンサツシツ</t>
    </rPh>
    <phoneticPr fontId="26"/>
  </si>
  <si>
    <t>様</t>
    <rPh sb="0" eb="1">
      <t>サマ</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</si>
  <si>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</si>
  <si>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</si>
  <si>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</si>
  <si>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</si>
  <si>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</si>
  <si>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</si>
  <si>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</si>
  <si>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令和</t>
    <rPh sb="0" eb="2">
      <t>レイワ</t>
    </rPh>
    <phoneticPr fontId="26"/>
  </si>
  <si>
    <t>名</t>
    <rPh sb="0" eb="1">
      <t>メイ</t>
    </rPh>
    <phoneticPr fontId="26"/>
  </si>
  <si>
    <t>合
計</t>
    <rPh sb="0" eb="1">
      <t>アイ</t>
    </rPh>
    <rPh sb="2" eb="3">
      <t>ケイ</t>
    </rPh>
    <phoneticPr fontId="26"/>
  </si>
  <si>
    <t>心理
検査</t>
    <rPh sb="0" eb="2">
      <t>シンリ</t>
    </rPh>
    <rPh sb="3" eb="5">
      <t>ケンサ</t>
    </rPh>
    <phoneticPr fontId="26"/>
  </si>
  <si>
    <t>訪問
看護</t>
    <rPh sb="0" eb="2">
      <t>ホウモン</t>
    </rPh>
    <rPh sb="3" eb="5">
      <t>カンゴ</t>
    </rPh>
    <phoneticPr fontId="26"/>
  </si>
  <si>
    <t>再
診</t>
    <rPh sb="0" eb="1">
      <t>サイ</t>
    </rPh>
    <rPh sb="2" eb="3">
      <t>シン</t>
    </rPh>
    <phoneticPr fontId="26"/>
  </si>
  <si>
    <t>初
診</t>
    <rPh sb="0" eb="1">
      <t>ショ</t>
    </rPh>
    <rPh sb="2" eb="3">
      <t>シン</t>
    </rPh>
    <phoneticPr fontId="26"/>
  </si>
  <si>
    <t>外来患者数</t>
    <rPh sb="0" eb="2">
      <t>ガイライ</t>
    </rPh>
    <rPh sb="2" eb="5">
      <t>カンジャスウ</t>
    </rPh>
    <phoneticPr fontId="26"/>
  </si>
  <si>
    <t>注射実施者</t>
    <rPh sb="0" eb="2">
      <t>チュウシャ</t>
    </rPh>
    <rPh sb="2" eb="4">
      <t>ジッシ</t>
    </rPh>
    <rPh sb="4" eb="5">
      <t>シャ</t>
    </rPh>
    <phoneticPr fontId="26"/>
  </si>
  <si>
    <t>注射内容</t>
    <rPh sb="0" eb="2">
      <t>チュウシャ</t>
    </rPh>
    <rPh sb="2" eb="4">
      <t>ナイヨウ</t>
    </rPh>
    <phoneticPr fontId="26"/>
  </si>
  <si>
    <t>精神科</t>
    <rPh sb="0" eb="3">
      <t>セイシンカ</t>
    </rPh>
    <phoneticPr fontId="26"/>
  </si>
  <si>
    <t>内科</t>
    <rPh sb="0" eb="2">
      <t>ナイカ</t>
    </rPh>
    <phoneticPr fontId="26"/>
  </si>
  <si>
    <t>再来新患</t>
    <rPh sb="0" eb="2">
      <t>サイライ</t>
    </rPh>
    <rPh sb="2" eb="4">
      <t>シンカン</t>
    </rPh>
    <phoneticPr fontId="26"/>
  </si>
  <si>
    <t>初診患者数
（再掲）</t>
    <rPh sb="0" eb="2">
      <t>ショシン</t>
    </rPh>
    <rPh sb="2" eb="4">
      <t>カンジャ</t>
    </rPh>
    <rPh sb="4" eb="5">
      <t>スウ</t>
    </rPh>
    <rPh sb="7" eb="9">
      <t>サイケイ</t>
    </rPh>
    <phoneticPr fontId="26"/>
  </si>
  <si>
    <t>　</t>
  </si>
  <si>
    <t xml:space="preserve">      紹介元</t>
    <rPh sb="6" eb="8">
      <t>ショウカイ</t>
    </rPh>
    <rPh sb="8" eb="9">
      <t>モト</t>
    </rPh>
    <phoneticPr fontId="26"/>
  </si>
  <si>
    <t>再診患者数
（再掲）</t>
    <rPh sb="0" eb="2">
      <t>サイシン</t>
    </rPh>
    <rPh sb="2" eb="4">
      <t>カンジャ</t>
    </rPh>
    <rPh sb="4" eb="5">
      <t>スウ</t>
    </rPh>
    <rPh sb="7" eb="9">
      <t>サイケイ</t>
    </rPh>
    <phoneticPr fontId="26"/>
  </si>
  <si>
    <t>小児</t>
    <rPh sb="0" eb="2">
      <t>ショウニ</t>
    </rPh>
    <phoneticPr fontId="26"/>
  </si>
  <si>
    <t>最終確認者</t>
    <rPh sb="0" eb="2">
      <t>サイシュウ</t>
    </rPh>
    <rPh sb="2" eb="4">
      <t>カクニン</t>
    </rPh>
    <rPh sb="4" eb="5">
      <t>シャ</t>
    </rPh>
    <phoneticPr fontId="26"/>
  </si>
  <si>
    <t>会計担当者</t>
    <rPh sb="0" eb="2">
      <t>カイケイ</t>
    </rPh>
    <rPh sb="2" eb="5">
      <t>タントウシャ</t>
    </rPh>
    <phoneticPr fontId="26"/>
  </si>
  <si>
    <t>①当日の窓口徴収総額</t>
    <rPh sb="1" eb="3">
      <t>トウジツ</t>
    </rPh>
    <rPh sb="4" eb="6">
      <t>マドグチ</t>
    </rPh>
    <rPh sb="6" eb="8">
      <t>チョウシュウ</t>
    </rPh>
    <rPh sb="8" eb="10">
      <t>ソウガク</t>
    </rPh>
    <phoneticPr fontId="26"/>
  </si>
  <si>
    <t>②銀行入金総額</t>
    <rPh sb="1" eb="3">
      <t>ギンコウ</t>
    </rPh>
    <rPh sb="3" eb="5">
      <t>ニュウキン</t>
    </rPh>
    <rPh sb="5" eb="6">
      <t>ソウ</t>
    </rPh>
    <rPh sb="6" eb="7">
      <t>ガク</t>
    </rPh>
    <phoneticPr fontId="26"/>
  </si>
  <si>
    <t>銀行入金担当者</t>
    <rPh sb="0" eb="2">
      <t>ギンコウ</t>
    </rPh>
    <rPh sb="2" eb="4">
      <t>ニュウキン</t>
    </rPh>
    <rPh sb="4" eb="6">
      <t>タントウ</t>
    </rPh>
    <rPh sb="6" eb="7">
      <t>シャ</t>
    </rPh>
    <phoneticPr fontId="26"/>
  </si>
  <si>
    <t>③つり銭残額（翌日繰越額）</t>
    <rPh sb="3" eb="4">
      <t>セン</t>
    </rPh>
    <rPh sb="4" eb="6">
      <t>ザンガク</t>
    </rPh>
    <rPh sb="7" eb="9">
      <t>ヨクジツ</t>
    </rPh>
    <rPh sb="9" eb="11">
      <t>クリコシ</t>
    </rPh>
    <rPh sb="11" eb="12">
      <t>ガク</t>
    </rPh>
    <phoneticPr fontId="26"/>
  </si>
  <si>
    <t>デイ
ケア</t>
    <phoneticPr fontId="26"/>
  </si>
  <si>
    <t>朝</t>
    <rPh sb="0" eb="1">
      <t>アサ</t>
    </rPh>
    <phoneticPr fontId="26"/>
  </si>
  <si>
    <t>昼</t>
    <rPh sb="0" eb="1">
      <t>ヒル</t>
    </rPh>
    <phoneticPr fontId="26"/>
  </si>
  <si>
    <t>夕</t>
    <rPh sb="0" eb="1">
      <t>ユウ</t>
    </rPh>
    <phoneticPr fontId="26"/>
  </si>
  <si>
    <t>項　目</t>
    <rPh sb="0" eb="1">
      <t>コウ</t>
    </rPh>
    <rPh sb="2" eb="3">
      <t>メ</t>
    </rPh>
    <phoneticPr fontId="26"/>
  </si>
  <si>
    <t>温　度</t>
    <rPh sb="0" eb="1">
      <t>オン</t>
    </rPh>
    <rPh sb="2" eb="3">
      <t>ド</t>
    </rPh>
    <phoneticPr fontId="26"/>
  </si>
  <si>
    <t>時　間</t>
    <rPh sb="0" eb="1">
      <t>トキ</t>
    </rPh>
    <rPh sb="2" eb="3">
      <t>カン</t>
    </rPh>
    <phoneticPr fontId="26"/>
  </si>
  <si>
    <t>温度管理</t>
    <rPh sb="0" eb="4">
      <t>オンドカンリ</t>
    </rPh>
    <phoneticPr fontId="26"/>
  </si>
  <si>
    <t>確認者</t>
    <rPh sb="0" eb="2">
      <t>カクニン</t>
    </rPh>
    <rPh sb="2" eb="3">
      <t>シャ</t>
    </rPh>
    <phoneticPr fontId="26"/>
  </si>
  <si>
    <t>当日役割</t>
    <rPh sb="0" eb="2">
      <t>トウジツ</t>
    </rPh>
    <rPh sb="2" eb="4">
      <t>ヤクワリ</t>
    </rPh>
    <phoneticPr fontId="26"/>
  </si>
  <si>
    <t>担当者</t>
    <rPh sb="0" eb="3">
      <t>タントウシャ</t>
    </rPh>
    <phoneticPr fontId="26"/>
  </si>
  <si>
    <t>担当医</t>
    <rPh sb="0" eb="3">
      <t>タントウイ</t>
    </rPh>
    <phoneticPr fontId="26"/>
  </si>
  <si>
    <t>訪問看護</t>
    <rPh sb="0" eb="4">
      <t>ホウモンカンゴ</t>
    </rPh>
    <phoneticPr fontId="26"/>
  </si>
  <si>
    <t>デイケア</t>
    <phoneticPr fontId="26"/>
  </si>
  <si>
    <t>外来（精神科）</t>
    <rPh sb="0" eb="2">
      <t>ガイライ</t>
    </rPh>
    <rPh sb="3" eb="6">
      <t>セイシンカ</t>
    </rPh>
    <phoneticPr fontId="26"/>
  </si>
  <si>
    <t>勤務者</t>
    <rPh sb="0" eb="3">
      <t>キンムシャ</t>
    </rPh>
    <phoneticPr fontId="26"/>
  </si>
  <si>
    <t>第１診察室</t>
    <rPh sb="0" eb="1">
      <t>ダイ</t>
    </rPh>
    <rPh sb="2" eb="5">
      <t>シンサツシツ</t>
    </rPh>
    <phoneticPr fontId="26"/>
  </si>
  <si>
    <t>第２診察室</t>
    <rPh sb="0" eb="1">
      <t>ダイ</t>
    </rPh>
    <rPh sb="2" eb="5">
      <t>シンサツシツ</t>
    </rPh>
    <phoneticPr fontId="26"/>
  </si>
  <si>
    <t>確認項目</t>
    <rPh sb="0" eb="2">
      <t>カクニン</t>
    </rPh>
    <rPh sb="2" eb="4">
      <t>コウモク</t>
    </rPh>
    <phoneticPr fontId="26"/>
  </si>
  <si>
    <t>医療廃棄物</t>
    <rPh sb="0" eb="5">
      <t>イリョウハイキブツ</t>
    </rPh>
    <phoneticPr fontId="26"/>
  </si>
  <si>
    <t>日</t>
    <rPh sb="0" eb="1">
      <t>ヒ</t>
    </rPh>
    <phoneticPr fontId="26"/>
  </si>
  <si>
    <t>施錠とカーテン及び
エアコンOFF確認</t>
    <rPh sb="0" eb="2">
      <t>セジョウ</t>
    </rPh>
    <rPh sb="7" eb="8">
      <t>オヨ</t>
    </rPh>
    <rPh sb="17" eb="19">
      <t>カクニン</t>
    </rPh>
    <phoneticPr fontId="26"/>
  </si>
  <si>
    <t>　備考欄</t>
    <rPh sb="1" eb="3">
      <t>ビコウ</t>
    </rPh>
    <rPh sb="3" eb="4">
      <t>ラン</t>
    </rPh>
    <phoneticPr fontId="26"/>
  </si>
  <si>
    <t>おおぞらクリニック　日誌</t>
    <rPh sb="10" eb="11">
      <t>ヒ</t>
    </rPh>
    <rPh sb="11" eb="12">
      <t>シ</t>
    </rPh>
    <phoneticPr fontId="26"/>
  </si>
  <si>
    <t>田高　里枝</t>
    <rPh sb="0" eb="2">
      <t>タタカ</t>
    </rPh>
    <rPh sb="3" eb="5">
      <t>サトエ</t>
    </rPh>
    <phoneticPr fontId="26"/>
  </si>
  <si>
    <t>小林　洋子</t>
    <rPh sb="0" eb="2">
      <t>コバヤシ</t>
    </rPh>
    <rPh sb="3" eb="5">
      <t>ヨウコ</t>
    </rPh>
    <phoneticPr fontId="26"/>
  </si>
  <si>
    <t>柳田　美雪</t>
    <rPh sb="0" eb="2">
      <t>ヤナギダ</t>
    </rPh>
    <rPh sb="3" eb="5">
      <t>ミユキ</t>
    </rPh>
    <phoneticPr fontId="26"/>
  </si>
  <si>
    <t>慶長　孝太</t>
    <rPh sb="0" eb="2">
      <t>ケイチョウ</t>
    </rPh>
    <rPh sb="3" eb="4">
      <t>タカシ</t>
    </rPh>
    <rPh sb="4" eb="5">
      <t>タ</t>
    </rPh>
    <phoneticPr fontId="26"/>
  </si>
  <si>
    <t>森川　愛</t>
    <rPh sb="0" eb="2">
      <t>モリカワ</t>
    </rPh>
    <rPh sb="3" eb="4">
      <t>アイ</t>
    </rPh>
    <phoneticPr fontId="26"/>
  </si>
  <si>
    <t>日勤</t>
  </si>
  <si>
    <t>日勤</t>
    <rPh sb="0" eb="2">
      <t>ニッキン</t>
    </rPh>
    <phoneticPr fontId="26"/>
  </si>
  <si>
    <t>慶長　孝太</t>
    <rPh sb="0" eb="2">
      <t>ケイチョウ</t>
    </rPh>
    <rPh sb="3" eb="4">
      <t>コウ</t>
    </rPh>
    <rPh sb="4" eb="5">
      <t>タ</t>
    </rPh>
    <phoneticPr fontId="26"/>
  </si>
  <si>
    <t>佐藤　真一</t>
    <rPh sb="0" eb="2">
      <t>サトウ</t>
    </rPh>
    <rPh sb="3" eb="5">
      <t>シンイチ</t>
    </rPh>
    <phoneticPr fontId="26"/>
  </si>
  <si>
    <t>小笠原　志穂</t>
    <rPh sb="0" eb="3">
      <t>オガサワラ</t>
    </rPh>
    <rPh sb="4" eb="6">
      <t>シホ</t>
    </rPh>
    <phoneticPr fontId="26"/>
  </si>
  <si>
    <t>森川　愛</t>
    <rPh sb="0" eb="2">
      <t>モリカワ</t>
    </rPh>
    <rPh sb="3" eb="4">
      <t>アイ</t>
    </rPh>
    <phoneticPr fontId="26"/>
  </si>
  <si>
    <t>柳田　美雪</t>
    <rPh sb="0" eb="2">
      <t>ヤナギダ</t>
    </rPh>
    <rPh sb="3" eb="5">
      <t>ミユキ</t>
    </rPh>
    <phoneticPr fontId="26"/>
  </si>
  <si>
    <t>森川　愛・柳田　美雪</t>
    <rPh sb="0" eb="2">
      <t>モリカワ</t>
    </rPh>
    <rPh sb="3" eb="4">
      <t>アイ</t>
    </rPh>
    <rPh sb="5" eb="7">
      <t>ヤナギダ</t>
    </rPh>
    <rPh sb="8" eb="10">
      <t>ミユキ</t>
    </rPh>
    <phoneticPr fontId="26"/>
  </si>
  <si>
    <t>早退</t>
    <rPh sb="0" eb="2">
      <t>ソウタイ</t>
    </rPh>
    <phoneticPr fontId="26"/>
  </si>
  <si>
    <t>公休</t>
    <rPh sb="0" eb="2">
      <t>コウキュウ</t>
    </rPh>
    <phoneticPr fontId="26"/>
  </si>
  <si>
    <t>金</t>
    <rPh sb="0" eb="1">
      <t>キン</t>
    </rPh>
    <phoneticPr fontId="26"/>
  </si>
  <si>
    <t>金医師</t>
    <rPh sb="0" eb="1">
      <t>キン</t>
    </rPh>
    <rPh sb="1" eb="3">
      <t>イシ</t>
    </rPh>
    <phoneticPr fontId="26"/>
  </si>
  <si>
    <t>海上　静枝</t>
    <rPh sb="0" eb="1">
      <t>ウミ</t>
    </rPh>
    <rPh sb="1" eb="2">
      <t>カミ</t>
    </rPh>
    <rPh sb="3" eb="5">
      <t>シズエ</t>
    </rPh>
    <phoneticPr fontId="26"/>
  </si>
  <si>
    <t>コロナワクチン</t>
    <phoneticPr fontId="26"/>
  </si>
  <si>
    <t>インフルワクチン</t>
    <phoneticPr fontId="26"/>
  </si>
  <si>
    <t>セブンイレブン健康診断　6名</t>
    <rPh sb="7" eb="9">
      <t>ケンコウ</t>
    </rPh>
    <rPh sb="9" eb="11">
      <t>シンダン</t>
    </rPh>
    <rPh sb="13" eb="14">
      <t>メイ</t>
    </rPh>
    <phoneticPr fontId="26"/>
  </si>
  <si>
    <t>川村　妙子</t>
    <rPh sb="0" eb="2">
      <t>カワムラ</t>
    </rPh>
    <rPh sb="3" eb="5">
      <t>タエコ</t>
    </rPh>
    <phoneticPr fontId="26"/>
  </si>
  <si>
    <t>加賀谷　富貴子</t>
    <rPh sb="0" eb="3">
      <t>カガヤ</t>
    </rPh>
    <rPh sb="4" eb="7">
      <t>フキコ</t>
    </rPh>
    <phoneticPr fontId="26"/>
  </si>
  <si>
    <t>樋口　スマ</t>
    <rPh sb="0" eb="2">
      <t>ヒグチ</t>
    </rPh>
    <phoneticPr fontId="26"/>
  </si>
  <si>
    <t>中村　としゑ</t>
    <rPh sb="0" eb="2">
      <t>ナカムラ</t>
    </rPh>
    <phoneticPr fontId="26"/>
  </si>
  <si>
    <t>23</t>
    <phoneticPr fontId="26"/>
  </si>
  <si>
    <t>24</t>
    <phoneticPr fontId="26"/>
  </si>
  <si>
    <t>小笠原</t>
    <rPh sb="0" eb="3">
      <t>オガサワラ</t>
    </rPh>
    <phoneticPr fontId="26"/>
  </si>
  <si>
    <t>田高</t>
    <rPh sb="0" eb="2">
      <t>タタカ</t>
    </rPh>
    <phoneticPr fontId="26"/>
  </si>
  <si>
    <t>小林</t>
    <rPh sb="0" eb="2">
      <t>コバヤシ</t>
    </rPh>
    <phoneticPr fontId="26"/>
  </si>
  <si>
    <t>村田　光明</t>
    <rPh sb="0" eb="2">
      <t>ムラタ</t>
    </rPh>
    <rPh sb="3" eb="5">
      <t>ミツアキ</t>
    </rPh>
    <phoneticPr fontId="26"/>
  </si>
  <si>
    <t>エビリファイ４００㎎</t>
    <phoneticPr fontId="26"/>
  </si>
  <si>
    <t>田高</t>
    <rPh sb="0" eb="1">
      <t>タ</t>
    </rPh>
    <rPh sb="1" eb="2">
      <t>タカ</t>
    </rPh>
    <phoneticPr fontId="26"/>
  </si>
  <si>
    <t>小笠原</t>
    <rPh sb="0" eb="3">
      <t>オガサワラ</t>
    </rPh>
    <phoneticPr fontId="26"/>
  </si>
  <si>
    <t>月</t>
    <rPh sb="0" eb="1">
      <t>ツキ</t>
    </rPh>
    <phoneticPr fontId="26"/>
  </si>
  <si>
    <t>馬渡Dr</t>
    <rPh sb="0" eb="2">
      <t>マワタリ</t>
    </rPh>
    <phoneticPr fontId="26"/>
  </si>
  <si>
    <t>23</t>
    <phoneticPr fontId="26"/>
  </si>
  <si>
    <t>24</t>
    <phoneticPr fontId="26"/>
  </si>
  <si>
    <t>蛯沢　真喜子</t>
    <rPh sb="0" eb="2">
      <t>エビサワ</t>
    </rPh>
    <rPh sb="3" eb="4">
      <t>マコト</t>
    </rPh>
    <rPh sb="4" eb="6">
      <t>ヨシコ</t>
    </rPh>
    <phoneticPr fontId="26"/>
  </si>
  <si>
    <t>ゼプリオン350㎎</t>
    <phoneticPr fontId="26"/>
  </si>
  <si>
    <t>山本　篤史</t>
    <rPh sb="0" eb="2">
      <t>ヤマモト</t>
    </rPh>
    <rPh sb="3" eb="4">
      <t>アツシ</t>
    </rPh>
    <rPh sb="4" eb="5">
      <t>シ</t>
    </rPh>
    <phoneticPr fontId="26"/>
  </si>
  <si>
    <t>ゼプリオン263㎎</t>
    <phoneticPr fontId="26"/>
  </si>
  <si>
    <t>神</t>
    <rPh sb="0" eb="1">
      <t>ジン</t>
    </rPh>
    <phoneticPr fontId="26"/>
  </si>
  <si>
    <t>小笠原</t>
    <rPh sb="0" eb="3">
      <t>オガサワラ</t>
    </rPh>
    <phoneticPr fontId="26"/>
  </si>
  <si>
    <t>小林</t>
    <rPh sb="0" eb="2">
      <t>コバヤシ</t>
    </rPh>
    <phoneticPr fontId="26"/>
  </si>
  <si>
    <t>松田　肇</t>
    <rPh sb="0" eb="2">
      <t>マツダ</t>
    </rPh>
    <rPh sb="3" eb="4">
      <t>ハジメ</t>
    </rPh>
    <phoneticPr fontId="26"/>
  </si>
  <si>
    <t>インフルエンザ予防接種</t>
    <rPh sb="7" eb="11">
      <t>ヨボウセッシュ</t>
    </rPh>
    <phoneticPr fontId="26"/>
  </si>
  <si>
    <t>コロナ予防接種</t>
    <rPh sb="3" eb="7">
      <t>ヨボウセッシュ</t>
    </rPh>
    <phoneticPr fontId="26"/>
  </si>
  <si>
    <t>渡部　拓跳</t>
    <rPh sb="0" eb="2">
      <t>ワタナベ</t>
    </rPh>
    <rPh sb="3" eb="4">
      <t>タク</t>
    </rPh>
    <rPh sb="4" eb="5">
      <t>チョウ</t>
    </rPh>
    <phoneticPr fontId="26"/>
  </si>
  <si>
    <t>金田一　真澄</t>
    <rPh sb="0" eb="3">
      <t>キンダイチ</t>
    </rPh>
    <rPh sb="4" eb="6">
      <t>マスミ</t>
    </rPh>
    <phoneticPr fontId="26"/>
  </si>
  <si>
    <t>植田　航</t>
    <rPh sb="0" eb="2">
      <t>ウエダ</t>
    </rPh>
    <rPh sb="3" eb="4">
      <t>ワタル</t>
    </rPh>
    <phoneticPr fontId="26"/>
  </si>
  <si>
    <t>石ケ森　友汰</t>
    <rPh sb="0" eb="3">
      <t>イシガモリ</t>
    </rPh>
    <rPh sb="4" eb="5">
      <t>トモ</t>
    </rPh>
    <rPh sb="5" eb="6">
      <t>タ</t>
    </rPh>
    <phoneticPr fontId="26"/>
  </si>
  <si>
    <t>石ケ森　友佑</t>
    <rPh sb="0" eb="3">
      <t>イシガモリ</t>
    </rPh>
    <rPh sb="4" eb="5">
      <t>トモ</t>
    </rPh>
    <rPh sb="5" eb="6">
      <t>スケ</t>
    </rPh>
    <phoneticPr fontId="26"/>
  </si>
  <si>
    <t>コロナ・インフルエンザ検査</t>
    <rPh sb="11" eb="13">
      <t>ケンサ</t>
    </rPh>
    <phoneticPr fontId="26"/>
  </si>
  <si>
    <t>神　圭甫</t>
    <rPh sb="0" eb="1">
      <t>ジン</t>
    </rPh>
    <rPh sb="2" eb="4">
      <t>ケイスケ</t>
    </rPh>
    <phoneticPr fontId="26"/>
  </si>
  <si>
    <t>日勤</t>
    <phoneticPr fontId="26"/>
  </si>
  <si>
    <t>年休</t>
    <rPh sb="0" eb="2">
      <t>ネンキュウ</t>
    </rPh>
    <phoneticPr fontId="26"/>
  </si>
  <si>
    <t>澤居　武</t>
    <rPh sb="0" eb="2">
      <t>サワイ</t>
    </rPh>
    <rPh sb="3" eb="4">
      <t>タケル</t>
    </rPh>
    <phoneticPr fontId="26"/>
  </si>
  <si>
    <t>神</t>
    <rPh sb="0" eb="1">
      <t>ジン</t>
    </rPh>
    <phoneticPr fontId="26"/>
  </si>
  <si>
    <t>小笠原</t>
    <rPh sb="0" eb="3">
      <t>オガサワラ</t>
    </rPh>
    <phoneticPr fontId="26"/>
  </si>
  <si>
    <t>小笠原</t>
    <rPh sb="0" eb="3">
      <t>オガサワラ</t>
    </rPh>
    <phoneticPr fontId="26"/>
  </si>
  <si>
    <t>田高</t>
    <rPh sb="0" eb="1">
      <t>タ</t>
    </rPh>
    <rPh sb="1" eb="2">
      <t>タカ</t>
    </rPh>
    <phoneticPr fontId="26"/>
  </si>
  <si>
    <t>火</t>
    <rPh sb="0" eb="1">
      <t>ヒ</t>
    </rPh>
    <phoneticPr fontId="26"/>
  </si>
  <si>
    <t>佐藤</t>
    <rPh sb="0" eb="2">
      <t>サトウ</t>
    </rPh>
    <phoneticPr fontId="26"/>
  </si>
  <si>
    <t>安部友広</t>
    <rPh sb="0" eb="2">
      <t>アベ</t>
    </rPh>
    <rPh sb="2" eb="4">
      <t>トモヒロ</t>
    </rPh>
    <phoneticPr fontId="26"/>
  </si>
  <si>
    <t>金村ツナ</t>
    <rPh sb="0" eb="2">
      <t>カネムラ</t>
    </rPh>
    <phoneticPr fontId="26"/>
  </si>
  <si>
    <t>血液検査・CMI</t>
    <rPh sb="0" eb="2">
      <t>ケツエキ</t>
    </rPh>
    <rPh sb="2" eb="4">
      <t>ケンサ</t>
    </rPh>
    <phoneticPr fontId="26"/>
  </si>
  <si>
    <t>血液検査・認知検査</t>
    <rPh sb="0" eb="2">
      <t>ケツエキ</t>
    </rPh>
    <rPh sb="2" eb="4">
      <t>ケンサ</t>
    </rPh>
    <rPh sb="5" eb="7">
      <t>ニンチ</t>
    </rPh>
    <rPh sb="7" eb="9">
      <t>ケンサ</t>
    </rPh>
    <phoneticPr fontId="26"/>
  </si>
  <si>
    <t>インフルエンザワクチン</t>
    <phoneticPr fontId="26"/>
  </si>
  <si>
    <t>コロナワクチン</t>
    <phoneticPr fontId="26"/>
  </si>
  <si>
    <t>豊川健吉</t>
    <rPh sb="0" eb="2">
      <t>トヨカワ</t>
    </rPh>
    <rPh sb="2" eb="4">
      <t>ケンキチ</t>
    </rPh>
    <phoneticPr fontId="26"/>
  </si>
  <si>
    <t>島脇義和</t>
    <rPh sb="0" eb="1">
      <t>シマ</t>
    </rPh>
    <rPh sb="1" eb="2">
      <t>ワキ</t>
    </rPh>
    <rPh sb="2" eb="3">
      <t>ヨシ</t>
    </rPh>
    <rPh sb="3" eb="4">
      <t>カズ</t>
    </rPh>
    <phoneticPr fontId="26"/>
  </si>
  <si>
    <t>吉田巌</t>
    <rPh sb="0" eb="2">
      <t>ヨシダ</t>
    </rPh>
    <rPh sb="2" eb="3">
      <t>イワオ</t>
    </rPh>
    <phoneticPr fontId="26"/>
  </si>
  <si>
    <t>認知検査</t>
    <phoneticPr fontId="26"/>
  </si>
  <si>
    <t>・ニッコーテクノ電離健診　　4名</t>
    <rPh sb="8" eb="10">
      <t>デンリ</t>
    </rPh>
    <rPh sb="10" eb="12">
      <t>ケンシン</t>
    </rPh>
    <rPh sb="14" eb="16">
      <t>ヨンメイ</t>
    </rPh>
    <phoneticPr fontId="26"/>
  </si>
  <si>
    <t>・企業健診（KOYOホテル）　5名</t>
    <rPh sb="1" eb="3">
      <t>キギョウ</t>
    </rPh>
    <rPh sb="3" eb="5">
      <t>ケンシン</t>
    </rPh>
    <rPh sb="15" eb="17">
      <t>ゴメイ</t>
    </rPh>
    <phoneticPr fontId="26"/>
  </si>
  <si>
    <t>村上Dr</t>
    <rPh sb="0" eb="2">
      <t>ムラカミ</t>
    </rPh>
    <phoneticPr fontId="26"/>
  </si>
  <si>
    <t>水</t>
    <rPh sb="0" eb="1">
      <t>スイ</t>
    </rPh>
    <phoneticPr fontId="26"/>
  </si>
  <si>
    <t>田高</t>
    <rPh sb="0" eb="1">
      <t>タ</t>
    </rPh>
    <rPh sb="1" eb="2">
      <t>タカ</t>
    </rPh>
    <phoneticPr fontId="26"/>
  </si>
  <si>
    <t>小笠原</t>
    <rPh sb="0" eb="3">
      <t>オガサワラ</t>
    </rPh>
    <phoneticPr fontId="26"/>
  </si>
  <si>
    <t>堀　安由美</t>
    <rPh sb="0" eb="1">
      <t>ホリ</t>
    </rPh>
    <rPh sb="2" eb="3">
      <t>アン</t>
    </rPh>
    <rPh sb="3" eb="5">
      <t>ユミ</t>
    </rPh>
    <phoneticPr fontId="26"/>
  </si>
  <si>
    <t>日勤</t>
    <phoneticPr fontId="26"/>
  </si>
  <si>
    <t>公休</t>
    <rPh sb="0" eb="2">
      <t>コウキュウ</t>
    </rPh>
    <phoneticPr fontId="26"/>
  </si>
  <si>
    <t>石文　未麗</t>
    <rPh sb="0" eb="2">
      <t>イシブミ</t>
    </rPh>
    <rPh sb="3" eb="4">
      <t>ミ</t>
    </rPh>
    <rPh sb="4" eb="5">
      <t>レイ</t>
    </rPh>
    <phoneticPr fontId="26"/>
  </si>
  <si>
    <t>谷内　さくら</t>
    <rPh sb="0" eb="1">
      <t>タニ</t>
    </rPh>
    <rPh sb="1" eb="2">
      <t>ナイ</t>
    </rPh>
    <phoneticPr fontId="26"/>
  </si>
  <si>
    <t>林下　拓美</t>
    <rPh sb="0" eb="1">
      <t>ハヤシ</t>
    </rPh>
    <rPh sb="1" eb="2">
      <t>シタ</t>
    </rPh>
    <rPh sb="3" eb="5">
      <t>タクミ</t>
    </rPh>
    <phoneticPr fontId="26"/>
  </si>
  <si>
    <t>西山　瑠香</t>
    <rPh sb="0" eb="2">
      <t>ニシヤマ</t>
    </rPh>
    <rPh sb="3" eb="5">
      <t>ルカ</t>
    </rPh>
    <phoneticPr fontId="26"/>
  </si>
  <si>
    <t>SDS</t>
    <phoneticPr fontId="26"/>
  </si>
  <si>
    <t>CMI</t>
    <phoneticPr fontId="26"/>
  </si>
  <si>
    <t>カウンセリング</t>
    <phoneticPr fontId="26"/>
  </si>
  <si>
    <t>辻井　正</t>
    <rPh sb="0" eb="2">
      <t>ツジイ</t>
    </rPh>
    <rPh sb="3" eb="4">
      <t>タダシ</t>
    </rPh>
    <phoneticPr fontId="26"/>
  </si>
  <si>
    <t>向井　基樹</t>
    <rPh sb="0" eb="2">
      <t>ムカイ</t>
    </rPh>
    <rPh sb="3" eb="4">
      <t>キ</t>
    </rPh>
    <rPh sb="4" eb="5">
      <t>キ</t>
    </rPh>
    <phoneticPr fontId="26"/>
  </si>
  <si>
    <t>23.0</t>
    <phoneticPr fontId="26"/>
  </si>
  <si>
    <t>25.0</t>
    <phoneticPr fontId="26"/>
  </si>
  <si>
    <t>柳田</t>
    <rPh sb="0" eb="2">
      <t>ヤナギダ</t>
    </rPh>
    <phoneticPr fontId="26"/>
  </si>
  <si>
    <t>セブンイレブン健康診断　3名</t>
    <rPh sb="7" eb="9">
      <t>ケンコウ</t>
    </rPh>
    <rPh sb="9" eb="11">
      <t>シンダン</t>
    </rPh>
    <rPh sb="13" eb="14">
      <t>メイ</t>
    </rPh>
    <phoneticPr fontId="26"/>
  </si>
  <si>
    <t>あかしや雇入れ健診　　　1名</t>
    <rPh sb="4" eb="5">
      <t>ヤト</t>
    </rPh>
    <rPh sb="5" eb="6">
      <t>イ</t>
    </rPh>
    <rPh sb="7" eb="9">
      <t>ケンシン</t>
    </rPh>
    <rPh sb="13" eb="14">
      <t>メイ</t>
    </rPh>
    <phoneticPr fontId="26"/>
  </si>
  <si>
    <t>小栁Dr</t>
    <rPh sb="0" eb="2">
      <t>コヤナギ</t>
    </rPh>
    <phoneticPr fontId="26"/>
  </si>
  <si>
    <t>木</t>
    <rPh sb="0" eb="1">
      <t>キ</t>
    </rPh>
    <phoneticPr fontId="26"/>
  </si>
  <si>
    <t>田名部Dr・小栁Dr　　　</t>
    <rPh sb="0" eb="3">
      <t>タナブ</t>
    </rPh>
    <rPh sb="6" eb="8">
      <t>コヤナギ</t>
    </rPh>
    <phoneticPr fontId="26"/>
  </si>
  <si>
    <t>田高</t>
    <rPh sb="0" eb="1">
      <t>タ</t>
    </rPh>
    <rPh sb="1" eb="2">
      <t>タカ</t>
    </rPh>
    <phoneticPr fontId="26"/>
  </si>
  <si>
    <t>小笠原</t>
    <rPh sb="0" eb="3">
      <t>オガサワラ</t>
    </rPh>
    <phoneticPr fontId="26"/>
  </si>
  <si>
    <t>・工藤 サヨ様 (86歳) 　田名部Dr  アルツハイマー型認知症　　</t>
    <rPh sb="1" eb="3">
      <t>クドウ</t>
    </rPh>
    <rPh sb="6" eb="7">
      <t>サマ</t>
    </rPh>
    <rPh sb="11" eb="12">
      <t>サイ</t>
    </rPh>
    <rPh sb="15" eb="18">
      <t>タナブ</t>
    </rPh>
    <rPh sb="29" eb="33">
      <t>ガタニンチショウ</t>
    </rPh>
    <phoneticPr fontId="26"/>
  </si>
  <si>
    <t>　　R6.9.24より新規で訪問看護利用開始中。日中活動の乏しさも見られていたことからデイケア利用を促しており、本日</t>
    <rPh sb="11" eb="13">
      <t>シンキ</t>
    </rPh>
    <rPh sb="14" eb="16">
      <t>ホウモン</t>
    </rPh>
    <rPh sb="16" eb="18">
      <t>カンゴ</t>
    </rPh>
    <rPh sb="18" eb="20">
      <t>リヨウ</t>
    </rPh>
    <rPh sb="20" eb="22">
      <t>カイシ</t>
    </rPh>
    <rPh sb="22" eb="23">
      <t>ナカ</t>
    </rPh>
    <rPh sb="24" eb="26">
      <t>ニッチュウ</t>
    </rPh>
    <rPh sb="26" eb="28">
      <t>カツドウ</t>
    </rPh>
    <rPh sb="29" eb="30">
      <t>トボ</t>
    </rPh>
    <rPh sb="33" eb="34">
      <t>ミ</t>
    </rPh>
    <rPh sb="47" eb="49">
      <t>リヨウ</t>
    </rPh>
    <rPh sb="50" eb="51">
      <t>ウナガ</t>
    </rPh>
    <rPh sb="56" eb="58">
      <t>ホンジツ</t>
    </rPh>
    <phoneticPr fontId="26"/>
  </si>
  <si>
    <t>　　定期受診後、デイケア見学。来週木曜日に体験利用予定。</t>
    <rPh sb="2" eb="4">
      <t>テイキ</t>
    </rPh>
    <rPh sb="4" eb="6">
      <t>ジュシン</t>
    </rPh>
    <rPh sb="6" eb="7">
      <t>ゴ</t>
    </rPh>
    <rPh sb="12" eb="14">
      <t>ケンガク</t>
    </rPh>
    <rPh sb="15" eb="17">
      <t>ライシュウ</t>
    </rPh>
    <rPh sb="17" eb="20">
      <t>モクヨウビ</t>
    </rPh>
    <rPh sb="21" eb="23">
      <t>タイケン</t>
    </rPh>
    <rPh sb="23" eb="25">
      <t>リヨウ</t>
    </rPh>
    <rPh sb="25" eb="27">
      <t>ヨテイ</t>
    </rPh>
    <phoneticPr fontId="26"/>
  </si>
  <si>
    <t>堀　安由美</t>
    <rPh sb="0" eb="1">
      <t>ホリ</t>
    </rPh>
    <rPh sb="2" eb="3">
      <t>アン</t>
    </rPh>
    <rPh sb="3" eb="5">
      <t>ユミ</t>
    </rPh>
    <phoneticPr fontId="26"/>
  </si>
  <si>
    <t>日勤</t>
    <phoneticPr fontId="26"/>
  </si>
  <si>
    <t>久保　沙央里</t>
    <rPh sb="0" eb="2">
      <t>クボ</t>
    </rPh>
    <rPh sb="3" eb="4">
      <t>サ</t>
    </rPh>
    <rPh sb="4" eb="5">
      <t>オウ</t>
    </rPh>
    <rPh sb="5" eb="6">
      <t>リ</t>
    </rPh>
    <phoneticPr fontId="26"/>
  </si>
  <si>
    <t>カウンセリング</t>
    <phoneticPr fontId="26"/>
  </si>
  <si>
    <t>野村　隆一</t>
    <rPh sb="0" eb="2">
      <t>ノムラ</t>
    </rPh>
    <rPh sb="3" eb="5">
      <t>リュウイチ</t>
    </rPh>
    <phoneticPr fontId="26"/>
  </si>
  <si>
    <t>WAIS-Ⅳ</t>
    <phoneticPr fontId="26"/>
  </si>
  <si>
    <t>西山　瑠香（母）</t>
    <rPh sb="0" eb="2">
      <t>ニシヤマ</t>
    </rPh>
    <rPh sb="3" eb="5">
      <t>ルカ</t>
    </rPh>
    <rPh sb="6" eb="7">
      <t>ハハ</t>
    </rPh>
    <phoneticPr fontId="26"/>
  </si>
  <si>
    <t>久保田　宏</t>
    <rPh sb="0" eb="3">
      <t>クボタ</t>
    </rPh>
    <rPh sb="4" eb="5">
      <t>ヒロシ</t>
    </rPh>
    <phoneticPr fontId="26"/>
  </si>
  <si>
    <t>CMI,AUDIT</t>
    <phoneticPr fontId="26"/>
  </si>
  <si>
    <t>武士沢　龍志</t>
    <rPh sb="0" eb="2">
      <t>ブシ</t>
    </rPh>
    <rPh sb="2" eb="3">
      <t>ザワ</t>
    </rPh>
    <rPh sb="4" eb="5">
      <t>リュウ</t>
    </rPh>
    <rPh sb="5" eb="6">
      <t>シ</t>
    </rPh>
    <phoneticPr fontId="26"/>
  </si>
  <si>
    <t>CMI</t>
    <phoneticPr fontId="26"/>
  </si>
  <si>
    <t>23</t>
    <phoneticPr fontId="26"/>
  </si>
  <si>
    <t>25</t>
    <phoneticPr fontId="26"/>
  </si>
  <si>
    <t>田高</t>
    <rPh sb="0" eb="1">
      <t>タ</t>
    </rPh>
    <rPh sb="1" eb="2">
      <t>タカ</t>
    </rPh>
    <phoneticPr fontId="26"/>
  </si>
  <si>
    <t>小笠原</t>
    <rPh sb="0" eb="3">
      <t>オガサワラ</t>
    </rPh>
    <phoneticPr fontId="26"/>
  </si>
  <si>
    <t>小林</t>
    <rPh sb="0" eb="2">
      <t>コバヤシ</t>
    </rPh>
    <phoneticPr fontId="26"/>
  </si>
  <si>
    <t>佐藤</t>
    <rPh sb="0" eb="2">
      <t>サトウ</t>
    </rPh>
    <phoneticPr fontId="26"/>
  </si>
  <si>
    <t>菅原　百合子</t>
    <rPh sb="0" eb="2">
      <t>スガワラ</t>
    </rPh>
    <rPh sb="3" eb="6">
      <t>ユリコ</t>
    </rPh>
    <phoneticPr fontId="26"/>
  </si>
  <si>
    <t>インフルエンザワクチン</t>
    <phoneticPr fontId="26"/>
  </si>
  <si>
    <t>コロナワクチン</t>
    <phoneticPr fontId="26"/>
  </si>
  <si>
    <t>金</t>
    <rPh sb="0" eb="1">
      <t>キン</t>
    </rPh>
    <phoneticPr fontId="26"/>
  </si>
  <si>
    <t>村上Dr</t>
    <rPh sb="0" eb="2">
      <t>ムラカミ</t>
    </rPh>
    <phoneticPr fontId="26"/>
  </si>
  <si>
    <t>代休</t>
    <rPh sb="0" eb="2">
      <t>ダイキュウ</t>
    </rPh>
    <phoneticPr fontId="26"/>
  </si>
  <si>
    <t>23</t>
    <phoneticPr fontId="26"/>
  </si>
  <si>
    <t>25</t>
    <phoneticPr fontId="26"/>
  </si>
  <si>
    <t>セブンイレブン健康診断　2名</t>
    <rPh sb="7" eb="9">
      <t>ケンコウ</t>
    </rPh>
    <rPh sb="9" eb="11">
      <t>シンダン</t>
    </rPh>
    <rPh sb="13" eb="14">
      <t>メイ</t>
    </rPh>
    <phoneticPr fontId="26"/>
  </si>
  <si>
    <t>田高</t>
    <rPh sb="0" eb="2">
      <t>タタカ</t>
    </rPh>
    <phoneticPr fontId="26"/>
  </si>
  <si>
    <t>小笠原</t>
    <rPh sb="0" eb="3">
      <t>オガサワラ</t>
    </rPh>
    <phoneticPr fontId="26"/>
  </si>
  <si>
    <t>小林</t>
    <rPh sb="0" eb="2">
      <t>コバヤシ</t>
    </rPh>
    <phoneticPr fontId="26"/>
  </si>
  <si>
    <t>小笠原</t>
    <rPh sb="0" eb="3">
      <t>オガサワラ</t>
    </rPh>
    <phoneticPr fontId="26"/>
  </si>
  <si>
    <t>田高</t>
    <rPh sb="0" eb="1">
      <t>タ</t>
    </rPh>
    <rPh sb="1" eb="2">
      <t>タカ</t>
    </rPh>
    <phoneticPr fontId="26"/>
  </si>
  <si>
    <t>月</t>
    <rPh sb="0" eb="1">
      <t>ゲツ</t>
    </rPh>
    <phoneticPr fontId="26"/>
  </si>
  <si>
    <t>公休</t>
    <rPh sb="0" eb="2">
      <t>コウキュウ</t>
    </rPh>
    <phoneticPr fontId="26"/>
  </si>
  <si>
    <t>馬渡Dr</t>
    <rPh sb="0" eb="2">
      <t>マワタリ</t>
    </rPh>
    <phoneticPr fontId="26"/>
  </si>
  <si>
    <t>インフルエンザワクチン</t>
    <phoneticPr fontId="26"/>
  </si>
  <si>
    <t>吉村秀三</t>
    <rPh sb="0" eb="2">
      <t>ヨシムラ</t>
    </rPh>
    <rPh sb="2" eb="4">
      <t>シュウゾウ</t>
    </rPh>
    <phoneticPr fontId="26"/>
  </si>
  <si>
    <t>中岫フミ</t>
    <rPh sb="0" eb="2">
      <t>ナカグキ</t>
    </rPh>
    <phoneticPr fontId="26"/>
  </si>
  <si>
    <t>畠山由美子</t>
    <rPh sb="0" eb="2">
      <t>ハタケヤマ</t>
    </rPh>
    <rPh sb="2" eb="5">
      <t>ユミコ</t>
    </rPh>
    <phoneticPr fontId="26"/>
  </si>
  <si>
    <t>稲部亮子</t>
    <rPh sb="0" eb="1">
      <t>イネ</t>
    </rPh>
    <rPh sb="1" eb="2">
      <t>ベ</t>
    </rPh>
    <rPh sb="2" eb="4">
      <t>リョウコ</t>
    </rPh>
    <phoneticPr fontId="26"/>
  </si>
  <si>
    <t>小笠原由美子</t>
    <rPh sb="0" eb="3">
      <t>オガサワラ</t>
    </rPh>
    <rPh sb="3" eb="6">
      <t>ユミコ</t>
    </rPh>
    <phoneticPr fontId="26"/>
  </si>
  <si>
    <t>エビリフアイ400mg</t>
    <phoneticPr fontId="26"/>
  </si>
  <si>
    <t>田中成典</t>
    <rPh sb="0" eb="2">
      <t>タナカ</t>
    </rPh>
    <rPh sb="2" eb="3">
      <t>ナ</t>
    </rPh>
    <rPh sb="3" eb="4">
      <t>テン</t>
    </rPh>
    <phoneticPr fontId="26"/>
  </si>
  <si>
    <t>採血</t>
    <rPh sb="0" eb="2">
      <t>サイケツ</t>
    </rPh>
    <phoneticPr fontId="26"/>
  </si>
  <si>
    <t>上枝千佳</t>
    <rPh sb="0" eb="2">
      <t>ウエエダ</t>
    </rPh>
    <rPh sb="2" eb="4">
      <t>チカ</t>
    </rPh>
    <phoneticPr fontId="26"/>
  </si>
  <si>
    <t>八戸市民病院</t>
    <rPh sb="0" eb="2">
      <t>ハチノヘ</t>
    </rPh>
    <rPh sb="2" eb="4">
      <t>シミン</t>
    </rPh>
    <rPh sb="4" eb="6">
      <t>ビョウイン</t>
    </rPh>
    <phoneticPr fontId="26"/>
  </si>
  <si>
    <t>岡三沢診療所</t>
    <rPh sb="0" eb="1">
      <t>オカ</t>
    </rPh>
    <rPh sb="1" eb="3">
      <t>ミサワ</t>
    </rPh>
    <rPh sb="3" eb="6">
      <t>シンリョウジョ</t>
    </rPh>
    <phoneticPr fontId="26"/>
  </si>
  <si>
    <t>・あかしや雇入れ健診２名</t>
    <rPh sb="5" eb="7">
      <t>ヤトイイ</t>
    </rPh>
    <rPh sb="8" eb="10">
      <t>ケンシン</t>
    </rPh>
    <rPh sb="11" eb="12">
      <t>メイ</t>
    </rPh>
    <phoneticPr fontId="26"/>
  </si>
  <si>
    <t>・セブンイレブン健診５名</t>
    <rPh sb="8" eb="10">
      <t>ケンシン</t>
    </rPh>
    <rPh sb="11" eb="12">
      <t>メイ</t>
    </rPh>
    <phoneticPr fontId="26"/>
  </si>
  <si>
    <t>馬渡晃弘</t>
    <rPh sb="0" eb="2">
      <t>マワタリ</t>
    </rPh>
    <rPh sb="2" eb="4">
      <t>アキヒロ</t>
    </rPh>
    <phoneticPr fontId="26"/>
  </si>
  <si>
    <t>小笠原</t>
    <rPh sb="0" eb="3">
      <t>オガサワラ</t>
    </rPh>
    <phoneticPr fontId="26"/>
  </si>
  <si>
    <t>田高</t>
    <rPh sb="0" eb="1">
      <t>タ</t>
    </rPh>
    <rPh sb="1" eb="2">
      <t>タカ</t>
    </rPh>
    <phoneticPr fontId="26"/>
  </si>
  <si>
    <t>小笠原</t>
    <rPh sb="0" eb="3">
      <t>オガサワラ</t>
    </rPh>
    <phoneticPr fontId="26"/>
  </si>
  <si>
    <t>田高</t>
    <rPh sb="0" eb="1">
      <t>タ</t>
    </rPh>
    <rPh sb="1" eb="2">
      <t>タカ</t>
    </rPh>
    <phoneticPr fontId="26"/>
  </si>
  <si>
    <t>火</t>
    <rPh sb="0" eb="1">
      <t>カ</t>
    </rPh>
    <phoneticPr fontId="26"/>
  </si>
  <si>
    <t>村上Dr</t>
    <rPh sb="0" eb="2">
      <t>ムラカミ</t>
    </rPh>
    <phoneticPr fontId="26"/>
  </si>
  <si>
    <t>尾形　志津香</t>
    <rPh sb="0" eb="2">
      <t>オガタ</t>
    </rPh>
    <rPh sb="3" eb="4">
      <t>シ</t>
    </rPh>
    <rPh sb="4" eb="5">
      <t>ツ</t>
    </rPh>
    <rPh sb="5" eb="6">
      <t>カ</t>
    </rPh>
    <phoneticPr fontId="26"/>
  </si>
  <si>
    <t>インフルエンザワクチン</t>
    <phoneticPr fontId="26"/>
  </si>
  <si>
    <t>五代儀　禮子</t>
    <rPh sb="0" eb="3">
      <t>イヨギ</t>
    </rPh>
    <rPh sb="4" eb="6">
      <t>レイコ</t>
    </rPh>
    <phoneticPr fontId="26"/>
  </si>
  <si>
    <t>コロナワクチン</t>
    <phoneticPr fontId="26"/>
  </si>
  <si>
    <t>吉田　姫</t>
    <rPh sb="0" eb="2">
      <t>ヨシダ</t>
    </rPh>
    <rPh sb="3" eb="4">
      <t>ヒメ</t>
    </rPh>
    <phoneticPr fontId="26"/>
  </si>
  <si>
    <t>23</t>
    <phoneticPr fontId="26"/>
  </si>
  <si>
    <t>25</t>
    <phoneticPr fontId="26"/>
  </si>
  <si>
    <t>小林</t>
    <rPh sb="0" eb="2">
      <t>コバヤシ</t>
    </rPh>
    <phoneticPr fontId="26"/>
  </si>
  <si>
    <t>・ニッコーテクノ電離健診　　3名</t>
    <rPh sb="8" eb="10">
      <t>デンリ</t>
    </rPh>
    <rPh sb="10" eb="12">
      <t>ケンシン</t>
    </rPh>
    <rPh sb="15" eb="16">
      <t>メイ</t>
    </rPh>
    <phoneticPr fontId="26"/>
  </si>
  <si>
    <t>・あかしや雇入れ健診　1名</t>
    <rPh sb="5" eb="7">
      <t>ヤトイイ</t>
    </rPh>
    <rPh sb="8" eb="10">
      <t>ケンシン</t>
    </rPh>
    <rPh sb="12" eb="13">
      <t>メイ</t>
    </rPh>
    <phoneticPr fontId="26"/>
  </si>
  <si>
    <t>水</t>
    <rPh sb="0" eb="1">
      <t>スイ</t>
    </rPh>
    <phoneticPr fontId="26"/>
  </si>
  <si>
    <t>小栁Dr</t>
    <rPh sb="0" eb="2">
      <t>コヤナギ</t>
    </rPh>
    <phoneticPr fontId="26"/>
  </si>
  <si>
    <t>田高</t>
    <rPh sb="0" eb="1">
      <t>タ</t>
    </rPh>
    <rPh sb="1" eb="2">
      <t>タカ</t>
    </rPh>
    <phoneticPr fontId="26"/>
  </si>
  <si>
    <t>血液検査</t>
    <rPh sb="0" eb="2">
      <t>ケツエキ</t>
    </rPh>
    <rPh sb="2" eb="4">
      <t>ケンサ</t>
    </rPh>
    <phoneticPr fontId="26"/>
  </si>
  <si>
    <t>佐々木　月</t>
    <rPh sb="0" eb="3">
      <t>ササキ</t>
    </rPh>
    <rPh sb="4" eb="5">
      <t>ツキ</t>
    </rPh>
    <phoneticPr fontId="26"/>
  </si>
  <si>
    <t>CMI、血液検査</t>
    <rPh sb="4" eb="6">
      <t>ケツエキ</t>
    </rPh>
    <rPh sb="6" eb="8">
      <t>ケンサ</t>
    </rPh>
    <phoneticPr fontId="26"/>
  </si>
  <si>
    <t>佐々木　貴秀</t>
    <rPh sb="0" eb="3">
      <t>ササキ</t>
    </rPh>
    <rPh sb="4" eb="5">
      <t>キ</t>
    </rPh>
    <rPh sb="5" eb="6">
      <t>ヒデ</t>
    </rPh>
    <phoneticPr fontId="26"/>
  </si>
  <si>
    <t>CMI</t>
    <phoneticPr fontId="26"/>
  </si>
  <si>
    <t>23</t>
    <phoneticPr fontId="26"/>
  </si>
  <si>
    <t>25</t>
    <phoneticPr fontId="26"/>
  </si>
  <si>
    <t>25</t>
    <phoneticPr fontId="26"/>
  </si>
  <si>
    <t>田高</t>
    <rPh sb="0" eb="1">
      <t>タ</t>
    </rPh>
    <rPh sb="1" eb="2">
      <t>タカ</t>
    </rPh>
    <phoneticPr fontId="26"/>
  </si>
  <si>
    <t>小笠原</t>
    <rPh sb="0" eb="3">
      <t>オガサワラ</t>
    </rPh>
    <phoneticPr fontId="26"/>
  </si>
  <si>
    <t>野田頭　真由美</t>
    <rPh sb="0" eb="3">
      <t>ノダガシラ</t>
    </rPh>
    <rPh sb="4" eb="7">
      <t>マユミ</t>
    </rPh>
    <phoneticPr fontId="26"/>
  </si>
  <si>
    <t>ハロマンス100mg</t>
    <phoneticPr fontId="26"/>
  </si>
  <si>
    <t>インフルエンザワクチン</t>
    <phoneticPr fontId="26"/>
  </si>
  <si>
    <t>笠石　惠千子</t>
    <rPh sb="0" eb="2">
      <t>カサイシ</t>
    </rPh>
    <rPh sb="3" eb="4">
      <t>エ</t>
    </rPh>
    <rPh sb="4" eb="5">
      <t>チ</t>
    </rPh>
    <rPh sb="5" eb="6">
      <t>コ</t>
    </rPh>
    <phoneticPr fontId="26"/>
  </si>
  <si>
    <t>インフルエンザワクチン</t>
    <phoneticPr fontId="26"/>
  </si>
  <si>
    <t>コロナワクチン</t>
    <phoneticPr fontId="26"/>
  </si>
  <si>
    <t>丸井　愛</t>
    <rPh sb="0" eb="2">
      <t>マルイ</t>
    </rPh>
    <rPh sb="3" eb="4">
      <t>アイ</t>
    </rPh>
    <phoneticPr fontId="26"/>
  </si>
  <si>
    <t>大橋　ミサ</t>
    <rPh sb="0" eb="2">
      <t>オオハシ</t>
    </rPh>
    <phoneticPr fontId="26"/>
  </si>
  <si>
    <t>橋本　哲</t>
    <rPh sb="0" eb="2">
      <t>ハシモト</t>
    </rPh>
    <rPh sb="3" eb="4">
      <t>テツ</t>
    </rPh>
    <phoneticPr fontId="26"/>
  </si>
  <si>
    <t>林下　拓美</t>
    <rPh sb="0" eb="1">
      <t>ハヤシ</t>
    </rPh>
    <rPh sb="1" eb="2">
      <t>シタ</t>
    </rPh>
    <rPh sb="3" eb="5">
      <t>タクミ</t>
    </rPh>
    <phoneticPr fontId="26"/>
  </si>
  <si>
    <t>西山　瑠香</t>
    <rPh sb="0" eb="2">
      <t>ニシヤマ</t>
    </rPh>
    <rPh sb="3" eb="5">
      <t>ルカ</t>
    </rPh>
    <phoneticPr fontId="26"/>
  </si>
  <si>
    <t>カウンセリング</t>
    <phoneticPr fontId="26"/>
  </si>
  <si>
    <t>堀　安由美</t>
    <rPh sb="0" eb="1">
      <t>ホリ</t>
    </rPh>
    <rPh sb="2" eb="3">
      <t>アン</t>
    </rPh>
    <rPh sb="3" eb="5">
      <t>ユミ</t>
    </rPh>
    <phoneticPr fontId="26"/>
  </si>
  <si>
    <t>日勤</t>
    <phoneticPr fontId="26"/>
  </si>
  <si>
    <t>小笠原</t>
    <rPh sb="0" eb="3">
      <t>オガサワラ</t>
    </rPh>
    <phoneticPr fontId="26"/>
  </si>
  <si>
    <t>柳田</t>
    <rPh sb="0" eb="2">
      <t>ヤナギダ</t>
    </rPh>
    <phoneticPr fontId="26"/>
  </si>
  <si>
    <t>木</t>
    <rPh sb="0" eb="1">
      <t>モク</t>
    </rPh>
    <phoneticPr fontId="26"/>
  </si>
  <si>
    <t>田名部Dr.金Dｒ</t>
    <rPh sb="0" eb="3">
      <t>タナブ</t>
    </rPh>
    <rPh sb="6" eb="7">
      <t>キン</t>
    </rPh>
    <phoneticPr fontId="26"/>
  </si>
  <si>
    <t>田高</t>
    <rPh sb="0" eb="1">
      <t>タ</t>
    </rPh>
    <rPh sb="1" eb="2">
      <t>タカ</t>
    </rPh>
    <phoneticPr fontId="26"/>
  </si>
  <si>
    <t>小笠原</t>
    <rPh sb="0" eb="3">
      <t>オガサワラ</t>
    </rPh>
    <phoneticPr fontId="26"/>
  </si>
  <si>
    <t>セブンイレブン健康診断　4名</t>
    <rPh sb="7" eb="9">
      <t>ケンコウ</t>
    </rPh>
    <rPh sb="9" eb="11">
      <t>シンダン</t>
    </rPh>
    <rPh sb="13" eb="14">
      <t>メイ</t>
    </rPh>
    <phoneticPr fontId="26"/>
  </si>
  <si>
    <t>高見澤　司</t>
    <rPh sb="0" eb="3">
      <t>タカミザワ</t>
    </rPh>
    <rPh sb="4" eb="5">
      <t>ツカサ</t>
    </rPh>
    <phoneticPr fontId="26"/>
  </si>
  <si>
    <t>村上　百合江</t>
    <rPh sb="0" eb="2">
      <t>ムラカミ</t>
    </rPh>
    <rPh sb="3" eb="5">
      <t>ユリ</t>
    </rPh>
    <rPh sb="5" eb="6">
      <t>エ</t>
    </rPh>
    <phoneticPr fontId="26"/>
  </si>
  <si>
    <t>血液検査</t>
    <rPh sb="0" eb="2">
      <t>ケツエキ</t>
    </rPh>
    <rPh sb="2" eb="4">
      <t>ケンサ</t>
    </rPh>
    <phoneticPr fontId="26"/>
  </si>
  <si>
    <t>遠藤　ひとみ</t>
    <rPh sb="0" eb="2">
      <t>エンドウ</t>
    </rPh>
    <phoneticPr fontId="26"/>
  </si>
  <si>
    <t>インフルエンザワクチン</t>
    <phoneticPr fontId="26"/>
  </si>
  <si>
    <t>24.0</t>
    <phoneticPr fontId="26"/>
  </si>
  <si>
    <t>24..0</t>
    <phoneticPr fontId="26"/>
  </si>
  <si>
    <t>24.5</t>
    <phoneticPr fontId="26"/>
  </si>
  <si>
    <t>田高</t>
    <rPh sb="0" eb="2">
      <t>タタカ</t>
    </rPh>
    <phoneticPr fontId="26"/>
  </si>
  <si>
    <t>小笠原</t>
    <rPh sb="0" eb="3">
      <t>オガサワラ</t>
    </rPh>
    <phoneticPr fontId="26"/>
  </si>
  <si>
    <t>柳田</t>
    <rPh sb="0" eb="2">
      <t>ヤナギダ</t>
    </rPh>
    <phoneticPr fontId="26"/>
  </si>
  <si>
    <t>川口　春彦</t>
    <rPh sb="0" eb="2">
      <t>カワグチ</t>
    </rPh>
    <rPh sb="3" eb="5">
      <t>ハルヒコ</t>
    </rPh>
    <phoneticPr fontId="26"/>
  </si>
  <si>
    <t>蛯名　慶子</t>
    <rPh sb="0" eb="2">
      <t>エビナ</t>
    </rPh>
    <rPh sb="3" eb="5">
      <t>ケイコ</t>
    </rPh>
    <phoneticPr fontId="26"/>
  </si>
  <si>
    <t>蓬畑　節子</t>
    <rPh sb="0" eb="2">
      <t>ヨモギハタ</t>
    </rPh>
    <rPh sb="3" eb="5">
      <t>セツコ</t>
    </rPh>
    <phoneticPr fontId="26"/>
  </si>
  <si>
    <t>三沢病院</t>
    <rPh sb="0" eb="2">
      <t>ミサワ</t>
    </rPh>
    <rPh sb="2" eb="4">
      <t>ビョウイン</t>
    </rPh>
    <phoneticPr fontId="26"/>
  </si>
  <si>
    <t>小川原湖クリニック</t>
    <rPh sb="0" eb="4">
      <t>オガワラコ</t>
    </rPh>
    <phoneticPr fontId="26"/>
  </si>
  <si>
    <t>済</t>
  </si>
  <si>
    <t>堀　安由美</t>
    <rPh sb="0" eb="1">
      <t>ホリ</t>
    </rPh>
    <rPh sb="2" eb="3">
      <t>アン</t>
    </rPh>
    <rPh sb="3" eb="5">
      <t>ユミ</t>
    </rPh>
    <phoneticPr fontId="26"/>
  </si>
  <si>
    <t>日勤</t>
    <phoneticPr fontId="26"/>
  </si>
  <si>
    <t>米田　由布子</t>
    <rPh sb="0" eb="2">
      <t>マイタ</t>
    </rPh>
    <rPh sb="3" eb="6">
      <t>ユウコ</t>
    </rPh>
    <phoneticPr fontId="26"/>
  </si>
  <si>
    <t>WAIS-Ⅳ、SCT</t>
    <phoneticPr fontId="26"/>
  </si>
  <si>
    <t>根岸　希空</t>
    <rPh sb="0" eb="2">
      <t>ネギシ</t>
    </rPh>
    <rPh sb="3" eb="4">
      <t>ノゾミ</t>
    </rPh>
    <rPh sb="4" eb="5">
      <t>ソラ</t>
    </rPh>
    <phoneticPr fontId="26"/>
  </si>
  <si>
    <t>カウンセリング</t>
    <phoneticPr fontId="26"/>
  </si>
  <si>
    <t>上野　愛夏</t>
    <rPh sb="0" eb="2">
      <t>ウエノ</t>
    </rPh>
    <rPh sb="3" eb="4">
      <t>アイ</t>
    </rPh>
    <rPh sb="4" eb="5">
      <t>ナツ</t>
    </rPh>
    <phoneticPr fontId="26"/>
  </si>
  <si>
    <t>金</t>
    <rPh sb="0" eb="1">
      <t>キン</t>
    </rPh>
    <phoneticPr fontId="26"/>
  </si>
  <si>
    <t>金Dr</t>
    <rPh sb="0" eb="1">
      <t>キン</t>
    </rPh>
    <phoneticPr fontId="26"/>
  </si>
  <si>
    <t>宮野　将隆</t>
    <rPh sb="0" eb="2">
      <t>ミヤノ</t>
    </rPh>
    <rPh sb="3" eb="5">
      <t>マサタカ</t>
    </rPh>
    <phoneticPr fontId="26"/>
  </si>
  <si>
    <t>インフルエンザワクチン</t>
    <phoneticPr fontId="26"/>
  </si>
  <si>
    <t>下田　陸奥美</t>
    <rPh sb="0" eb="2">
      <t>シモダ</t>
    </rPh>
    <rPh sb="3" eb="5">
      <t>ムツミ</t>
    </rPh>
    <rPh sb="5" eb="6">
      <t>ミ</t>
    </rPh>
    <phoneticPr fontId="26"/>
  </si>
  <si>
    <t>柳平　ミセ</t>
    <rPh sb="0" eb="1">
      <t>ヤナギ</t>
    </rPh>
    <rPh sb="1" eb="2">
      <t>タイラ</t>
    </rPh>
    <phoneticPr fontId="26"/>
  </si>
  <si>
    <t>中川原　いさ</t>
    <rPh sb="0" eb="3">
      <t>ナカガワラ</t>
    </rPh>
    <phoneticPr fontId="26"/>
  </si>
  <si>
    <t>コロナワクチン</t>
    <phoneticPr fontId="26"/>
  </si>
  <si>
    <t>23</t>
    <phoneticPr fontId="26"/>
  </si>
  <si>
    <t>24</t>
    <phoneticPr fontId="26"/>
  </si>
  <si>
    <t>小笠原</t>
    <rPh sb="0" eb="3">
      <t>オガサワラ</t>
    </rPh>
    <phoneticPr fontId="26"/>
  </si>
  <si>
    <t>田高</t>
    <rPh sb="0" eb="1">
      <t>タ</t>
    </rPh>
    <rPh sb="1" eb="2">
      <t>タカ</t>
    </rPh>
    <phoneticPr fontId="26"/>
  </si>
  <si>
    <t>早退</t>
    <rPh sb="0" eb="2">
      <t>ソウタイ</t>
    </rPh>
    <phoneticPr fontId="26"/>
  </si>
  <si>
    <t>安是　和子</t>
    <rPh sb="0" eb="1">
      <t>ヤス</t>
    </rPh>
    <rPh sb="1" eb="2">
      <t>コレ</t>
    </rPh>
    <rPh sb="3" eb="5">
      <t>カズコ</t>
    </rPh>
    <phoneticPr fontId="26"/>
  </si>
  <si>
    <t>25</t>
    <phoneticPr fontId="26"/>
  </si>
  <si>
    <t>田高</t>
    <rPh sb="0" eb="1">
      <t>タ</t>
    </rPh>
    <rPh sb="1" eb="2">
      <t>タカ</t>
    </rPh>
    <phoneticPr fontId="26"/>
  </si>
  <si>
    <t>小林</t>
    <rPh sb="0" eb="2">
      <t>コバヤシ</t>
    </rPh>
    <phoneticPr fontId="26"/>
  </si>
  <si>
    <t>高田　キミヨ</t>
    <rPh sb="0" eb="2">
      <t>タカダ</t>
    </rPh>
    <phoneticPr fontId="26"/>
  </si>
  <si>
    <t>認知検査</t>
    <rPh sb="0" eb="2">
      <t>ニンチ</t>
    </rPh>
    <rPh sb="2" eb="4">
      <t>ケンサ</t>
    </rPh>
    <phoneticPr fontId="26"/>
  </si>
  <si>
    <t>高山　利光</t>
    <rPh sb="0" eb="2">
      <t>タカヤマ</t>
    </rPh>
    <rPh sb="3" eb="5">
      <t>トシミツ</t>
    </rPh>
    <phoneticPr fontId="26"/>
  </si>
  <si>
    <t>CMI、血液検査</t>
    <rPh sb="4" eb="6">
      <t>ケツエキ</t>
    </rPh>
    <rPh sb="6" eb="8">
      <t>ケンサ</t>
    </rPh>
    <phoneticPr fontId="26"/>
  </si>
  <si>
    <t>23</t>
    <phoneticPr fontId="26"/>
  </si>
  <si>
    <t>22</t>
    <phoneticPr fontId="26"/>
  </si>
  <si>
    <t>年休</t>
    <rPh sb="0" eb="2">
      <t>ネンキュウ</t>
    </rPh>
    <phoneticPr fontId="26"/>
  </si>
  <si>
    <t>月</t>
    <rPh sb="0" eb="1">
      <t>ツキ</t>
    </rPh>
    <phoneticPr fontId="26"/>
  </si>
  <si>
    <t>馬渡Dr</t>
    <rPh sb="0" eb="2">
      <t>マワタリ</t>
    </rPh>
    <phoneticPr fontId="26"/>
  </si>
  <si>
    <t>田高</t>
    <rPh sb="0" eb="2">
      <t>タタカ</t>
    </rPh>
    <phoneticPr fontId="26"/>
  </si>
  <si>
    <t>小笠原</t>
    <rPh sb="0" eb="3">
      <t>オガサワラ</t>
    </rPh>
    <phoneticPr fontId="26"/>
  </si>
  <si>
    <t>小林</t>
    <rPh sb="0" eb="2">
      <t>コバヤシ</t>
    </rPh>
    <phoneticPr fontId="26"/>
  </si>
  <si>
    <t>吉田　路代</t>
    <rPh sb="0" eb="2">
      <t>ヨシダ</t>
    </rPh>
    <rPh sb="3" eb="4">
      <t>ロ</t>
    </rPh>
    <rPh sb="4" eb="5">
      <t>ヨ</t>
    </rPh>
    <phoneticPr fontId="26"/>
  </si>
  <si>
    <t>ゼプリオン150㎎</t>
    <phoneticPr fontId="26"/>
  </si>
  <si>
    <t>赤石ジェンサエル</t>
    <rPh sb="0" eb="2">
      <t>アカイシ</t>
    </rPh>
    <phoneticPr fontId="26"/>
  </si>
  <si>
    <t>23</t>
    <phoneticPr fontId="26"/>
  </si>
  <si>
    <t>小笠原</t>
    <rPh sb="0" eb="3">
      <t>オガサワラ</t>
    </rPh>
    <phoneticPr fontId="26"/>
  </si>
  <si>
    <t>田高</t>
    <rPh sb="0" eb="1">
      <t>タ</t>
    </rPh>
    <rPh sb="1" eb="2">
      <t>タカ</t>
    </rPh>
    <phoneticPr fontId="26"/>
  </si>
  <si>
    <t>小笠原</t>
    <rPh sb="0" eb="3">
      <t>オガサワラ</t>
    </rPh>
    <phoneticPr fontId="26"/>
  </si>
  <si>
    <t>田高</t>
    <rPh sb="0" eb="2">
      <t>タタカ</t>
    </rPh>
    <phoneticPr fontId="26"/>
  </si>
  <si>
    <t>小笠原</t>
    <rPh sb="0" eb="3">
      <t>オガサワラ</t>
    </rPh>
    <phoneticPr fontId="26"/>
  </si>
  <si>
    <t>村上Dr</t>
    <rPh sb="0" eb="2">
      <t>ムラカミ</t>
    </rPh>
    <phoneticPr fontId="26"/>
  </si>
  <si>
    <t>22</t>
    <phoneticPr fontId="26"/>
  </si>
  <si>
    <t>23</t>
    <phoneticPr fontId="26"/>
  </si>
  <si>
    <t>24</t>
    <phoneticPr fontId="26"/>
  </si>
  <si>
    <t>田高</t>
    <rPh sb="0" eb="1">
      <t>タ</t>
    </rPh>
    <rPh sb="1" eb="2">
      <t>タカ</t>
    </rPh>
    <phoneticPr fontId="26"/>
  </si>
  <si>
    <t>小笠原</t>
    <rPh sb="0" eb="3">
      <t>オガサワラ</t>
    </rPh>
    <phoneticPr fontId="26"/>
  </si>
  <si>
    <t>小林</t>
    <rPh sb="0" eb="2">
      <t>コバヤシ</t>
    </rPh>
    <phoneticPr fontId="26"/>
  </si>
  <si>
    <t>古林　愛子</t>
    <rPh sb="0" eb="2">
      <t>フルバヤシ</t>
    </rPh>
    <rPh sb="3" eb="5">
      <t>アイコ</t>
    </rPh>
    <phoneticPr fontId="26"/>
  </si>
  <si>
    <t>血液検査</t>
    <rPh sb="0" eb="2">
      <t>ケツエキ</t>
    </rPh>
    <rPh sb="2" eb="4">
      <t>ケンサ</t>
    </rPh>
    <phoneticPr fontId="26"/>
  </si>
  <si>
    <t>公立野辺地病院</t>
    <rPh sb="0" eb="2">
      <t>コウリツ</t>
    </rPh>
    <rPh sb="2" eb="5">
      <t>ノヘジ</t>
    </rPh>
    <rPh sb="5" eb="7">
      <t>ビョウイン</t>
    </rPh>
    <phoneticPr fontId="26"/>
  </si>
  <si>
    <t>中村　善治</t>
    <rPh sb="0" eb="2">
      <t>ナカムラ</t>
    </rPh>
    <rPh sb="3" eb="5">
      <t>ゼンジ</t>
    </rPh>
    <phoneticPr fontId="26"/>
  </si>
  <si>
    <t>渡辺　クニ</t>
    <rPh sb="0" eb="2">
      <t>ワタナベ</t>
    </rPh>
    <phoneticPr fontId="26"/>
  </si>
  <si>
    <t>千葉　幸子</t>
    <rPh sb="0" eb="2">
      <t>チバ</t>
    </rPh>
    <rPh sb="3" eb="5">
      <t>サチコ</t>
    </rPh>
    <phoneticPr fontId="26"/>
  </si>
  <si>
    <t>浄法寺　進</t>
    <rPh sb="0" eb="3">
      <t>ジョウホウジ</t>
    </rPh>
    <rPh sb="4" eb="5">
      <t>ススム</t>
    </rPh>
    <phoneticPr fontId="26"/>
  </si>
  <si>
    <t>三浦　サカエ</t>
    <rPh sb="0" eb="2">
      <t>ミウラ</t>
    </rPh>
    <phoneticPr fontId="26"/>
  </si>
  <si>
    <t>根岸　仁美</t>
    <rPh sb="0" eb="2">
      <t>ネギシ</t>
    </rPh>
    <rPh sb="3" eb="5">
      <t>ヒトミ</t>
    </rPh>
    <phoneticPr fontId="26"/>
  </si>
  <si>
    <t>風穴　未結</t>
    <rPh sb="0" eb="2">
      <t>カザアナ</t>
    </rPh>
    <rPh sb="3" eb="4">
      <t>ミ</t>
    </rPh>
    <rPh sb="4" eb="5">
      <t>ユウ</t>
    </rPh>
    <phoneticPr fontId="26"/>
  </si>
  <si>
    <t>コロナワクチン</t>
    <phoneticPr fontId="26"/>
  </si>
  <si>
    <t>インフルエンザワクチン</t>
    <phoneticPr fontId="26"/>
  </si>
  <si>
    <t>小笠原</t>
    <rPh sb="0" eb="3">
      <t>オガサワラ</t>
    </rPh>
    <phoneticPr fontId="26"/>
  </si>
  <si>
    <t>堀　安由美</t>
    <rPh sb="0" eb="1">
      <t>ホリ</t>
    </rPh>
    <rPh sb="2" eb="3">
      <t>アン</t>
    </rPh>
    <rPh sb="3" eb="5">
      <t>ユミ</t>
    </rPh>
    <phoneticPr fontId="26"/>
  </si>
  <si>
    <t>日勤</t>
    <phoneticPr fontId="26"/>
  </si>
  <si>
    <t>水</t>
    <rPh sb="0" eb="1">
      <t>スイ</t>
    </rPh>
    <phoneticPr fontId="26"/>
  </si>
  <si>
    <t>南　かなえ</t>
    <rPh sb="0" eb="1">
      <t>ミナミ</t>
    </rPh>
    <phoneticPr fontId="26"/>
  </si>
  <si>
    <t>カウンセリング</t>
    <phoneticPr fontId="26"/>
  </si>
  <si>
    <t>林下　拓美</t>
    <rPh sb="0" eb="1">
      <t>ハヤシ</t>
    </rPh>
    <rPh sb="1" eb="2">
      <t>シタ</t>
    </rPh>
    <rPh sb="3" eb="5">
      <t>タクミ</t>
    </rPh>
    <phoneticPr fontId="26"/>
  </si>
  <si>
    <t>根市　未也</t>
    <rPh sb="0" eb="2">
      <t>ネイチ</t>
    </rPh>
    <rPh sb="3" eb="4">
      <t>ミ</t>
    </rPh>
    <rPh sb="4" eb="5">
      <t>ヤ</t>
    </rPh>
    <phoneticPr fontId="26"/>
  </si>
  <si>
    <t>SDS</t>
    <phoneticPr fontId="26"/>
  </si>
  <si>
    <t>小栁Dr</t>
    <rPh sb="0" eb="2">
      <t>コヤナギ</t>
    </rPh>
    <phoneticPr fontId="26"/>
  </si>
  <si>
    <t>年休</t>
    <rPh sb="0" eb="2">
      <t>ネンキュウ</t>
    </rPh>
    <phoneticPr fontId="26"/>
  </si>
  <si>
    <t>神　圭輔</t>
    <rPh sb="0" eb="1">
      <t>ジン</t>
    </rPh>
    <rPh sb="2" eb="3">
      <t>ケイ</t>
    </rPh>
    <rPh sb="3" eb="4">
      <t>スケ</t>
    </rPh>
    <phoneticPr fontId="26"/>
  </si>
  <si>
    <t>早退</t>
    <rPh sb="0" eb="2">
      <t>ソウタイ</t>
    </rPh>
    <phoneticPr fontId="26"/>
  </si>
  <si>
    <t>瀧沢　美樹子</t>
    <rPh sb="0" eb="2">
      <t>タキサワ</t>
    </rPh>
    <rPh sb="3" eb="6">
      <t>ミキコ</t>
    </rPh>
    <phoneticPr fontId="26"/>
  </si>
  <si>
    <t>エビリファイ300㎎</t>
    <phoneticPr fontId="26"/>
  </si>
  <si>
    <t>小笠原</t>
    <rPh sb="0" eb="3">
      <t>オガサワラ</t>
    </rPh>
    <phoneticPr fontId="26"/>
  </si>
  <si>
    <t>神</t>
    <rPh sb="0" eb="1">
      <t>ジン</t>
    </rPh>
    <phoneticPr fontId="26"/>
  </si>
  <si>
    <t>三沢市立三沢病院</t>
    <rPh sb="0" eb="3">
      <t>ミサワシ</t>
    </rPh>
    <rPh sb="3" eb="4">
      <t>リツ</t>
    </rPh>
    <rPh sb="4" eb="6">
      <t>ミサワ</t>
    </rPh>
    <rPh sb="6" eb="8">
      <t>ビョウイン</t>
    </rPh>
    <phoneticPr fontId="26"/>
  </si>
  <si>
    <t>石ケ谷　數子</t>
    <rPh sb="0" eb="3">
      <t>イシガヤ</t>
    </rPh>
    <rPh sb="4" eb="5">
      <t>カズ</t>
    </rPh>
    <rPh sb="5" eb="6">
      <t>コ</t>
    </rPh>
    <phoneticPr fontId="26"/>
  </si>
  <si>
    <t>コロナワクチン</t>
    <phoneticPr fontId="26"/>
  </si>
  <si>
    <t>インフルワクチン</t>
    <phoneticPr fontId="26"/>
  </si>
  <si>
    <t>佐々木　いそ</t>
    <rPh sb="0" eb="3">
      <t>ササキ</t>
    </rPh>
    <phoneticPr fontId="26"/>
  </si>
  <si>
    <t>河原　範之</t>
    <rPh sb="0" eb="2">
      <t>カワハラ</t>
    </rPh>
    <rPh sb="3" eb="4">
      <t>ハン</t>
    </rPh>
    <rPh sb="4" eb="5">
      <t>ユキ</t>
    </rPh>
    <phoneticPr fontId="26"/>
  </si>
  <si>
    <t>金田　志保</t>
    <rPh sb="0" eb="2">
      <t>カネタ</t>
    </rPh>
    <rPh sb="3" eb="5">
      <t>シホ</t>
    </rPh>
    <phoneticPr fontId="26"/>
  </si>
  <si>
    <t>井上　直子</t>
    <rPh sb="0" eb="2">
      <t>イノウエ</t>
    </rPh>
    <rPh sb="3" eb="5">
      <t>ナオコ</t>
    </rPh>
    <phoneticPr fontId="26"/>
  </si>
  <si>
    <t>森川　愛</t>
    <rPh sb="0" eb="2">
      <t>モリカワ</t>
    </rPh>
    <rPh sb="3" eb="4">
      <t>アイ</t>
    </rPh>
    <phoneticPr fontId="26"/>
  </si>
  <si>
    <t>若松　恵香子</t>
    <rPh sb="0" eb="2">
      <t>ワカマツ</t>
    </rPh>
    <rPh sb="3" eb="4">
      <t>エ</t>
    </rPh>
    <rPh sb="4" eb="5">
      <t>カオリ</t>
    </rPh>
    <rPh sb="5" eb="6">
      <t>コ</t>
    </rPh>
    <phoneticPr fontId="26"/>
  </si>
  <si>
    <t>23.0</t>
    <phoneticPr fontId="26"/>
  </si>
  <si>
    <t>24.0</t>
    <phoneticPr fontId="26"/>
  </si>
  <si>
    <t>柳田</t>
    <rPh sb="0" eb="2">
      <t>ヤナギダ</t>
    </rPh>
    <phoneticPr fontId="26"/>
  </si>
  <si>
    <t>あかしや寮　雇入れ健診　2名</t>
    <rPh sb="4" eb="5">
      <t>リョウ</t>
    </rPh>
    <rPh sb="6" eb="8">
      <t>ヤトイイ</t>
    </rPh>
    <rPh sb="9" eb="11">
      <t>ケンシン</t>
    </rPh>
    <rPh sb="13" eb="14">
      <t>メイ</t>
    </rPh>
    <phoneticPr fontId="2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</si>
</sst>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quot;-&quot;"/>
    <numFmt numFmtId="177" formatCode="_-* #,##0.00\ &quot;F&quot;_-;\-* #,##0.00\ &quot;F&quot;_-;_-* &quot;-&quot;??\ &quot;F&quot;_-;_-@_-"/>
    <numFmt numFmtId="178" formatCode="#,##0_ "/>
    <numFmt numFmtId="179" formatCode="@\℃"/>
  </numFmts>
  <fonts count="35" x14ac:knownFonts="1">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theme="0" tint="-0.249977111117893"/>
        <bgColor indexed="64"/>
      </patternFill>
    </fill>
  </fills>
  <borders count="6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dotted">
        <color indexed="64"/>
      </left>
      <right style="thin">
        <color indexed="64"/>
      </right>
      <top style="thin">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215">
    <xf numFmtId="0" fontId="0" fillId="0" borderId="0" xfId="0"/>
    <xf numFmtId="0" fontId="27" fillId="0" borderId="0" xfId="0" applyFont="1"/>
    <xf numFmtId="0" fontId="6" fillId="0" borderId="0" xfId="0" applyFont="1"/>
    <xf numFmtId="0" fontId="30" fillId="0" borderId="0" xfId="0" applyFont="1"/>
    <xf numFmtId="0" fontId="27" fillId="0" borderId="0" xfId="0" applyFont="1" applyAlignment="1">
      <alignment horizontal="center"/>
    </xf>
    <xf numFmtId="0" fontId="27" fillId="0" borderId="0" xfId="0" applyFont="1" applyAlignment="1">
      <alignment horizontal="center" vertical="center" textRotation="255"/>
    </xf>
    <xf numFmtId="0" fontId="27" fillId="0" borderId="0" xfId="0" applyFont="1" applyAlignment="1">
      <alignment vertical="center" textRotation="255"/>
    </xf>
    <xf numFmtId="0" fontId="29" fillId="0" borderId="0" xfId="0" applyFont="1" applyAlignment="1">
      <alignment vertical="center" textRotation="255"/>
    </xf>
    <xf numFmtId="0" fontId="0" fillId="0" borderId="0" xfId="0" applyAlignment="1">
      <alignment horizontal="center"/>
    </xf>
    <xf numFmtId="0" fontId="27" fillId="0" borderId="0" xfId="0" applyFont="1" applyAlignment="1">
      <alignment vertical="center"/>
    </xf>
    <xf numFmtId="0" fontId="6" fillId="24" borderId="18" xfId="0" applyFont="1" applyFill="1" applyBorder="1" applyAlignment="1">
      <alignment horizontal="center" vertical="center"/>
    </xf>
    <xf numFmtId="0" fontId="27" fillId="0" borderId="25" xfId="0" applyFont="1" applyBorder="1" applyAlignment="1">
      <alignment horizontal="center"/>
    </xf>
    <xf numFmtId="56" fontId="27" fillId="0" borderId="0" xfId="0" applyNumberFormat="1" applyFont="1" applyAlignment="1">
      <alignment horizontal="center"/>
    </xf>
    <xf numFmtId="0" fontId="0" fillId="0" borderId="0" xfId="0" applyAlignment="1">
      <alignment horizontal="center" vertical="center"/>
    </xf>
    <xf numFmtId="0" fontId="6" fillId="0" borderId="0" xfId="0" applyFont="1" applyAlignment="1">
      <alignment horizontal="center"/>
    </xf>
    <xf numFmtId="0" fontId="27" fillId="0" borderId="0" xfId="0" applyFont="1" applyAlignment="1">
      <alignment horizontal="center" vertical="center"/>
    </xf>
    <xf numFmtId="0" fontId="27" fillId="0" borderId="18" xfId="0" applyFont="1" applyBorder="1" applyAlignment="1">
      <alignment horizontal="center"/>
    </xf>
    <xf numFmtId="0" fontId="27" fillId="25" borderId="1" xfId="0" applyFont="1" applyFill="1" applyBorder="1" applyAlignment="1">
      <alignment horizontal="center" vertical="center" wrapText="1"/>
    </xf>
    <xf numFmtId="0" fontId="27" fillId="24" borderId="29" xfId="0" applyFont="1" applyFill="1" applyBorder="1" applyAlignment="1">
      <alignment vertical="center"/>
    </xf>
    <xf numFmtId="0" fontId="0" fillId="25" borderId="1" xfId="0" applyFill="1" applyBorder="1" applyAlignment="1">
      <alignment horizontal="center" vertical="center" wrapText="1"/>
    </xf>
    <xf numFmtId="0" fontId="27" fillId="0" borderId="0" xfId="0" applyFont="1" applyAlignment="1">
      <alignment horizontal="right" vertical="center"/>
    </xf>
    <xf numFmtId="0" fontId="27" fillId="0" borderId="0" xfId="0" applyFont="1" applyAlignment="1">
      <alignment horizontal="center" vertical="center" wrapText="1"/>
    </xf>
    <xf numFmtId="0" fontId="0" fillId="0" borderId="0" xfId="0" applyAlignment="1">
      <alignment horizontal="center" vertical="center" wrapText="1"/>
    </xf>
    <xf numFmtId="0" fontId="29" fillId="25" borderId="1" xfId="0" applyFont="1" applyFill="1" applyBorder="1" applyAlignment="1">
      <alignment horizontal="center" vertical="center" wrapText="1"/>
    </xf>
    <xf numFmtId="0" fontId="0" fillId="0" borderId="51" xfId="0" applyBorder="1" applyAlignment="1">
      <alignment horizontal="left" vertical="center"/>
    </xf>
    <xf numFmtId="20" fontId="27" fillId="0" borderId="0" xfId="0" applyNumberFormat="1" applyFont="1" applyAlignment="1">
      <alignment horizontal="center" vertical="center"/>
    </xf>
    <xf numFmtId="56" fontId="31" fillId="0" borderId="0" xfId="0" applyNumberFormat="1" applyFont="1" applyAlignment="1">
      <alignment horizontal="center"/>
    </xf>
    <xf numFmtId="0" fontId="32" fillId="0" borderId="0" xfId="0" applyFont="1" applyAlignment="1">
      <alignment vertical="center"/>
    </xf>
    <xf numFmtId="0" fontId="34" fillId="0" borderId="0" xfId="0" applyFont="1" applyAlignment="1">
      <alignment horizontal="center" vertical="center"/>
    </xf>
    <xf numFmtId="178" fontId="32" fillId="0" borderId="0" xfId="0" applyNumberFormat="1" applyFont="1" applyAlignment="1">
      <alignment horizontal="center" vertical="center" wrapText="1"/>
    </xf>
    <xf numFmtId="0" fontId="29" fillId="0" borderId="0" xfId="0" applyFont="1" applyAlignment="1">
      <alignment horizontal="center" vertical="center" wrapText="1"/>
    </xf>
    <xf numFmtId="0" fontId="33" fillId="0" borderId="0" xfId="0" applyFont="1"/>
    <xf numFmtId="0" fontId="32" fillId="0" borderId="0" xfId="0" applyFont="1"/>
    <xf numFmtId="0" fontId="6" fillId="25" borderId="30" xfId="0" applyFont="1" applyFill="1" applyBorder="1" applyAlignment="1">
      <alignment horizontal="center" vertical="center"/>
    </xf>
    <xf numFmtId="0" fontId="27" fillId="0" borderId="33" xfId="0" applyFont="1" applyBorder="1" applyAlignment="1">
      <alignment vertical="center"/>
    </xf>
    <xf numFmtId="0" fontId="27" fillId="0" borderId="36" xfId="0" applyFont="1" applyBorder="1" applyAlignment="1">
      <alignment vertical="center"/>
    </xf>
    <xf numFmtId="0" fontId="27" fillId="0" borderId="38"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4" xfId="0" applyFont="1" applyBorder="1" applyAlignment="1">
      <alignment horizontal="center" vertical="center"/>
    </xf>
    <xf numFmtId="0" fontId="27" fillId="0" borderId="28" xfId="0" applyFont="1" applyBorder="1" applyAlignment="1">
      <alignment horizontal="center" vertical="center"/>
    </xf>
    <xf numFmtId="0" fontId="27" fillId="24" borderId="48"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8" fillId="0" borderId="0" xfId="0" applyFont="1" applyAlignment="1">
      <alignment horizontal="center"/>
    </xf>
    <xf numFmtId="0" fontId="27" fillId="25" borderId="12" xfId="0" applyFont="1" applyFill="1" applyBorder="1" applyAlignment="1">
      <alignment horizontal="center" vertical="center"/>
    </xf>
    <xf numFmtId="0" fontId="27" fillId="0" borderId="1" xfId="0" applyFont="1" applyBorder="1" applyAlignment="1">
      <alignment horizontal="right"/>
    </xf>
    <xf numFmtId="0" fontId="27" fillId="0" borderId="47" xfId="0" applyFont="1" applyBorder="1" applyAlignment="1">
      <alignment horizontal="right"/>
    </xf>
    <xf numFmtId="0" fontId="27" fillId="0" borderId="1" xfId="0" applyFont="1" applyBorder="1" applyAlignment="1">
      <alignment horizontal="center"/>
    </xf>
    <xf numFmtId="0" fontId="27" fillId="0" borderId="47" xfId="0" applyFont="1" applyBorder="1" applyAlignment="1">
      <alignment horizontal="center"/>
    </xf>
    <xf numFmtId="0" fontId="28" fillId="0" borderId="0" xfId="0" applyFont="1"/>
    <xf numFmtId="0" fontId="27" fillId="0" borderId="19" xfId="0" applyFont="1" applyBorder="1" applyAlignment="1">
      <alignment horizontal="center" vertical="center"/>
    </xf>
    <xf numFmtId="0" fontId="0" fillId="0" borderId="0" xfId="0" applyAlignment="1">
      <alignment horizontal="center" vertical="center"/>
    </xf>
    <xf numFmtId="0" fontId="0" fillId="0" borderId="50" xfId="0" applyBorder="1" applyAlignment="1">
      <alignment horizontal="center" vertical="center"/>
    </xf>
    <xf numFmtId="0" fontId="27" fillId="0" borderId="34" xfId="0" applyFont="1" applyBorder="1" applyAlignment="1">
      <alignment horizontal="left" vertical="center"/>
    </xf>
    <xf numFmtId="0" fontId="0" fillId="0" borderId="31" xfId="0" applyBorder="1" applyAlignment="1">
      <alignment vertical="center"/>
    </xf>
    <xf numFmtId="0" fontId="0" fillId="0" borderId="32" xfId="0" applyBorder="1" applyAlignment="1">
      <alignment vertical="center"/>
    </xf>
    <xf numFmtId="0" fontId="0" fillId="0" borderId="33" xfId="0" applyBorder="1" applyAlignment="1">
      <alignment vertical="center"/>
    </xf>
    <xf numFmtId="0" fontId="27" fillId="0" borderId="37" xfId="0" applyFont="1" applyBorder="1" applyAlignment="1">
      <alignment horizontal="center" vertical="center" wrapText="1"/>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23" xfId="0" applyFont="1" applyBorder="1" applyAlignment="1">
      <alignment horizontal="center" vertical="center"/>
    </xf>
    <xf numFmtId="0" fontId="27" fillId="0" borderId="27" xfId="0" applyFont="1" applyBorder="1" applyAlignment="1">
      <alignment horizontal="center" vertical="center"/>
    </xf>
    <xf numFmtId="179" fontId="27" fillId="0" borderId="17" xfId="0" applyNumberFormat="1" applyFont="1" applyBorder="1" applyAlignment="1">
      <alignment horizontal="center" vertical="center"/>
    </xf>
    <xf numFmtId="179" fontId="27" fillId="0" borderId="2" xfId="0" applyNumberFormat="1" applyFont="1" applyBorder="1" applyAlignment="1">
      <alignment horizontal="center" vertical="center"/>
    </xf>
    <xf numFmtId="179" fontId="27" fillId="0" borderId="13" xfId="0" applyNumberFormat="1" applyFont="1" applyBorder="1" applyAlignment="1">
      <alignment horizontal="center" vertical="center"/>
    </xf>
    <xf numFmtId="0" fontId="27" fillId="0" borderId="17"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2" xfId="0" applyFont="1" applyBorder="1" applyAlignment="1">
      <alignment horizontal="left" vertical="center"/>
    </xf>
    <xf numFmtId="0" fontId="0" fillId="0" borderId="2" xfId="0" applyBorder="1" applyAlignment="1">
      <alignment horizontal="left" vertical="center"/>
    </xf>
    <xf numFmtId="0" fontId="27" fillId="25" borderId="2" xfId="0" applyFont="1" applyFill="1" applyBorder="1" applyAlignment="1">
      <alignment horizontal="center" vertical="center"/>
    </xf>
    <xf numFmtId="0" fontId="27" fillId="25" borderId="13" xfId="0" applyFont="1" applyFill="1" applyBorder="1" applyAlignment="1">
      <alignment horizontal="center" vertical="center"/>
    </xf>
    <xf numFmtId="0" fontId="27" fillId="0" borderId="35" xfId="0" applyFont="1" applyBorder="1" applyAlignment="1">
      <alignment horizontal="left" vertical="center"/>
    </xf>
    <xf numFmtId="0" fontId="0" fillId="0" borderId="35" xfId="0" applyBorder="1" applyAlignment="1">
      <alignment horizontal="left" vertical="center"/>
    </xf>
    <xf numFmtId="0" fontId="0" fillId="0" borderId="35" xfId="0" applyBorder="1" applyAlignment="1">
      <alignment vertical="center"/>
    </xf>
    <xf numFmtId="0" fontId="27" fillId="0" borderId="40" xfId="0" applyFont="1"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179" fontId="27" fillId="0" borderId="15" xfId="0" applyNumberFormat="1" applyFont="1" applyBorder="1" applyAlignment="1">
      <alignment horizontal="center" vertical="center"/>
    </xf>
    <xf numFmtId="179" fontId="27" fillId="0" borderId="23" xfId="0" applyNumberFormat="1" applyFont="1" applyBorder="1" applyAlignment="1">
      <alignment horizontal="center" vertical="center"/>
    </xf>
    <xf numFmtId="179" fontId="27" fillId="0" borderId="26" xfId="0" applyNumberFormat="1" applyFont="1" applyBorder="1" applyAlignment="1">
      <alignment horizontal="center" vertical="center"/>
    </xf>
    <xf numFmtId="0" fontId="27" fillId="0" borderId="37" xfId="0" applyFont="1" applyBorder="1" applyAlignment="1">
      <alignment horizontal="left" vertical="center"/>
    </xf>
    <xf numFmtId="0" fontId="0" fillId="0" borderId="38" xfId="0" applyBorder="1" applyAlignment="1">
      <alignment horizontal="left" vertical="center"/>
    </xf>
    <xf numFmtId="0" fontId="27" fillId="0" borderId="2" xfId="0" applyFont="1" applyBorder="1" applyAlignment="1">
      <alignment horizontal="left" vertical="center"/>
    </xf>
    <xf numFmtId="0" fontId="29" fillId="0" borderId="41" xfId="0" applyFont="1" applyBorder="1" applyAlignment="1">
      <alignment horizontal="left" vertical="center"/>
    </xf>
    <xf numFmtId="0" fontId="29" fillId="0" borderId="34" xfId="0" applyFont="1" applyBorder="1" applyAlignment="1">
      <alignment horizontal="left" vertical="center"/>
    </xf>
    <xf numFmtId="0" fontId="29" fillId="0" borderId="28" xfId="0" applyFont="1" applyBorder="1" applyAlignment="1">
      <alignment horizontal="left" vertical="center"/>
    </xf>
    <xf numFmtId="0" fontId="0" fillId="0" borderId="2" xfId="0" applyBorder="1" applyAlignment="1">
      <alignment horizontal="center" vertical="center"/>
    </xf>
    <xf numFmtId="0" fontId="0" fillId="0" borderId="13" xfId="0" applyBorder="1" applyAlignment="1">
      <alignment horizontal="center" vertical="center"/>
    </xf>
    <xf numFmtId="0" fontId="31" fillId="0" borderId="17" xfId="0" applyFont="1" applyBorder="1" applyAlignment="1">
      <alignment horizontal="left" vertical="center"/>
    </xf>
    <xf numFmtId="0" fontId="31" fillId="0" borderId="2" xfId="0" applyFont="1" applyBorder="1" applyAlignment="1">
      <alignment horizontal="left" vertical="center"/>
    </xf>
    <xf numFmtId="0" fontId="31" fillId="0" borderId="13" xfId="0" applyFont="1" applyBorder="1" applyAlignment="1">
      <alignment horizontal="left" vertical="center"/>
    </xf>
    <xf numFmtId="0" fontId="27" fillId="25" borderId="17" xfId="0" applyFont="1" applyFill="1" applyBorder="1" applyAlignment="1">
      <alignment horizontal="center" vertical="center"/>
    </xf>
    <xf numFmtId="20" fontId="27" fillId="0" borderId="15" xfId="0" applyNumberFormat="1" applyFont="1" applyBorder="1" applyAlignment="1">
      <alignment horizontal="center" vertical="center"/>
    </xf>
    <xf numFmtId="0" fontId="27" fillId="0" borderId="26" xfId="0" applyFont="1" applyBorder="1" applyAlignment="1">
      <alignment horizontal="center" vertical="center"/>
    </xf>
    <xf numFmtId="0" fontId="27" fillId="0" borderId="25" xfId="0" applyFont="1" applyBorder="1" applyAlignment="1">
      <alignment horizontal="center" vertical="center"/>
    </xf>
    <xf numFmtId="0" fontId="31" fillId="0" borderId="58" xfId="0" applyFont="1" applyBorder="1" applyAlignment="1">
      <alignment horizontal="center" vertical="center" wrapText="1"/>
    </xf>
    <xf numFmtId="0" fontId="31" fillId="0" borderId="35" xfId="0" applyFont="1" applyBorder="1" applyAlignment="1">
      <alignment horizontal="center" vertical="center"/>
    </xf>
    <xf numFmtId="0" fontId="31" fillId="0" borderId="59" xfId="0" applyFont="1" applyBorder="1" applyAlignment="1">
      <alignment horizontal="center" vertical="center"/>
    </xf>
    <xf numFmtId="0" fontId="31" fillId="0" borderId="41" xfId="0" applyFont="1" applyBorder="1" applyAlignment="1">
      <alignment horizontal="center" vertical="center"/>
    </xf>
    <xf numFmtId="0" fontId="31" fillId="0" borderId="34" xfId="0" applyFont="1" applyBorder="1" applyAlignment="1">
      <alignment horizontal="center" vertical="center"/>
    </xf>
    <xf numFmtId="0" fontId="31" fillId="0" borderId="28" xfId="0" applyFont="1" applyBorder="1" applyAlignment="1">
      <alignment horizontal="center" vertical="center"/>
    </xf>
    <xf numFmtId="20" fontId="27" fillId="0" borderId="58" xfId="0" applyNumberFormat="1" applyFont="1" applyBorder="1" applyAlignment="1">
      <alignment horizontal="center" vertical="center"/>
    </xf>
    <xf numFmtId="0" fontId="27" fillId="0" borderId="35" xfId="0" applyFont="1" applyBorder="1" applyAlignment="1">
      <alignment horizontal="center" vertical="center"/>
    </xf>
    <xf numFmtId="0" fontId="27" fillId="0" borderId="59" xfId="0" applyFont="1" applyBorder="1" applyAlignment="1">
      <alignment horizontal="center" vertical="center"/>
    </xf>
    <xf numFmtId="0" fontId="0" fillId="0" borderId="41" xfId="0" applyBorder="1" applyAlignment="1">
      <alignment horizontal="center" vertical="center"/>
    </xf>
    <xf numFmtId="0" fontId="0" fillId="0" borderId="34" xfId="0" applyBorder="1" applyAlignment="1">
      <alignment horizontal="center" vertical="center"/>
    </xf>
    <xf numFmtId="0" fontId="0" fillId="0" borderId="28" xfId="0" applyBorder="1" applyAlignment="1">
      <alignment horizontal="center" vertical="center"/>
    </xf>
    <xf numFmtId="0" fontId="27" fillId="0" borderId="58" xfId="0" applyFont="1" applyBorder="1" applyAlignment="1">
      <alignment horizontal="center" vertical="center"/>
    </xf>
    <xf numFmtId="0" fontId="27" fillId="0" borderId="60" xfId="0" applyFont="1" applyBorder="1" applyAlignment="1">
      <alignment horizontal="center" vertical="center"/>
    </xf>
    <xf numFmtId="0" fontId="27" fillId="0" borderId="41" xfId="0" applyFont="1" applyBorder="1" applyAlignment="1">
      <alignment horizontal="center"/>
    </xf>
    <xf numFmtId="0" fontId="27" fillId="0" borderId="34" xfId="0" applyFont="1" applyBorder="1" applyAlignment="1">
      <alignment horizontal="center"/>
    </xf>
    <xf numFmtId="0" fontId="27" fillId="0" borderId="42" xfId="0" applyFont="1" applyBorder="1" applyAlignment="1">
      <alignment horizontal="center"/>
    </xf>
    <xf numFmtId="0" fontId="27" fillId="0" borderId="17" xfId="0" applyFont="1" applyBorder="1" applyAlignment="1">
      <alignment horizontal="left" vertical="center"/>
    </xf>
    <xf numFmtId="0" fontId="27" fillId="0" borderId="18" xfId="0" applyFont="1" applyBorder="1" applyAlignment="1">
      <alignment horizontal="left" vertical="center"/>
    </xf>
    <xf numFmtId="0" fontId="27" fillId="24" borderId="44"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5"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46" xfId="0" applyFont="1" applyFill="1" applyBorder="1" applyAlignment="1">
      <alignment horizontal="center" vertical="center"/>
    </xf>
    <xf numFmtId="0" fontId="0" fillId="0" borderId="29" xfId="0" applyBorder="1" applyAlignment="1">
      <alignment horizontal="center" vertical="center"/>
    </xf>
    <xf numFmtId="0" fontId="27" fillId="0" borderId="19" xfId="0" applyFont="1" applyBorder="1" applyAlignment="1">
      <alignment horizontal="left" vertical="center"/>
    </xf>
    <xf numFmtId="0" fontId="27" fillId="0" borderId="0" xfId="0" applyFont="1" applyAlignment="1">
      <alignment horizontal="left" vertical="center"/>
    </xf>
    <xf numFmtId="0" fontId="27" fillId="0" borderId="20" xfId="0" applyFont="1" applyBorder="1" applyAlignment="1">
      <alignment horizontal="left" vertical="center"/>
    </xf>
    <xf numFmtId="0" fontId="0" fillId="0" borderId="2" xfId="0" applyBorder="1" applyAlignment="1">
      <alignment vertical="center"/>
    </xf>
    <xf numFmtId="0" fontId="0" fillId="0" borderId="13" xfId="0" applyBorder="1" applyAlignment="1">
      <alignment horizontal="left" vertical="center"/>
    </xf>
    <xf numFmtId="0" fontId="0" fillId="0" borderId="24" xfId="0" applyBorder="1" applyAlignment="1">
      <alignment horizontal="left" vertical="center"/>
    </xf>
    <xf numFmtId="0" fontId="0" fillId="0" borderId="23" xfId="0" applyBorder="1" applyAlignment="1">
      <alignment horizontal="left" vertical="center"/>
    </xf>
    <xf numFmtId="0" fontId="0" fillId="0" borderId="27" xfId="0" applyBorder="1" applyAlignment="1">
      <alignment horizontal="left" vertical="center"/>
    </xf>
    <xf numFmtId="0" fontId="27" fillId="25" borderId="31" xfId="0" applyFont="1" applyFill="1"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178" fontId="30" fillId="0" borderId="22" xfId="0" applyNumberFormat="1" applyFont="1" applyBorder="1" applyAlignment="1">
      <alignment horizontal="center" vertical="center" wrapText="1"/>
    </xf>
    <xf numFmtId="0" fontId="27" fillId="0" borderId="18" xfId="0" applyFont="1" applyBorder="1" applyAlignment="1">
      <alignment horizontal="center" vertical="center"/>
    </xf>
    <xf numFmtId="0" fontId="0" fillId="0" borderId="36" xfId="0" applyBorder="1" applyAlignment="1">
      <alignment horizontal="left" vertical="center"/>
    </xf>
    <xf numFmtId="0" fontId="0" fillId="0" borderId="0" xfId="0" applyAlignment="1">
      <alignment horizontal="left" vertical="center"/>
    </xf>
    <xf numFmtId="0" fontId="0" fillId="0" borderId="20" xfId="0" applyBorder="1" applyAlignment="1">
      <alignment horizontal="left" vertical="center"/>
    </xf>
    <xf numFmtId="0" fontId="27" fillId="0" borderId="1" xfId="0" applyFont="1" applyBorder="1" applyAlignment="1">
      <alignment horizontal="center" vertical="center"/>
    </xf>
    <xf numFmtId="0" fontId="0" fillId="0" borderId="1" xfId="0" applyBorder="1" applyAlignment="1">
      <alignment horizontal="center" vertical="center"/>
    </xf>
    <xf numFmtId="0" fontId="0" fillId="0" borderId="0" xfId="0" applyAlignment="1">
      <alignment vertical="center"/>
    </xf>
    <xf numFmtId="0" fontId="27" fillId="0" borderId="32" xfId="0" applyFont="1" applyBorder="1" applyAlignment="1">
      <alignment vertical="center"/>
    </xf>
    <xf numFmtId="0" fontId="32" fillId="0" borderId="14" xfId="0" applyFont="1" applyBorder="1" applyAlignment="1">
      <alignment horizontal="center" vertical="center" wrapText="1"/>
    </xf>
    <xf numFmtId="0" fontId="32" fillId="0" borderId="1" xfId="0" applyFont="1" applyBorder="1" applyAlignment="1">
      <alignment vertical="center"/>
    </xf>
    <xf numFmtId="0" fontId="27" fillId="0" borderId="43" xfId="0" applyFont="1" applyBorder="1" applyAlignment="1">
      <alignment horizontal="left" vertical="center"/>
    </xf>
    <xf numFmtId="0" fontId="0" fillId="0" borderId="34" xfId="0" applyBorder="1" applyAlignment="1">
      <alignment horizontal="left" vertical="center"/>
    </xf>
    <xf numFmtId="0" fontId="32" fillId="0" borderId="14" xfId="0" applyFont="1" applyBorder="1" applyAlignment="1">
      <alignment horizontal="center" vertical="center"/>
    </xf>
    <xf numFmtId="0" fontId="27" fillId="0" borderId="36" xfId="0" applyFont="1" applyBorder="1" applyAlignment="1">
      <alignment horizontal="left" vertical="center"/>
    </xf>
    <xf numFmtId="0" fontId="27" fillId="0" borderId="53" xfId="0" applyFont="1" applyBorder="1" applyAlignment="1">
      <alignment horizontal="center" vertical="center"/>
    </xf>
    <xf numFmtId="0" fontId="27" fillId="0" borderId="54" xfId="0" applyFont="1"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0" borderId="0" xfId="0" applyAlignment="1">
      <alignment horizontal="center"/>
    </xf>
    <xf numFmtId="0" fontId="6" fillId="0" borderId="0" xfId="0" applyFont="1" applyAlignment="1">
      <alignment horizontal="center"/>
    </xf>
    <xf numFmtId="0" fontId="27" fillId="0" borderId="16" xfId="0" applyFont="1" applyBorder="1" applyAlignment="1">
      <alignment horizontal="center" vertical="center"/>
    </xf>
    <xf numFmtId="0" fontId="27" fillId="0" borderId="12" xfId="0" applyFont="1" applyBorder="1" applyAlignment="1">
      <alignment horizontal="center" vertical="center"/>
    </xf>
    <xf numFmtId="0" fontId="0" fillId="0" borderId="12" xfId="0" applyBorder="1" applyAlignment="1">
      <alignment horizontal="center" vertical="center"/>
    </xf>
    <xf numFmtId="0" fontId="0" fillId="0" borderId="30" xfId="0" applyBorder="1" applyAlignment="1">
      <alignment horizontal="center" vertical="center"/>
    </xf>
    <xf numFmtId="0" fontId="27" fillId="24" borderId="22" xfId="0" applyFont="1" applyFill="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33" fillId="0" borderId="0" xfId="0" applyFont="1"/>
    <xf numFmtId="0" fontId="27" fillId="0" borderId="34" xfId="0" applyFont="1" applyBorder="1" applyAlignment="1">
      <alignment horizontal="center" vertical="center"/>
    </xf>
    <xf numFmtId="0" fontId="27" fillId="0" borderId="30" xfId="0" applyFont="1" applyBorder="1" applyAlignment="1">
      <alignment horizontal="center" vertical="center"/>
    </xf>
    <xf numFmtId="0" fontId="27" fillId="24" borderId="31" xfId="0" applyFont="1" applyFill="1" applyBorder="1" applyAlignment="1">
      <alignment horizontal="center" vertical="center"/>
    </xf>
    <xf numFmtId="0" fontId="27" fillId="24" borderId="32" xfId="0" applyFont="1" applyFill="1" applyBorder="1" applyAlignment="1">
      <alignment horizontal="center" vertical="center"/>
    </xf>
    <xf numFmtId="0" fontId="27" fillId="24" borderId="52" xfId="0" applyFont="1" applyFill="1" applyBorder="1" applyAlignment="1">
      <alignment horizontal="center" vertical="center"/>
    </xf>
    <xf numFmtId="0" fontId="27" fillId="0" borderId="42" xfId="0" applyFont="1" applyBorder="1" applyAlignment="1">
      <alignment horizontal="center" vertical="center"/>
    </xf>
    <xf numFmtId="0" fontId="27" fillId="24" borderId="24" xfId="0" applyFont="1" applyFill="1" applyBorder="1" applyAlignment="1">
      <alignment horizontal="center" vertical="center"/>
    </xf>
    <xf numFmtId="0" fontId="27" fillId="24" borderId="23" xfId="0" applyFont="1" applyFill="1" applyBorder="1" applyAlignment="1">
      <alignment horizontal="center" vertical="center"/>
    </xf>
    <xf numFmtId="0" fontId="27" fillId="24" borderId="26" xfId="0" applyFont="1" applyFill="1" applyBorder="1" applyAlignment="1">
      <alignment horizontal="center" vertical="center"/>
    </xf>
    <xf numFmtId="0" fontId="27" fillId="24" borderId="33" xfId="0" applyFont="1" applyFill="1" applyBorder="1" applyAlignment="1">
      <alignment horizontal="center" vertical="center"/>
    </xf>
    <xf numFmtId="0" fontId="27" fillId="25" borderId="18" xfId="0" applyFont="1" applyFill="1" applyBorder="1" applyAlignment="1">
      <alignment horizontal="center" vertical="center"/>
    </xf>
    <xf numFmtId="0" fontId="27" fillId="24" borderId="16" xfId="0" applyFont="1" applyFill="1" applyBorder="1" applyAlignment="1">
      <alignment horizontal="center" vertical="center"/>
    </xf>
    <xf numFmtId="0" fontId="27" fillId="24" borderId="12" xfId="0" applyFont="1" applyFill="1" applyBorder="1" applyAlignment="1">
      <alignment horizontal="center" vertical="center"/>
    </xf>
    <xf numFmtId="0" fontId="27" fillId="24" borderId="17" xfId="0" applyFont="1" applyFill="1" applyBorder="1" applyAlignment="1">
      <alignment horizontal="center" vertical="center"/>
    </xf>
    <xf numFmtId="0" fontId="27" fillId="0" borderId="12" xfId="0" applyFont="1" applyBorder="1" applyAlignment="1">
      <alignment horizontal="left" vertical="center"/>
    </xf>
    <xf numFmtId="0" fontId="27" fillId="0" borderId="30" xfId="0" applyFont="1" applyBorder="1" applyAlignment="1">
      <alignment horizontal="left" vertical="center"/>
    </xf>
    <xf numFmtId="0" fontId="27" fillId="0" borderId="21" xfId="0" applyFont="1" applyBorder="1" applyAlignment="1">
      <alignment horizontal="left" vertical="center"/>
    </xf>
    <xf numFmtId="0" fontId="27" fillId="0" borderId="49" xfId="0" applyFont="1" applyBorder="1" applyAlignment="1">
      <alignment horizontal="left" vertical="center"/>
    </xf>
    <xf numFmtId="0" fontId="27" fillId="0" borderId="56" xfId="0" applyFont="1" applyBorder="1" applyAlignment="1">
      <alignment horizontal="center" vertical="center"/>
    </xf>
    <xf numFmtId="0" fontId="27" fillId="0" borderId="57" xfId="0" applyFont="1" applyBorder="1" applyAlignment="1">
      <alignment horizontal="center" vertical="center"/>
    </xf>
    <xf numFmtId="0" fontId="31" fillId="0" borderId="41" xfId="0" applyFont="1" applyBorder="1" applyAlignment="1">
      <alignment horizontal="left" vertical="center"/>
    </xf>
    <xf numFmtId="0" fontId="31" fillId="0" borderId="34" xfId="0" applyFont="1" applyBorder="1" applyAlignment="1">
      <alignment horizontal="left" vertical="center"/>
    </xf>
    <xf numFmtId="0" fontId="31" fillId="0" borderId="28" xfId="0" applyFont="1" applyBorder="1" applyAlignment="1">
      <alignment horizontal="left" vertical="center"/>
    </xf>
    <xf numFmtId="0" fontId="27" fillId="0" borderId="41" xfId="0" applyFont="1" applyBorder="1" applyAlignment="1">
      <alignment horizontal="left" vertical="center"/>
    </xf>
    <xf numFmtId="0" fontId="27" fillId="0" borderId="42" xfId="0" applyFont="1" applyBorder="1" applyAlignment="1">
      <alignment horizontal="left" vertical="center"/>
    </xf>
    <xf numFmtId="0" fontId="28" fillId="0" borderId="1" xfId="0" applyFont="1" applyBorder="1" applyAlignment="1">
      <alignment horizontal="center" vertical="center"/>
    </xf>
    <xf numFmtId="0" fontId="27" fillId="0" borderId="41" xfId="0" applyFont="1" applyBorder="1" applyAlignment="1">
      <alignment horizontal="center" vertical="center"/>
    </xf>
    <xf numFmtId="0" fontId="27" fillId="0" borderId="19" xfId="0" applyFont="1" applyBorder="1" applyAlignment="1">
      <alignment vertical="center"/>
    </xf>
    <xf numFmtId="0" fontId="0" fillId="0" borderId="50" xfId="0" applyBorder="1" applyAlignment="1">
      <alignment vertical="center"/>
    </xf>
    <xf numFmtId="0" fontId="27" fillId="0" borderId="17" xfId="0" applyFont="1" applyBorder="1" applyAlignment="1">
      <alignment vertical="center"/>
    </xf>
    <xf numFmtId="0" fontId="0" fillId="0" borderId="13" xfId="0" applyBorder="1" applyAlignment="1">
      <alignment vertical="center"/>
    </xf>
    <xf numFmtId="0" fontId="27" fillId="0" borderId="19" xfId="0" applyFont="1" applyBorder="1" applyAlignment="1">
      <alignment horizontal="left" vertical="center" shrinkToFit="1"/>
    </xf>
    <xf numFmtId="0" fontId="27" fillId="0" borderId="0" xfId="0" applyFont="1" applyAlignment="1">
      <alignment horizontal="left" vertical="center" shrinkToFit="1"/>
    </xf>
    <xf numFmtId="0" fontId="27" fillId="0" borderId="20" xfId="0" applyFont="1" applyBorder="1" applyAlignment="1">
      <alignment horizontal="left" vertical="center" shrinkToFit="1"/>
    </xf>
    <xf numFmtId="0" fontId="27" fillId="0" borderId="17"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8" xfId="0" applyFont="1" applyBorder="1" applyAlignment="1">
      <alignment horizontal="left" vertical="center" shrinkToFit="1"/>
    </xf>
    <xf numFmtId="0" fontId="26" fillId="0" borderId="17" xfId="0" applyFont="1" applyBorder="1" applyAlignment="1">
      <alignment vertical="center"/>
    </xf>
    <xf numFmtId="0" fontId="26" fillId="0" borderId="2" xfId="0" applyFont="1" applyBorder="1" applyAlignment="1">
      <alignment vertical="center"/>
    </xf>
    <xf numFmtId="0" fontId="26" fillId="0" borderId="18" xfId="0" applyFont="1" applyBorder="1" applyAlignment="1">
      <alignment vertical="center"/>
    </xf>
    <xf numFmtId="0" fontId="26" fillId="0" borderId="17" xfId="0" applyFont="1" applyBorder="1" applyAlignment="1">
      <alignment horizontal="left" vertical="center"/>
    </xf>
    <xf numFmtId="0" fontId="26" fillId="0" borderId="2" xfId="0" applyFont="1" applyBorder="1" applyAlignment="1">
      <alignment horizontal="left" vertical="center"/>
    </xf>
    <xf numFmtId="0" fontId="26" fillId="0" borderId="18" xfId="0" applyFont="1" applyBorder="1" applyAlignment="1">
      <alignment horizontal="left" vertical="center"/>
    </xf>
    <xf numFmtId="0" fontId="26" fillId="0" borderId="19" xfId="0" applyFont="1" applyBorder="1" applyAlignment="1">
      <alignment horizontal="left" vertical="center"/>
    </xf>
    <xf numFmtId="0" fontId="26" fillId="0" borderId="0" xfId="0" applyFont="1" applyAlignment="1">
      <alignment horizontal="left" vertical="center"/>
    </xf>
    <xf numFmtId="0" fontId="26" fillId="0" borderId="20" xfId="0" applyFont="1" applyBorder="1" applyAlignment="1">
      <alignment horizontal="left" vertical="center"/>
    </xf>
    <xf numFmtId="0" fontId="27" fillId="0" borderId="2" xfId="0" applyFont="1" applyBorder="1" applyAlignment="1">
      <alignment vertical="center"/>
    </xf>
    <xf numFmtId="0" fontId="27" fillId="0" borderId="18" xfId="0" applyFont="1" applyBorder="1" applyAlignment="1">
      <alignment vertical="center"/>
    </xf>
    <xf numFmtId="0" fontId="27" fillId="0" borderId="41" xfId="0" applyFont="1" applyBorder="1" applyAlignment="1">
      <alignment vertical="center"/>
    </xf>
    <xf numFmtId="0" fontId="27" fillId="0" borderId="34" xfId="0" applyFont="1" applyBorder="1" applyAlignment="1">
      <alignment vertical="center"/>
    </xf>
    <xf numFmtId="0" fontId="27" fillId="0" borderId="42" xfId="0" applyFont="1" applyBorder="1" applyAlignment="1">
      <alignment vertical="center"/>
    </xf>
    <xf numFmtId="0" fontId="29" fillId="0" borderId="17" xfId="0" applyFont="1" applyBorder="1" applyAlignment="1">
      <alignment horizontal="left" vertical="center"/>
    </xf>
    <xf numFmtId="0" fontId="29" fillId="0" borderId="2"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00000000-0005-0000-0000-000012000000}"/>
    <cellStyle name="entry" xfId="20" xr:uid="{00000000-0005-0000-0000-000013000000}"/>
    <cellStyle name="Header1" xfId="21" xr:uid="{00000000-0005-0000-0000-000014000000}"/>
    <cellStyle name="Header2" xfId="22" xr:uid="{00000000-0005-0000-0000-000015000000}"/>
    <cellStyle name="Normal - Style1" xfId="23" xr:uid="{00000000-0005-0000-0000-000016000000}"/>
    <cellStyle name="Normal_#18-Internet" xfId="24" xr:uid="{00000000-0005-0000-0000-000017000000}"/>
    <cellStyle name="price" xfId="25" xr:uid="{00000000-0005-0000-0000-000018000000}"/>
    <cellStyle name="revised" xfId="26" xr:uid="{00000000-0005-0000-0000-000019000000}"/>
    <cellStyle name="section" xfId="27" xr:uid="{00000000-0005-0000-0000-00001A000000}"/>
    <cellStyle name="title" xfId="28" xr:uid="{00000000-0005-0000-0000-00001B000000}"/>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B1:AS80"/>
  <sheetViews>
    <sheetView view="pageBreakPreview" topLeftCell="A16" zoomScaleNormal="100" zoomScaleSheetLayoutView="100" workbookViewId="0">
      <selection activeCell="Z32" sqref="Z32:AE3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v>
      </c>
      <c r="R2" s="44" t="s">
        <v>57</v>
      </c>
      <c r="S2" s="44" t="s">
        <v>2</v>
      </c>
      <c r="T2" s="44" t="s">
        <v>76</v>
      </c>
      <c r="U2" s="50" t="s">
        <v>3</v>
      </c>
      <c r="W2" s="158" t="s">
        <v>53</v>
      </c>
      <c r="X2" s="159"/>
      <c r="Y2" s="159"/>
      <c r="Z2" s="160"/>
      <c r="AA2" s="162" t="s">
        <v>77</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75</v>
      </c>
      <c r="I6" s="156"/>
      <c r="J6" s="155" t="s">
        <v>61</v>
      </c>
      <c r="K6" s="155"/>
      <c r="L6" s="155"/>
      <c r="M6" s="155"/>
      <c r="N6" s="155"/>
      <c r="O6" s="156" t="s">
        <v>66</v>
      </c>
      <c r="P6" s="157"/>
      <c r="Q6" s="15"/>
      <c r="R6" s="158" t="s">
        <v>51</v>
      </c>
      <c r="S6" s="159"/>
      <c r="T6" s="159"/>
      <c r="U6" s="160"/>
      <c r="V6" s="162" t="s">
        <v>72</v>
      </c>
      <c r="W6" s="162"/>
      <c r="X6" s="162"/>
      <c r="Y6" s="162"/>
      <c r="Z6" s="162"/>
      <c r="AA6" s="155"/>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73</v>
      </c>
      <c r="AB8" s="155"/>
      <c r="AC8" s="155"/>
      <c r="AD8" s="155"/>
      <c r="AE8" s="155"/>
      <c r="AF8" s="163"/>
      <c r="AG8" s="35"/>
    </row>
    <row r="9" spans="2:45" s="9" customFormat="1" ht="18.75" customHeight="1" x14ac:dyDescent="0.15">
      <c r="B9" s="154" t="s">
        <v>71</v>
      </c>
      <c r="C9" s="155"/>
      <c r="D9" s="155"/>
      <c r="E9" s="155"/>
      <c r="F9" s="155"/>
      <c r="G9" s="155"/>
      <c r="H9" s="156" t="s">
        <v>74</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1</v>
      </c>
      <c r="J12" s="139"/>
      <c r="K12" s="48" t="s">
        <v>14</v>
      </c>
      <c r="L12" s="17" t="s">
        <v>18</v>
      </c>
      <c r="M12" s="138">
        <v>48</v>
      </c>
      <c r="N12" s="139"/>
      <c r="O12" s="48" t="s">
        <v>14</v>
      </c>
      <c r="P12" s="17" t="s">
        <v>17</v>
      </c>
      <c r="Q12" s="138">
        <v>4</v>
      </c>
      <c r="R12" s="139"/>
      <c r="S12" s="48" t="s">
        <v>14</v>
      </c>
      <c r="T12" s="19" t="s">
        <v>37</v>
      </c>
      <c r="U12" s="138">
        <v>8</v>
      </c>
      <c r="V12" s="139"/>
      <c r="W12" s="48" t="s">
        <v>14</v>
      </c>
      <c r="X12" s="17" t="s">
        <v>16</v>
      </c>
      <c r="Y12" s="138">
        <v>0</v>
      </c>
      <c r="Z12" s="139"/>
      <c r="AA12" s="48" t="s">
        <v>14</v>
      </c>
      <c r="AB12" s="19" t="s">
        <v>15</v>
      </c>
      <c r="AC12" s="187">
        <f>I12+M12+Q12+U12+Y12</f>
        <v>61</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0</v>
      </c>
      <c r="J14" s="139"/>
      <c r="K14" s="46" t="s">
        <v>14</v>
      </c>
      <c r="L14" s="23" t="s">
        <v>25</v>
      </c>
      <c r="M14" s="138">
        <v>0</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44</v>
      </c>
      <c r="J16" s="139"/>
      <c r="K16" s="46" t="s">
        <v>14</v>
      </c>
      <c r="L16" s="17" t="s">
        <v>30</v>
      </c>
      <c r="M16" s="138">
        <v>4</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78</v>
      </c>
      <c r="W19" s="123"/>
      <c r="X19" s="123"/>
      <c r="Y19" s="123"/>
      <c r="Z19" s="123"/>
      <c r="AA19" s="15" t="s">
        <v>5</v>
      </c>
      <c r="AB19" s="122" t="s">
        <v>79</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78</v>
      </c>
      <c r="W20" s="84"/>
      <c r="X20" s="84"/>
      <c r="Y20" s="84"/>
      <c r="Z20" s="84"/>
      <c r="AA20" s="38" t="s">
        <v>5</v>
      </c>
      <c r="AB20" s="114" t="s">
        <v>80</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82</v>
      </c>
      <c r="W21" s="84"/>
      <c r="X21" s="84"/>
      <c r="Y21" s="84"/>
      <c r="Z21" s="84"/>
      <c r="AA21" s="38" t="s">
        <v>5</v>
      </c>
      <c r="AB21" s="114" t="s">
        <v>79</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82</v>
      </c>
      <c r="W22" s="84"/>
      <c r="X22" s="84"/>
      <c r="Y22" s="84"/>
      <c r="Z22" s="84"/>
      <c r="AA22" s="38" t="s">
        <v>5</v>
      </c>
      <c r="AB22" s="114" t="s">
        <v>80</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83</v>
      </c>
      <c r="W23" s="84"/>
      <c r="X23" s="84"/>
      <c r="Y23" s="84"/>
      <c r="Z23" s="84"/>
      <c r="AA23" s="38" t="s">
        <v>5</v>
      </c>
      <c r="AB23" s="114" t="s">
        <v>79</v>
      </c>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83</v>
      </c>
      <c r="W24" s="70"/>
      <c r="X24" s="70"/>
      <c r="Y24" s="70"/>
      <c r="Z24" s="70"/>
      <c r="AA24" s="38" t="s">
        <v>5</v>
      </c>
      <c r="AB24" s="114" t="s">
        <v>80</v>
      </c>
      <c r="AC24" s="84"/>
      <c r="AD24" s="84"/>
      <c r="AE24" s="115"/>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t="s">
        <v>84</v>
      </c>
      <c r="W25" s="54"/>
      <c r="X25" s="54"/>
      <c r="Y25" s="54"/>
      <c r="Z25" s="54"/>
      <c r="AA25" s="40" t="s">
        <v>5</v>
      </c>
      <c r="AB25" s="185" t="s">
        <v>80</v>
      </c>
      <c r="AC25" s="54"/>
      <c r="AD25" s="54"/>
      <c r="AE25" s="186"/>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t="s">
        <v>85</v>
      </c>
      <c r="W26" s="70"/>
      <c r="X26" s="70"/>
      <c r="Y26" s="70"/>
      <c r="Z26" s="125"/>
      <c r="AA26" s="37" t="s">
        <v>5</v>
      </c>
      <c r="AB26" s="176" t="s">
        <v>80</v>
      </c>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t="s">
        <v>85</v>
      </c>
      <c r="W27" s="70"/>
      <c r="X27" s="70"/>
      <c r="Y27" s="70"/>
      <c r="Z27" s="125"/>
      <c r="AA27" s="37" t="s">
        <v>5</v>
      </c>
      <c r="AB27" s="176" t="s">
        <v>79</v>
      </c>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t="s">
        <v>91</v>
      </c>
      <c r="W28" s="70"/>
      <c r="X28" s="70"/>
      <c r="Y28" s="70"/>
      <c r="Z28" s="125"/>
      <c r="AA28" s="37" t="s">
        <v>5</v>
      </c>
      <c r="AB28" s="176" t="s">
        <v>92</v>
      </c>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86</v>
      </c>
      <c r="Q32" s="64"/>
      <c r="R32" s="65"/>
      <c r="S32" s="66" t="s">
        <v>88</v>
      </c>
      <c r="T32" s="67"/>
      <c r="U32" s="68"/>
      <c r="V32" s="97" t="s">
        <v>58</v>
      </c>
      <c r="W32" s="98"/>
      <c r="X32" s="98"/>
      <c r="Y32" s="99"/>
      <c r="Z32" s="103">
        <v>0.75</v>
      </c>
      <c r="AA32" s="104"/>
      <c r="AB32" s="105"/>
      <c r="AC32" s="109" t="s">
        <v>89</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87</v>
      </c>
      <c r="Q33" s="64"/>
      <c r="R33" s="65"/>
      <c r="S33" s="66" t="s">
        <v>89</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87</v>
      </c>
      <c r="Q34" s="80"/>
      <c r="R34" s="81"/>
      <c r="S34" s="76" t="s">
        <v>89</v>
      </c>
      <c r="T34" s="59"/>
      <c r="U34" s="60"/>
      <c r="V34" s="59" t="s">
        <v>56</v>
      </c>
      <c r="W34" s="59"/>
      <c r="X34" s="59"/>
      <c r="Y34" s="60"/>
      <c r="Z34" s="94">
        <v>0.75</v>
      </c>
      <c r="AA34" s="61"/>
      <c r="AB34" s="95"/>
      <c r="AC34" s="76" t="s">
        <v>90</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446971</v>
      </c>
      <c r="D37" s="67"/>
      <c r="E37" s="67"/>
      <c r="F37" s="67"/>
      <c r="G37" s="67"/>
      <c r="H37" s="67"/>
      <c r="I37" s="67"/>
      <c r="J37" s="134"/>
      <c r="K37" s="29"/>
      <c r="L37" s="29"/>
      <c r="M37" s="133">
        <v>343000</v>
      </c>
      <c r="N37" s="67"/>
      <c r="O37" s="67"/>
      <c r="P37" s="67"/>
      <c r="Q37" s="67"/>
      <c r="R37" s="67"/>
      <c r="S37" s="67"/>
      <c r="T37" s="134"/>
      <c r="U37" s="29"/>
      <c r="V37" s="28"/>
      <c r="W37" s="133">
        <v>103971</v>
      </c>
      <c r="X37" s="67"/>
      <c r="Y37" s="67"/>
      <c r="Z37" s="67"/>
      <c r="AA37" s="67"/>
      <c r="AB37" s="67"/>
      <c r="AC37" s="67"/>
      <c r="AD37" s="134"/>
      <c r="AE37" s="12"/>
    </row>
    <row r="38" spans="2:45" s="9" customFormat="1" ht="22.5" customHeight="1" thickBot="1" x14ac:dyDescent="0.2">
      <c r="B38" s="30"/>
      <c r="C38" s="58" t="s">
        <v>32</v>
      </c>
      <c r="D38" s="59"/>
      <c r="E38" s="59"/>
      <c r="F38" s="59"/>
      <c r="G38" s="60"/>
      <c r="H38" s="61" t="s">
        <v>93</v>
      </c>
      <c r="I38" s="61"/>
      <c r="J38" s="62"/>
      <c r="K38" s="21"/>
      <c r="L38" s="21"/>
      <c r="M38" s="58" t="s">
        <v>35</v>
      </c>
      <c r="N38" s="59"/>
      <c r="O38" s="59"/>
      <c r="P38" s="59"/>
      <c r="Q38" s="60"/>
      <c r="R38" s="61" t="s">
        <v>94</v>
      </c>
      <c r="S38" s="61"/>
      <c r="T38" s="62"/>
      <c r="U38" s="21"/>
      <c r="V38" s="15"/>
      <c r="W38" s="58" t="s">
        <v>31</v>
      </c>
      <c r="X38" s="59"/>
      <c r="Y38" s="59"/>
      <c r="Z38" s="59"/>
      <c r="AA38" s="60"/>
      <c r="AB38" s="61" t="s">
        <v>93</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81</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R10:U10"/>
    <mergeCell ref="V10:Z10"/>
    <mergeCell ref="AA10:AF10"/>
    <mergeCell ref="AA7:AF7"/>
    <mergeCell ref="AA9:AF9"/>
    <mergeCell ref="B30:E30"/>
    <mergeCell ref="G30:K30"/>
    <mergeCell ref="G31:K31"/>
    <mergeCell ref="I12:J12"/>
    <mergeCell ref="M12:N12"/>
    <mergeCell ref="Q25:U25"/>
    <mergeCell ref="V25:Z25"/>
    <mergeCell ref="AB25:AE25"/>
    <mergeCell ref="AB22:AE22"/>
    <mergeCell ref="AB27:AE27"/>
    <mergeCell ref="Q12:R12"/>
    <mergeCell ref="U12:V12"/>
    <mergeCell ref="Y12:Z12"/>
    <mergeCell ref="AC12:AD12"/>
    <mergeCell ref="AB21:AE21"/>
    <mergeCell ref="V20:Z20"/>
    <mergeCell ref="AB20:AE20"/>
    <mergeCell ref="B14:G14"/>
    <mergeCell ref="V8:Z8"/>
    <mergeCell ref="B5:P5"/>
    <mergeCell ref="B6:G6"/>
    <mergeCell ref="H6:I6"/>
    <mergeCell ref="J6:N6"/>
    <mergeCell ref="O6:P6"/>
    <mergeCell ref="R6:U6"/>
    <mergeCell ref="R5:U5"/>
    <mergeCell ref="V30:AE30"/>
    <mergeCell ref="M16:N16"/>
    <mergeCell ref="Q16:R16"/>
    <mergeCell ref="B28:E28"/>
    <mergeCell ref="B24:F24"/>
    <mergeCell ref="V28:Z28"/>
    <mergeCell ref="AB28:AE28"/>
    <mergeCell ref="L24:P24"/>
    <mergeCell ref="Q24:U24"/>
    <mergeCell ref="V24:Z24"/>
    <mergeCell ref="AB24:AE24"/>
    <mergeCell ref="G24:K24"/>
    <mergeCell ref="AB29:AE29"/>
    <mergeCell ref="G28:K28"/>
    <mergeCell ref="V26:Z26"/>
    <mergeCell ref="AB26:AE26"/>
    <mergeCell ref="V27:Z27"/>
    <mergeCell ref="V9:Z9"/>
    <mergeCell ref="AA5:AE5"/>
    <mergeCell ref="V6:Z6"/>
    <mergeCell ref="AA6:AF6"/>
    <mergeCell ref="W1:Z1"/>
    <mergeCell ref="W2:Z2"/>
    <mergeCell ref="AA2:AE2"/>
    <mergeCell ref="W3:Z3"/>
    <mergeCell ref="AA3:AE3"/>
    <mergeCell ref="AA8:AF8"/>
    <mergeCell ref="B12:G12"/>
    <mergeCell ref="B19:E19"/>
    <mergeCell ref="B10:G10"/>
    <mergeCell ref="H10:I10"/>
    <mergeCell ref="J10:N10"/>
    <mergeCell ref="O10:P10"/>
    <mergeCell ref="I1:J1"/>
    <mergeCell ref="V7:Z7"/>
    <mergeCell ref="B7:G7"/>
    <mergeCell ref="H7:I7"/>
    <mergeCell ref="J7:N7"/>
    <mergeCell ref="O7:P7"/>
    <mergeCell ref="R7:U7"/>
    <mergeCell ref="B9:G9"/>
    <mergeCell ref="H9:I9"/>
    <mergeCell ref="J9:N9"/>
    <mergeCell ref="O9:P9"/>
    <mergeCell ref="R9:U9"/>
    <mergeCell ref="B2:J2"/>
    <mergeCell ref="B8:G8"/>
    <mergeCell ref="H8:I8"/>
    <mergeCell ref="J8:N8"/>
    <mergeCell ref="O8:P8"/>
    <mergeCell ref="R8:U8"/>
    <mergeCell ref="U14:V14"/>
    <mergeCell ref="L19:O19"/>
    <mergeCell ref="V19:Z19"/>
    <mergeCell ref="I13:J13"/>
    <mergeCell ref="I14:J14"/>
    <mergeCell ref="M14:N14"/>
    <mergeCell ref="G19:K19"/>
    <mergeCell ref="G27:K27"/>
    <mergeCell ref="L27:O27"/>
    <mergeCell ref="Q27:U27"/>
    <mergeCell ref="Q14:R14"/>
    <mergeCell ref="B16:G16"/>
    <mergeCell ref="I16:J16"/>
    <mergeCell ref="L22:O22"/>
    <mergeCell ref="V22:Z22"/>
    <mergeCell ref="L21:O21"/>
    <mergeCell ref="V21:Z21"/>
    <mergeCell ref="V23:Z23"/>
    <mergeCell ref="B26:E26"/>
    <mergeCell ref="G26:K26"/>
    <mergeCell ref="L26:O26"/>
    <mergeCell ref="Q26:U26"/>
    <mergeCell ref="B27:E27"/>
    <mergeCell ref="B25:E25"/>
    <mergeCell ref="B53:AE53"/>
    <mergeCell ref="W36:AD36"/>
    <mergeCell ref="W37:AD37"/>
    <mergeCell ref="W38:AA38"/>
    <mergeCell ref="AB38:AD38"/>
    <mergeCell ref="C36:J36"/>
    <mergeCell ref="R38:T38"/>
    <mergeCell ref="B52:AE52"/>
    <mergeCell ref="B43:AE43"/>
    <mergeCell ref="B44:AE44"/>
    <mergeCell ref="B45:AE45"/>
    <mergeCell ref="B46:AE46"/>
    <mergeCell ref="B47:AE47"/>
    <mergeCell ref="B48:AE48"/>
    <mergeCell ref="B49:AE49"/>
    <mergeCell ref="B50:AE50"/>
    <mergeCell ref="B51:AE51"/>
    <mergeCell ref="B42:AE42"/>
    <mergeCell ref="C37:J37"/>
    <mergeCell ref="M36:T36"/>
    <mergeCell ref="M37:T37"/>
    <mergeCell ref="AB23:AE23"/>
    <mergeCell ref="B18:F18"/>
    <mergeCell ref="G18:K18"/>
    <mergeCell ref="L18:P18"/>
    <mergeCell ref="V18:AA18"/>
    <mergeCell ref="AB18:AE18"/>
    <mergeCell ref="Q19:T19"/>
    <mergeCell ref="Q20:T20"/>
    <mergeCell ref="Q21:T21"/>
    <mergeCell ref="Q22:T22"/>
    <mergeCell ref="Q23:T23"/>
    <mergeCell ref="Q18:T18"/>
    <mergeCell ref="AB19:AE19"/>
    <mergeCell ref="B23:E23"/>
    <mergeCell ref="G23:K23"/>
    <mergeCell ref="L23:O23"/>
    <mergeCell ref="B22:E22"/>
    <mergeCell ref="G22:K22"/>
    <mergeCell ref="B21:E21"/>
    <mergeCell ref="G21:K21"/>
    <mergeCell ref="B20:E20"/>
    <mergeCell ref="G20:K20"/>
    <mergeCell ref="L20:O20"/>
    <mergeCell ref="B32:E32"/>
    <mergeCell ref="L30:U30"/>
    <mergeCell ref="V34:Y34"/>
    <mergeCell ref="Z34:AB34"/>
    <mergeCell ref="AC34:AE34"/>
    <mergeCell ref="V31:Y31"/>
    <mergeCell ref="V32:Y33"/>
    <mergeCell ref="Z32:AB33"/>
    <mergeCell ref="AC32:AE33"/>
    <mergeCell ref="G32:K32"/>
    <mergeCell ref="G33:K33"/>
    <mergeCell ref="B33:E33"/>
    <mergeCell ref="L32:O32"/>
    <mergeCell ref="P32:R32"/>
    <mergeCell ref="G25:K25"/>
    <mergeCell ref="L25:O25"/>
    <mergeCell ref="B41:AE41"/>
    <mergeCell ref="C38:G38"/>
    <mergeCell ref="H38:J38"/>
    <mergeCell ref="M38:Q38"/>
    <mergeCell ref="P33:R33"/>
    <mergeCell ref="S33:U33"/>
    <mergeCell ref="S32:U32"/>
    <mergeCell ref="B31:E31"/>
    <mergeCell ref="L31:O31"/>
    <mergeCell ref="V29:Z29"/>
    <mergeCell ref="G34:K34"/>
    <mergeCell ref="L34:O34"/>
    <mergeCell ref="P34:R34"/>
    <mergeCell ref="S34:U34"/>
    <mergeCell ref="B34:E34"/>
    <mergeCell ref="L33:O33"/>
    <mergeCell ref="L28:O28"/>
    <mergeCell ref="Q28:U28"/>
    <mergeCell ref="B29:E29"/>
    <mergeCell ref="G29:K29"/>
    <mergeCell ref="L29:O29"/>
    <mergeCell ref="Q29:U29"/>
  </mergeCells>
  <phoneticPr fontId="26"/>
  <dataValidations count="1">
    <dataValidation type="list" allowBlank="1" showInputMessage="1" showErrorMessage="1" sqref="U19:U23" xr:uid="{00000000-0002-0000-00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1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2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AS80"/>
  <sheetViews>
    <sheetView view="pageBreakPreview" topLeftCell="A16" zoomScaleNormal="100" zoomScaleSheetLayoutView="100" workbookViewId="0">
      <selection activeCell="AD15" sqref="AD15"/>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4</v>
      </c>
      <c r="R2" s="44" t="s">
        <v>57</v>
      </c>
      <c r="S2" s="44" t="s">
        <v>2</v>
      </c>
      <c r="T2" s="44" t="s">
        <v>95</v>
      </c>
      <c r="U2" s="50" t="s">
        <v>3</v>
      </c>
      <c r="W2" s="158" t="s">
        <v>53</v>
      </c>
      <c r="X2" s="159"/>
      <c r="Y2" s="159"/>
      <c r="Z2" s="160"/>
      <c r="AA2" s="162" t="s">
        <v>96</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75</v>
      </c>
      <c r="P6" s="157"/>
      <c r="Q6" s="15"/>
      <c r="R6" s="158" t="s">
        <v>51</v>
      </c>
      <c r="S6" s="159"/>
      <c r="T6" s="159"/>
      <c r="U6" s="160"/>
      <c r="V6" s="162" t="s">
        <v>69</v>
      </c>
      <c r="W6" s="162"/>
      <c r="X6" s="162"/>
      <c r="Y6" s="162"/>
      <c r="Z6" s="162"/>
      <c r="AA6" s="155" t="s">
        <v>62</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63</v>
      </c>
      <c r="AB8" s="155"/>
      <c r="AC8" s="155"/>
      <c r="AD8" s="155"/>
      <c r="AE8" s="155"/>
      <c r="AF8" s="163"/>
      <c r="AG8" s="35"/>
    </row>
    <row r="9" spans="2:45" s="9" customFormat="1" ht="18.75" customHeight="1" x14ac:dyDescent="0.15">
      <c r="B9" s="154" t="s">
        <v>65</v>
      </c>
      <c r="C9" s="155"/>
      <c r="D9" s="155"/>
      <c r="E9" s="155"/>
      <c r="F9" s="155"/>
      <c r="G9" s="155"/>
      <c r="H9" s="156" t="s">
        <v>117</v>
      </c>
      <c r="I9" s="156"/>
      <c r="J9" s="155" t="s">
        <v>115</v>
      </c>
      <c r="K9" s="155"/>
      <c r="L9" s="155"/>
      <c r="M9" s="155"/>
      <c r="N9" s="155"/>
      <c r="O9" s="156" t="s">
        <v>116</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8</v>
      </c>
      <c r="J12" s="139"/>
      <c r="K12" s="48" t="s">
        <v>14</v>
      </c>
      <c r="L12" s="17" t="s">
        <v>18</v>
      </c>
      <c r="M12" s="138">
        <v>38</v>
      </c>
      <c r="N12" s="139"/>
      <c r="O12" s="48" t="s">
        <v>14</v>
      </c>
      <c r="P12" s="17" t="s">
        <v>17</v>
      </c>
      <c r="Q12" s="138">
        <v>0</v>
      </c>
      <c r="R12" s="139"/>
      <c r="S12" s="48" t="s">
        <v>14</v>
      </c>
      <c r="T12" s="19" t="s">
        <v>37</v>
      </c>
      <c r="U12" s="138">
        <v>11</v>
      </c>
      <c r="V12" s="139"/>
      <c r="W12" s="48" t="s">
        <v>14</v>
      </c>
      <c r="X12" s="17" t="s">
        <v>16</v>
      </c>
      <c r="Y12" s="138">
        <v>0</v>
      </c>
      <c r="Z12" s="139"/>
      <c r="AA12" s="48" t="s">
        <v>14</v>
      </c>
      <c r="AB12" s="19" t="s">
        <v>15</v>
      </c>
      <c r="AC12" s="187">
        <f>I12+M12+Q12+U12+Y12</f>
        <v>57</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8</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24</v>
      </c>
      <c r="J16" s="139"/>
      <c r="K16" s="46" t="s">
        <v>14</v>
      </c>
      <c r="L16" s="17" t="s">
        <v>30</v>
      </c>
      <c r="M16" s="138">
        <v>14</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99</v>
      </c>
      <c r="W19" s="123"/>
      <c r="X19" s="123"/>
      <c r="Y19" s="123"/>
      <c r="Z19" s="123"/>
      <c r="AA19" s="15" t="s">
        <v>5</v>
      </c>
      <c r="AB19" s="122" t="s">
        <v>100</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101</v>
      </c>
      <c r="W20" s="84"/>
      <c r="X20" s="84"/>
      <c r="Y20" s="84"/>
      <c r="Z20" s="84"/>
      <c r="AA20" s="38" t="s">
        <v>5</v>
      </c>
      <c r="AB20" s="114" t="s">
        <v>102</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106</v>
      </c>
      <c r="W21" s="84"/>
      <c r="X21" s="84"/>
      <c r="Y21" s="84"/>
      <c r="Z21" s="84"/>
      <c r="AA21" s="38" t="s">
        <v>5</v>
      </c>
      <c r="AB21" s="114" t="s">
        <v>107</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106</v>
      </c>
      <c r="W22" s="84"/>
      <c r="X22" s="84"/>
      <c r="Y22" s="84"/>
      <c r="Z22" s="84"/>
      <c r="AA22" s="38" t="s">
        <v>5</v>
      </c>
      <c r="AB22" s="114" t="s">
        <v>108</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t="s">
        <v>109</v>
      </c>
      <c r="C25" s="145"/>
      <c r="D25" s="145"/>
      <c r="E25" s="145"/>
      <c r="F25" s="15" t="s">
        <v>5</v>
      </c>
      <c r="G25" s="191" t="s">
        <v>114</v>
      </c>
      <c r="H25" s="125"/>
      <c r="I25" s="125"/>
      <c r="J25" s="125"/>
      <c r="K25" s="192"/>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110</v>
      </c>
      <c r="C26" s="70"/>
      <c r="D26" s="70"/>
      <c r="E26" s="70"/>
      <c r="F26" s="37" t="s">
        <v>5</v>
      </c>
      <c r="G26" s="191" t="s">
        <v>114</v>
      </c>
      <c r="H26" s="125"/>
      <c r="I26" s="125"/>
      <c r="J26" s="125"/>
      <c r="K26" s="192"/>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111</v>
      </c>
      <c r="C27" s="70"/>
      <c r="D27" s="70"/>
      <c r="E27" s="70"/>
      <c r="F27" s="37" t="s">
        <v>5</v>
      </c>
      <c r="G27" s="191" t="s">
        <v>114</v>
      </c>
      <c r="H27" s="125"/>
      <c r="I27" s="125"/>
      <c r="J27" s="125"/>
      <c r="K27" s="192"/>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t="s">
        <v>112</v>
      </c>
      <c r="C28" s="70"/>
      <c r="D28" s="70"/>
      <c r="E28" s="70"/>
      <c r="F28" s="37" t="s">
        <v>5</v>
      </c>
      <c r="G28" s="191" t="s">
        <v>114</v>
      </c>
      <c r="H28" s="125"/>
      <c r="I28" s="125"/>
      <c r="J28" s="125"/>
      <c r="K28" s="192"/>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t="s">
        <v>113</v>
      </c>
      <c r="C29" s="70"/>
      <c r="D29" s="70"/>
      <c r="E29" s="70"/>
      <c r="F29" s="37" t="s">
        <v>5</v>
      </c>
      <c r="G29" s="191" t="s">
        <v>114</v>
      </c>
      <c r="H29" s="125"/>
      <c r="I29" s="125"/>
      <c r="J29" s="125"/>
      <c r="K29" s="192"/>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t="s">
        <v>118</v>
      </c>
      <c r="C30" s="145"/>
      <c r="D30" s="145"/>
      <c r="E30" s="145"/>
      <c r="F30" s="15" t="s">
        <v>5</v>
      </c>
      <c r="G30" s="189" t="s">
        <v>114</v>
      </c>
      <c r="H30" s="140"/>
      <c r="I30" s="140"/>
      <c r="J30" s="140"/>
      <c r="K30" s="190"/>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97</v>
      </c>
      <c r="Q32" s="64"/>
      <c r="R32" s="65"/>
      <c r="S32" s="66" t="s">
        <v>103</v>
      </c>
      <c r="T32" s="67"/>
      <c r="U32" s="68"/>
      <c r="V32" s="97" t="s">
        <v>58</v>
      </c>
      <c r="W32" s="98"/>
      <c r="X32" s="98"/>
      <c r="Y32" s="99"/>
      <c r="Z32" s="103">
        <v>0.75</v>
      </c>
      <c r="AA32" s="104"/>
      <c r="AB32" s="105"/>
      <c r="AC32" s="109" t="s">
        <v>104</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98</v>
      </c>
      <c r="Q33" s="64"/>
      <c r="R33" s="65"/>
      <c r="S33" s="66" t="s">
        <v>104</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98</v>
      </c>
      <c r="Q34" s="80"/>
      <c r="R34" s="81"/>
      <c r="S34" s="76" t="s">
        <v>104</v>
      </c>
      <c r="T34" s="59"/>
      <c r="U34" s="60"/>
      <c r="V34" s="59" t="s">
        <v>56</v>
      </c>
      <c r="W34" s="59"/>
      <c r="X34" s="59"/>
      <c r="Y34" s="60"/>
      <c r="Z34" s="94">
        <v>0.75</v>
      </c>
      <c r="AA34" s="61"/>
      <c r="AB34" s="95"/>
      <c r="AC34" s="76" t="s">
        <v>105</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166924</v>
      </c>
      <c r="D37" s="67"/>
      <c r="E37" s="67"/>
      <c r="F37" s="67"/>
      <c r="G37" s="67"/>
      <c r="H37" s="67"/>
      <c r="I37" s="67"/>
      <c r="J37" s="134"/>
      <c r="K37" s="29"/>
      <c r="L37" s="29"/>
      <c r="M37" s="133">
        <v>100000</v>
      </c>
      <c r="N37" s="67"/>
      <c r="O37" s="67"/>
      <c r="P37" s="67"/>
      <c r="Q37" s="67"/>
      <c r="R37" s="67"/>
      <c r="S37" s="67"/>
      <c r="T37" s="134"/>
      <c r="U37" s="29"/>
      <c r="V37" s="28"/>
      <c r="W37" s="133">
        <v>66924</v>
      </c>
      <c r="X37" s="67"/>
      <c r="Y37" s="67"/>
      <c r="Z37" s="67"/>
      <c r="AA37" s="67"/>
      <c r="AB37" s="67"/>
      <c r="AC37" s="67"/>
      <c r="AD37" s="134"/>
      <c r="AE37" s="12"/>
    </row>
    <row r="38" spans="2:45" s="9" customFormat="1" ht="22.5" customHeight="1" thickBot="1" x14ac:dyDescent="0.2">
      <c r="B38" s="30"/>
      <c r="C38" s="58" t="s">
        <v>32</v>
      </c>
      <c r="D38" s="59"/>
      <c r="E38" s="59"/>
      <c r="F38" s="59"/>
      <c r="G38" s="60"/>
      <c r="H38" s="61" t="s">
        <v>120</v>
      </c>
      <c r="I38" s="61"/>
      <c r="J38" s="62"/>
      <c r="K38" s="21"/>
      <c r="L38" s="21"/>
      <c r="M38" s="58" t="s">
        <v>35</v>
      </c>
      <c r="N38" s="59"/>
      <c r="O38" s="59"/>
      <c r="P38" s="59"/>
      <c r="Q38" s="60"/>
      <c r="R38" s="61" t="s">
        <v>119</v>
      </c>
      <c r="S38" s="61"/>
      <c r="T38" s="62"/>
      <c r="U38" s="21"/>
      <c r="V38" s="15"/>
      <c r="W38" s="58" t="s">
        <v>31</v>
      </c>
      <c r="X38" s="59"/>
      <c r="Y38" s="59"/>
      <c r="Z38" s="59"/>
      <c r="AA38" s="60"/>
      <c r="AB38" s="61" t="s">
        <v>120</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3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S80"/>
  <sheetViews>
    <sheetView view="pageBreakPreview" topLeftCell="A25" zoomScaleNormal="100" zoomScaleSheetLayoutView="100" workbookViewId="0">
      <selection activeCell="B42" sqref="B42:AE42"/>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5</v>
      </c>
      <c r="R2" s="44" t="s">
        <v>57</v>
      </c>
      <c r="S2" s="44" t="s">
        <v>2</v>
      </c>
      <c r="T2" s="44" t="s">
        <v>123</v>
      </c>
      <c r="U2" s="50" t="s">
        <v>3</v>
      </c>
      <c r="W2" s="158" t="s">
        <v>53</v>
      </c>
      <c r="X2" s="159"/>
      <c r="Y2" s="159"/>
      <c r="Z2" s="160"/>
      <c r="AA2" s="162" t="s">
        <v>137</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6</v>
      </c>
      <c r="J12" s="139"/>
      <c r="K12" s="48" t="s">
        <v>14</v>
      </c>
      <c r="L12" s="17" t="s">
        <v>18</v>
      </c>
      <c r="M12" s="138">
        <v>25</v>
      </c>
      <c r="N12" s="139"/>
      <c r="O12" s="48" t="s">
        <v>14</v>
      </c>
      <c r="P12" s="17" t="s">
        <v>17</v>
      </c>
      <c r="Q12" s="138">
        <v>3</v>
      </c>
      <c r="R12" s="139"/>
      <c r="S12" s="48" t="s">
        <v>14</v>
      </c>
      <c r="T12" s="19" t="s">
        <v>37</v>
      </c>
      <c r="U12" s="138">
        <v>10</v>
      </c>
      <c r="V12" s="139"/>
      <c r="W12" s="48" t="s">
        <v>14</v>
      </c>
      <c r="X12" s="17" t="s">
        <v>16</v>
      </c>
      <c r="Y12" s="138">
        <v>0</v>
      </c>
      <c r="Z12" s="139"/>
      <c r="AA12" s="48" t="s">
        <v>14</v>
      </c>
      <c r="AB12" s="19" t="s">
        <v>15</v>
      </c>
      <c r="AC12" s="187">
        <f>I12+M12+Q12+U12+Y12</f>
        <v>44</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4</v>
      </c>
      <c r="J14" s="139"/>
      <c r="K14" s="46" t="s">
        <v>14</v>
      </c>
      <c r="L14" s="23" t="s">
        <v>25</v>
      </c>
      <c r="M14" s="138">
        <v>1</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25</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131</v>
      </c>
      <c r="W19" s="123"/>
      <c r="X19" s="123"/>
      <c r="Y19" s="123"/>
      <c r="Z19" s="123"/>
      <c r="AA19" s="15" t="s">
        <v>5</v>
      </c>
      <c r="AB19" s="193" t="s">
        <v>129</v>
      </c>
      <c r="AC19" s="194"/>
      <c r="AD19" s="194"/>
      <c r="AE19" s="195"/>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131</v>
      </c>
      <c r="W20" s="84"/>
      <c r="X20" s="84"/>
      <c r="Y20" s="84"/>
      <c r="Z20" s="84"/>
      <c r="AA20" s="38" t="s">
        <v>5</v>
      </c>
      <c r="AB20" s="114" t="s">
        <v>130</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132</v>
      </c>
      <c r="W21" s="84"/>
      <c r="X21" s="84"/>
      <c r="Y21" s="84"/>
      <c r="Z21" s="84"/>
      <c r="AA21" s="38" t="s">
        <v>5</v>
      </c>
      <c r="AB21" s="193" t="s">
        <v>129</v>
      </c>
      <c r="AC21" s="194"/>
      <c r="AD21" s="194"/>
      <c r="AE21" s="19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t="s">
        <v>125</v>
      </c>
      <c r="C25" s="145"/>
      <c r="D25" s="145"/>
      <c r="E25" s="145"/>
      <c r="F25" s="15" t="s">
        <v>5</v>
      </c>
      <c r="G25" s="51" t="s">
        <v>127</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126</v>
      </c>
      <c r="C26" s="70"/>
      <c r="D26" s="70"/>
      <c r="E26" s="70"/>
      <c r="F26" s="37" t="s">
        <v>5</v>
      </c>
      <c r="G26" s="66" t="s">
        <v>128</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133</v>
      </c>
      <c r="C27" s="70"/>
      <c r="D27" s="70"/>
      <c r="E27" s="70"/>
      <c r="F27" s="37" t="s">
        <v>5</v>
      </c>
      <c r="G27" s="66" t="s">
        <v>134</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86</v>
      </c>
      <c r="Q32" s="64"/>
      <c r="R32" s="65"/>
      <c r="S32" s="66" t="s">
        <v>88</v>
      </c>
      <c r="T32" s="67"/>
      <c r="U32" s="68"/>
      <c r="V32" s="97" t="s">
        <v>58</v>
      </c>
      <c r="W32" s="98"/>
      <c r="X32" s="98"/>
      <c r="Y32" s="99"/>
      <c r="Z32" s="103">
        <v>0.72916666666666663</v>
      </c>
      <c r="AA32" s="104"/>
      <c r="AB32" s="105"/>
      <c r="AC32" s="109" t="s">
        <v>89</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87</v>
      </c>
      <c r="Q33" s="64"/>
      <c r="R33" s="65"/>
      <c r="S33" s="66" t="s">
        <v>89</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87</v>
      </c>
      <c r="Q34" s="80"/>
      <c r="R34" s="81"/>
      <c r="S34" s="76" t="s">
        <v>89</v>
      </c>
      <c r="T34" s="59"/>
      <c r="U34" s="60"/>
      <c r="V34" s="59" t="s">
        <v>56</v>
      </c>
      <c r="W34" s="59"/>
      <c r="X34" s="59"/>
      <c r="Y34" s="60"/>
      <c r="Z34" s="94">
        <v>0.72916666666666663</v>
      </c>
      <c r="AA34" s="61"/>
      <c r="AB34" s="95"/>
      <c r="AC34" s="76" t="s">
        <v>124</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100446</v>
      </c>
      <c r="D37" s="67"/>
      <c r="E37" s="67"/>
      <c r="F37" s="67"/>
      <c r="G37" s="67"/>
      <c r="H37" s="67"/>
      <c r="I37" s="67"/>
      <c r="J37" s="134"/>
      <c r="K37" s="29"/>
      <c r="L37" s="29"/>
      <c r="M37" s="133">
        <v>0</v>
      </c>
      <c r="N37" s="67"/>
      <c r="O37" s="67"/>
      <c r="P37" s="67"/>
      <c r="Q37" s="67"/>
      <c r="R37" s="67"/>
      <c r="S37" s="67"/>
      <c r="T37" s="134"/>
      <c r="U37" s="29"/>
      <c r="V37" s="28"/>
      <c r="W37" s="133">
        <v>100446</v>
      </c>
      <c r="X37" s="67"/>
      <c r="Y37" s="67"/>
      <c r="Z37" s="67"/>
      <c r="AA37" s="67"/>
      <c r="AB37" s="67"/>
      <c r="AC37" s="67"/>
      <c r="AD37" s="134"/>
      <c r="AE37" s="12"/>
    </row>
    <row r="38" spans="2:45" s="9" customFormat="1" ht="22.5" customHeight="1" thickBot="1" x14ac:dyDescent="0.2">
      <c r="B38" s="30"/>
      <c r="C38" s="58" t="s">
        <v>32</v>
      </c>
      <c r="D38" s="59"/>
      <c r="E38" s="59"/>
      <c r="F38" s="59"/>
      <c r="G38" s="60"/>
      <c r="H38" s="61" t="s">
        <v>122</v>
      </c>
      <c r="I38" s="61"/>
      <c r="J38" s="62"/>
      <c r="K38" s="21"/>
      <c r="L38" s="21"/>
      <c r="M38" s="58" t="s">
        <v>35</v>
      </c>
      <c r="N38" s="59"/>
      <c r="O38" s="59"/>
      <c r="P38" s="59"/>
      <c r="Q38" s="60"/>
      <c r="R38" s="61" t="s">
        <v>121</v>
      </c>
      <c r="S38" s="61"/>
      <c r="T38" s="62"/>
      <c r="U38" s="21"/>
      <c r="V38" s="15"/>
      <c r="W38" s="58" t="s">
        <v>31</v>
      </c>
      <c r="X38" s="59"/>
      <c r="Y38" s="59"/>
      <c r="Z38" s="59"/>
      <c r="AA38" s="60"/>
      <c r="AB38" s="61" t="s">
        <v>121</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135</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t="s">
        <v>136</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4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AS80"/>
  <sheetViews>
    <sheetView view="pageBreakPreview" topLeftCell="A22" zoomScaleNormal="100" zoomScaleSheetLayoutView="100" workbookViewId="0">
      <selection activeCell="Z32" sqref="Z32:AE3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6</v>
      </c>
      <c r="R2" s="44" t="s">
        <v>57</v>
      </c>
      <c r="S2" s="44" t="s">
        <v>2</v>
      </c>
      <c r="T2" s="44" t="s">
        <v>138</v>
      </c>
      <c r="U2" s="50" t="s">
        <v>3</v>
      </c>
      <c r="W2" s="158" t="s">
        <v>53</v>
      </c>
      <c r="X2" s="159"/>
      <c r="Y2" s="159"/>
      <c r="Z2" s="160"/>
      <c r="AA2" s="162" t="s">
        <v>158</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143</v>
      </c>
      <c r="P8" s="157"/>
      <c r="Q8" s="15"/>
      <c r="R8" s="158" t="s">
        <v>50</v>
      </c>
      <c r="S8" s="159"/>
      <c r="T8" s="159"/>
      <c r="U8" s="160"/>
      <c r="V8" s="67" t="s">
        <v>141</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t="s">
        <v>141</v>
      </c>
      <c r="K9" s="155"/>
      <c r="L9" s="155"/>
      <c r="M9" s="155"/>
      <c r="N9" s="155"/>
      <c r="O9" s="156" t="s">
        <v>142</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3</v>
      </c>
      <c r="J12" s="139"/>
      <c r="K12" s="48" t="s">
        <v>14</v>
      </c>
      <c r="L12" s="17" t="s">
        <v>18</v>
      </c>
      <c r="M12" s="138">
        <v>21</v>
      </c>
      <c r="N12" s="139"/>
      <c r="O12" s="48" t="s">
        <v>14</v>
      </c>
      <c r="P12" s="17" t="s">
        <v>17</v>
      </c>
      <c r="Q12" s="138">
        <v>4</v>
      </c>
      <c r="R12" s="139"/>
      <c r="S12" s="48" t="s">
        <v>14</v>
      </c>
      <c r="T12" s="19" t="s">
        <v>37</v>
      </c>
      <c r="U12" s="138">
        <v>8</v>
      </c>
      <c r="V12" s="139"/>
      <c r="W12" s="48" t="s">
        <v>14</v>
      </c>
      <c r="X12" s="17" t="s">
        <v>16</v>
      </c>
      <c r="Y12" s="138">
        <v>3</v>
      </c>
      <c r="Z12" s="139"/>
      <c r="AA12" s="48" t="s">
        <v>14</v>
      </c>
      <c r="AB12" s="19" t="s">
        <v>15</v>
      </c>
      <c r="AC12" s="187">
        <f>I12+M12+Q12+U12+Y12</f>
        <v>39</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2</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21</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t="s">
        <v>144</v>
      </c>
      <c r="C25" s="145"/>
      <c r="D25" s="145"/>
      <c r="E25" s="145"/>
      <c r="F25" s="15" t="s">
        <v>5</v>
      </c>
      <c r="G25" s="51" t="s">
        <v>148</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152</v>
      </c>
      <c r="C26" s="70"/>
      <c r="D26" s="70"/>
      <c r="E26" s="70"/>
      <c r="F26" s="37" t="s">
        <v>5</v>
      </c>
      <c r="G26" s="66" t="s">
        <v>149</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145</v>
      </c>
      <c r="C27" s="70"/>
      <c r="D27" s="70"/>
      <c r="E27" s="70"/>
      <c r="F27" s="37" t="s">
        <v>5</v>
      </c>
      <c r="G27" s="66" t="s">
        <v>150</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t="s">
        <v>146</v>
      </c>
      <c r="C28" s="70"/>
      <c r="D28" s="70"/>
      <c r="E28" s="70"/>
      <c r="F28" s="37" t="s">
        <v>5</v>
      </c>
      <c r="G28" s="66" t="s">
        <v>150</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t="s">
        <v>147</v>
      </c>
      <c r="C29" s="70"/>
      <c r="D29" s="70"/>
      <c r="E29" s="70"/>
      <c r="F29" s="37" t="s">
        <v>5</v>
      </c>
      <c r="G29" s="66" t="s">
        <v>150</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t="s">
        <v>151</v>
      </c>
      <c r="C30" s="145"/>
      <c r="D30" s="145"/>
      <c r="E30" s="145"/>
      <c r="F30" s="15" t="s">
        <v>5</v>
      </c>
      <c r="G30" s="51" t="s">
        <v>150</v>
      </c>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153</v>
      </c>
      <c r="Q32" s="64"/>
      <c r="R32" s="65"/>
      <c r="S32" s="66" t="s">
        <v>139</v>
      </c>
      <c r="T32" s="67"/>
      <c r="U32" s="68"/>
      <c r="V32" s="97" t="s">
        <v>58</v>
      </c>
      <c r="W32" s="98"/>
      <c r="X32" s="98"/>
      <c r="Y32" s="99"/>
      <c r="Z32" s="103">
        <v>0.73958333333333337</v>
      </c>
      <c r="AA32" s="104"/>
      <c r="AB32" s="105"/>
      <c r="AC32" s="109" t="s">
        <v>140</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154</v>
      </c>
      <c r="Q33" s="64"/>
      <c r="R33" s="65"/>
      <c r="S33" s="66" t="s">
        <v>140</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154</v>
      </c>
      <c r="Q34" s="80"/>
      <c r="R34" s="81"/>
      <c r="S34" s="76" t="s">
        <v>139</v>
      </c>
      <c r="T34" s="59"/>
      <c r="U34" s="60"/>
      <c r="V34" s="59" t="s">
        <v>56</v>
      </c>
      <c r="W34" s="59"/>
      <c r="X34" s="59"/>
      <c r="Y34" s="60"/>
      <c r="Z34" s="94">
        <v>0.73958333333333337</v>
      </c>
      <c r="AA34" s="61"/>
      <c r="AB34" s="95"/>
      <c r="AC34" s="76" t="s">
        <v>155</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149960</v>
      </c>
      <c r="D37" s="67"/>
      <c r="E37" s="67"/>
      <c r="F37" s="67"/>
      <c r="G37" s="67"/>
      <c r="H37" s="67"/>
      <c r="I37" s="67"/>
      <c r="J37" s="134"/>
      <c r="K37" s="29"/>
      <c r="L37" s="29"/>
      <c r="M37" s="133">
        <v>30000</v>
      </c>
      <c r="N37" s="67"/>
      <c r="O37" s="67"/>
      <c r="P37" s="67"/>
      <c r="Q37" s="67"/>
      <c r="R37" s="67"/>
      <c r="S37" s="67"/>
      <c r="T37" s="134"/>
      <c r="U37" s="29"/>
      <c r="V37" s="28"/>
      <c r="W37" s="133">
        <v>119960</v>
      </c>
      <c r="X37" s="67"/>
      <c r="Y37" s="67"/>
      <c r="Z37" s="67"/>
      <c r="AA37" s="67"/>
      <c r="AB37" s="67"/>
      <c r="AC37" s="67"/>
      <c r="AD37" s="134"/>
      <c r="AE37" s="12"/>
    </row>
    <row r="38" spans="2:45" s="9" customFormat="1" ht="22.5" customHeight="1" thickBot="1" x14ac:dyDescent="0.2">
      <c r="B38" s="30"/>
      <c r="C38" s="58" t="s">
        <v>32</v>
      </c>
      <c r="D38" s="59"/>
      <c r="E38" s="59"/>
      <c r="F38" s="59"/>
      <c r="G38" s="60"/>
      <c r="H38" s="61" t="s">
        <v>140</v>
      </c>
      <c r="I38" s="61"/>
      <c r="J38" s="62"/>
      <c r="K38" s="21"/>
      <c r="L38" s="21"/>
      <c r="M38" s="58" t="s">
        <v>35</v>
      </c>
      <c r="N38" s="59"/>
      <c r="O38" s="59"/>
      <c r="P38" s="59"/>
      <c r="Q38" s="60"/>
      <c r="R38" s="61" t="s">
        <v>139</v>
      </c>
      <c r="S38" s="61"/>
      <c r="T38" s="62"/>
      <c r="U38" s="21"/>
      <c r="V38" s="15"/>
      <c r="W38" s="58" t="s">
        <v>31</v>
      </c>
      <c r="X38" s="59"/>
      <c r="Y38" s="59"/>
      <c r="Z38" s="59"/>
      <c r="AA38" s="60"/>
      <c r="AB38" s="61" t="s">
        <v>139</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156</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t="s">
        <v>157</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5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AS80"/>
  <sheetViews>
    <sheetView view="pageBreakPreview" zoomScaleNormal="100" zoomScaleSheetLayoutView="100" workbookViewId="0">
      <selection activeCell="P32" sqref="P32:U3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7</v>
      </c>
      <c r="R2" s="44" t="s">
        <v>57</v>
      </c>
      <c r="S2" s="44" t="s">
        <v>2</v>
      </c>
      <c r="T2" s="44" t="s">
        <v>159</v>
      </c>
      <c r="U2" s="50" t="s">
        <v>3</v>
      </c>
      <c r="W2" s="158" t="s">
        <v>53</v>
      </c>
      <c r="X2" s="159"/>
      <c r="Y2" s="159"/>
      <c r="Z2" s="160"/>
      <c r="AA2" s="162" t="s">
        <v>160</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t="s">
        <v>166</v>
      </c>
      <c r="K9" s="155"/>
      <c r="L9" s="155"/>
      <c r="M9" s="155"/>
      <c r="N9" s="155"/>
      <c r="O9" s="156" t="s">
        <v>167</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2</v>
      </c>
      <c r="J12" s="139"/>
      <c r="K12" s="48" t="s">
        <v>14</v>
      </c>
      <c r="L12" s="17" t="s">
        <v>18</v>
      </c>
      <c r="M12" s="138">
        <v>24</v>
      </c>
      <c r="N12" s="139"/>
      <c r="O12" s="48" t="s">
        <v>14</v>
      </c>
      <c r="P12" s="17" t="s">
        <v>17</v>
      </c>
      <c r="Q12" s="138">
        <v>4</v>
      </c>
      <c r="R12" s="139"/>
      <c r="S12" s="48" t="s">
        <v>14</v>
      </c>
      <c r="T12" s="19" t="s">
        <v>37</v>
      </c>
      <c r="U12" s="138">
        <v>12</v>
      </c>
      <c r="V12" s="139"/>
      <c r="W12" s="48" t="s">
        <v>14</v>
      </c>
      <c r="X12" s="17" t="s">
        <v>16</v>
      </c>
      <c r="Y12" s="138">
        <v>2</v>
      </c>
      <c r="Z12" s="139"/>
      <c r="AA12" s="48" t="s">
        <v>14</v>
      </c>
      <c r="AB12" s="19" t="s">
        <v>15</v>
      </c>
      <c r="AC12" s="187">
        <f>I12+M12+Q12+U12+Y12</f>
        <v>44</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1</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23</v>
      </c>
      <c r="J16" s="139"/>
      <c r="K16" s="46" t="s">
        <v>14</v>
      </c>
      <c r="L16" s="17" t="s">
        <v>30</v>
      </c>
      <c r="M16" s="138">
        <v>1</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183</v>
      </c>
      <c r="W19" s="123"/>
      <c r="X19" s="123"/>
      <c r="Y19" s="123"/>
      <c r="Z19" s="123"/>
      <c r="AA19" s="15" t="s">
        <v>5</v>
      </c>
      <c r="AB19" s="122" t="s">
        <v>184</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183</v>
      </c>
      <c r="W20" s="84"/>
      <c r="X20" s="84"/>
      <c r="Y20" s="84"/>
      <c r="Z20" s="84"/>
      <c r="AA20" s="38" t="s">
        <v>5</v>
      </c>
      <c r="AB20" s="114" t="s">
        <v>185</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t="s">
        <v>168</v>
      </c>
      <c r="C25" s="145"/>
      <c r="D25" s="145"/>
      <c r="E25" s="145"/>
      <c r="F25" s="15" t="s">
        <v>5</v>
      </c>
      <c r="G25" s="51" t="s">
        <v>169</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170</v>
      </c>
      <c r="C26" s="70"/>
      <c r="D26" s="70"/>
      <c r="E26" s="70"/>
      <c r="F26" s="37" t="s">
        <v>5</v>
      </c>
      <c r="G26" s="66" t="s">
        <v>171</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172</v>
      </c>
      <c r="C27" s="70"/>
      <c r="D27" s="70"/>
      <c r="E27" s="70"/>
      <c r="F27" s="37" t="s">
        <v>5</v>
      </c>
      <c r="G27" s="66" t="s">
        <v>169</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t="s">
        <v>173</v>
      </c>
      <c r="C28" s="70"/>
      <c r="D28" s="70"/>
      <c r="E28" s="70"/>
      <c r="F28" s="37" t="s">
        <v>5</v>
      </c>
      <c r="G28" s="66" t="s">
        <v>174</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t="s">
        <v>175</v>
      </c>
      <c r="C29" s="70"/>
      <c r="D29" s="70"/>
      <c r="E29" s="70"/>
      <c r="F29" s="37" t="s">
        <v>5</v>
      </c>
      <c r="G29" s="66" t="s">
        <v>176</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177</v>
      </c>
      <c r="Q32" s="64"/>
      <c r="R32" s="65"/>
      <c r="S32" s="66" t="s">
        <v>179</v>
      </c>
      <c r="T32" s="67"/>
      <c r="U32" s="68"/>
      <c r="V32" s="97" t="s">
        <v>58</v>
      </c>
      <c r="W32" s="98"/>
      <c r="X32" s="98"/>
      <c r="Y32" s="99"/>
      <c r="Z32" s="103">
        <v>0.73958333333333337</v>
      </c>
      <c r="AA32" s="104"/>
      <c r="AB32" s="105"/>
      <c r="AC32" s="109" t="s">
        <v>181</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178</v>
      </c>
      <c r="Q33" s="64"/>
      <c r="R33" s="65"/>
      <c r="S33" s="66" t="s">
        <v>180</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178</v>
      </c>
      <c r="Q34" s="80"/>
      <c r="R34" s="81"/>
      <c r="S34" s="76" t="s">
        <v>179</v>
      </c>
      <c r="T34" s="59"/>
      <c r="U34" s="60"/>
      <c r="V34" s="59" t="s">
        <v>56</v>
      </c>
      <c r="W34" s="59"/>
      <c r="X34" s="59"/>
      <c r="Y34" s="60"/>
      <c r="Z34" s="94">
        <v>0.72916666666666663</v>
      </c>
      <c r="AA34" s="61"/>
      <c r="AB34" s="95"/>
      <c r="AC34" s="76" t="s">
        <v>182</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165570</v>
      </c>
      <c r="D37" s="67"/>
      <c r="E37" s="67"/>
      <c r="F37" s="67"/>
      <c r="G37" s="67"/>
      <c r="H37" s="67"/>
      <c r="I37" s="67"/>
      <c r="J37" s="134"/>
      <c r="K37" s="29"/>
      <c r="L37" s="29"/>
      <c r="M37" s="133">
        <v>40000</v>
      </c>
      <c r="N37" s="67"/>
      <c r="O37" s="67"/>
      <c r="P37" s="67"/>
      <c r="Q37" s="67"/>
      <c r="R37" s="67"/>
      <c r="S37" s="67"/>
      <c r="T37" s="134"/>
      <c r="U37" s="29"/>
      <c r="V37" s="28"/>
      <c r="W37" s="133">
        <v>125570</v>
      </c>
      <c r="X37" s="67"/>
      <c r="Y37" s="67"/>
      <c r="Z37" s="67"/>
      <c r="AA37" s="67"/>
      <c r="AB37" s="67"/>
      <c r="AC37" s="67"/>
      <c r="AD37" s="134"/>
      <c r="AE37" s="12"/>
    </row>
    <row r="38" spans="2:45" s="9" customFormat="1" ht="22.5" customHeight="1" thickBot="1" x14ac:dyDescent="0.2">
      <c r="B38" s="30"/>
      <c r="C38" s="58" t="s">
        <v>32</v>
      </c>
      <c r="D38" s="59"/>
      <c r="E38" s="59"/>
      <c r="F38" s="59"/>
      <c r="G38" s="60"/>
      <c r="H38" s="61" t="s">
        <v>162</v>
      </c>
      <c r="I38" s="61"/>
      <c r="J38" s="62"/>
      <c r="K38" s="21"/>
      <c r="L38" s="21"/>
      <c r="M38" s="58" t="s">
        <v>35</v>
      </c>
      <c r="N38" s="59"/>
      <c r="O38" s="59"/>
      <c r="P38" s="59"/>
      <c r="Q38" s="60"/>
      <c r="R38" s="61" t="s">
        <v>161</v>
      </c>
      <c r="S38" s="61"/>
      <c r="T38" s="62"/>
      <c r="U38" s="21"/>
      <c r="V38" s="15"/>
      <c r="W38" s="58" t="s">
        <v>31</v>
      </c>
      <c r="X38" s="59"/>
      <c r="Y38" s="59"/>
      <c r="Z38" s="59"/>
      <c r="AA38" s="60"/>
      <c r="AB38" s="61" t="s">
        <v>161</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163</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t="s">
        <v>164</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t="s">
        <v>165</v>
      </c>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6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AS80"/>
  <sheetViews>
    <sheetView view="pageBreakPreview" zoomScaleNormal="100" zoomScaleSheetLayoutView="100" workbookViewId="0">
      <selection activeCell="AA14" sqref="AA1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8</v>
      </c>
      <c r="R2" s="44" t="s">
        <v>57</v>
      </c>
      <c r="S2" s="44" t="s">
        <v>2</v>
      </c>
      <c r="T2" s="44" t="s">
        <v>186</v>
      </c>
      <c r="U2" s="50" t="s">
        <v>3</v>
      </c>
      <c r="W2" s="158" t="s">
        <v>53</v>
      </c>
      <c r="X2" s="159"/>
      <c r="Y2" s="159"/>
      <c r="Z2" s="160"/>
      <c r="AA2" s="162" t="s">
        <v>187</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188</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1</v>
      </c>
      <c r="J12" s="139"/>
      <c r="K12" s="48" t="s">
        <v>14</v>
      </c>
      <c r="L12" s="17" t="s">
        <v>18</v>
      </c>
      <c r="M12" s="138">
        <v>28</v>
      </c>
      <c r="N12" s="139"/>
      <c r="O12" s="48" t="s">
        <v>14</v>
      </c>
      <c r="P12" s="17" t="s">
        <v>17</v>
      </c>
      <c r="Q12" s="138">
        <v>2</v>
      </c>
      <c r="R12" s="139"/>
      <c r="S12" s="48" t="s">
        <v>14</v>
      </c>
      <c r="T12" s="19" t="s">
        <v>37</v>
      </c>
      <c r="U12" s="138">
        <v>4</v>
      </c>
      <c r="V12" s="139"/>
      <c r="W12" s="48" t="s">
        <v>14</v>
      </c>
      <c r="X12" s="17" t="s">
        <v>16</v>
      </c>
      <c r="Y12" s="138">
        <v>0</v>
      </c>
      <c r="Z12" s="139"/>
      <c r="AA12" s="48" t="s">
        <v>14</v>
      </c>
      <c r="AB12" s="19" t="s">
        <v>15</v>
      </c>
      <c r="AC12" s="187">
        <f>I12+M12+Q12+U12+Y12</f>
        <v>35</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0</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20</v>
      </c>
      <c r="J16" s="139"/>
      <c r="K16" s="46" t="s">
        <v>14</v>
      </c>
      <c r="L16" s="17" t="s">
        <v>30</v>
      </c>
      <c r="M16" s="138">
        <v>8</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189</v>
      </c>
      <c r="Q32" s="64"/>
      <c r="R32" s="65"/>
      <c r="S32" s="66" t="s">
        <v>192</v>
      </c>
      <c r="T32" s="67"/>
      <c r="U32" s="68"/>
      <c r="V32" s="97" t="s">
        <v>58</v>
      </c>
      <c r="W32" s="98"/>
      <c r="X32" s="98"/>
      <c r="Y32" s="99"/>
      <c r="Z32" s="103">
        <v>0.73958333333333337</v>
      </c>
      <c r="AA32" s="104"/>
      <c r="AB32" s="105"/>
      <c r="AC32" s="109" t="s">
        <v>196</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190</v>
      </c>
      <c r="Q33" s="64"/>
      <c r="R33" s="65"/>
      <c r="S33" s="66" t="s">
        <v>193</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190</v>
      </c>
      <c r="Q34" s="80"/>
      <c r="R34" s="81"/>
      <c r="S34" s="76" t="s">
        <v>88</v>
      </c>
      <c r="T34" s="59"/>
      <c r="U34" s="60"/>
      <c r="V34" s="59" t="s">
        <v>56</v>
      </c>
      <c r="W34" s="59"/>
      <c r="X34" s="59"/>
      <c r="Y34" s="60"/>
      <c r="Z34" s="94">
        <v>0.75</v>
      </c>
      <c r="AA34" s="61"/>
      <c r="AB34" s="95"/>
      <c r="AC34" s="76" t="s">
        <v>194</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156900</v>
      </c>
      <c r="D37" s="67"/>
      <c r="E37" s="67"/>
      <c r="F37" s="67"/>
      <c r="G37" s="67"/>
      <c r="H37" s="67"/>
      <c r="I37" s="67"/>
      <c r="J37" s="134"/>
      <c r="K37" s="29"/>
      <c r="L37" s="29"/>
      <c r="M37" s="133">
        <v>40000</v>
      </c>
      <c r="N37" s="67"/>
      <c r="O37" s="67"/>
      <c r="P37" s="67"/>
      <c r="Q37" s="67"/>
      <c r="R37" s="67"/>
      <c r="S37" s="67"/>
      <c r="T37" s="134"/>
      <c r="U37" s="29"/>
      <c r="V37" s="28"/>
      <c r="W37" s="133">
        <v>116900</v>
      </c>
      <c r="X37" s="67"/>
      <c r="Y37" s="67"/>
      <c r="Z37" s="67"/>
      <c r="AA37" s="67"/>
      <c r="AB37" s="67"/>
      <c r="AC37" s="67"/>
      <c r="AD37" s="134"/>
      <c r="AE37" s="12"/>
    </row>
    <row r="38" spans="2:45" s="9" customFormat="1" ht="22.5" customHeight="1" thickBot="1" x14ac:dyDescent="0.2">
      <c r="B38" s="30"/>
      <c r="C38" s="58" t="s">
        <v>32</v>
      </c>
      <c r="D38" s="59"/>
      <c r="E38" s="59"/>
      <c r="F38" s="59"/>
      <c r="G38" s="60"/>
      <c r="H38" s="61" t="s">
        <v>196</v>
      </c>
      <c r="I38" s="61"/>
      <c r="J38" s="62"/>
      <c r="K38" s="21"/>
      <c r="L38" s="21"/>
      <c r="M38" s="58" t="s">
        <v>35</v>
      </c>
      <c r="N38" s="59"/>
      <c r="O38" s="59"/>
      <c r="P38" s="59"/>
      <c r="Q38" s="60"/>
      <c r="R38" s="61" t="s">
        <v>195</v>
      </c>
      <c r="S38" s="61"/>
      <c r="T38" s="62"/>
      <c r="U38" s="21"/>
      <c r="V38" s="15"/>
      <c r="W38" s="58" t="s">
        <v>31</v>
      </c>
      <c r="X38" s="59"/>
      <c r="Y38" s="59"/>
      <c r="Z38" s="59"/>
      <c r="AA38" s="60"/>
      <c r="AB38" s="61" t="s">
        <v>195</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191</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7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8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9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AS80"/>
  <sheetViews>
    <sheetView view="pageBreakPreview" topLeftCell="A19" zoomScaleNormal="100" zoomScaleSheetLayoutView="100" workbookViewId="0">
      <selection activeCell="B43" sqref="B43:AE43"/>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11</v>
      </c>
      <c r="R2" s="44" t="s">
        <v>57</v>
      </c>
      <c r="S2" s="44" t="s">
        <v>2</v>
      </c>
      <c r="T2" s="44" t="s">
        <v>197</v>
      </c>
      <c r="U2" s="50" t="s">
        <v>3</v>
      </c>
      <c r="W2" s="158" t="s">
        <v>53</v>
      </c>
      <c r="X2" s="159"/>
      <c r="Y2" s="159"/>
      <c r="Z2" s="160"/>
      <c r="AA2" s="162" t="s">
        <v>199</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198</v>
      </c>
      <c r="I7" s="156"/>
      <c r="J7" s="155" t="s">
        <v>70</v>
      </c>
      <c r="K7" s="155"/>
      <c r="L7" s="155"/>
      <c r="M7" s="155"/>
      <c r="N7" s="155"/>
      <c r="O7" s="156" t="s">
        <v>66</v>
      </c>
      <c r="P7" s="157"/>
      <c r="Q7" s="15"/>
      <c r="R7" s="158" t="s">
        <v>49</v>
      </c>
      <c r="S7" s="159"/>
      <c r="T7" s="159"/>
      <c r="U7" s="160"/>
      <c r="V7" s="67"/>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3</v>
      </c>
      <c r="J12" s="139"/>
      <c r="K12" s="48" t="s">
        <v>14</v>
      </c>
      <c r="L12" s="17" t="s">
        <v>18</v>
      </c>
      <c r="M12" s="138">
        <v>36</v>
      </c>
      <c r="N12" s="139"/>
      <c r="O12" s="48" t="s">
        <v>14</v>
      </c>
      <c r="P12" s="17" t="s">
        <v>17</v>
      </c>
      <c r="Q12" s="138">
        <v>0</v>
      </c>
      <c r="R12" s="139"/>
      <c r="S12" s="48" t="s">
        <v>14</v>
      </c>
      <c r="T12" s="19" t="s">
        <v>37</v>
      </c>
      <c r="U12" s="138">
        <v>12</v>
      </c>
      <c r="V12" s="139"/>
      <c r="W12" s="48" t="s">
        <v>14</v>
      </c>
      <c r="X12" s="17" t="s">
        <v>16</v>
      </c>
      <c r="Y12" s="138">
        <v>0</v>
      </c>
      <c r="Z12" s="139"/>
      <c r="AA12" s="48" t="s">
        <v>14</v>
      </c>
      <c r="AB12" s="19" t="s">
        <v>15</v>
      </c>
      <c r="AC12" s="187">
        <f>I12+M12+Q12+U12+Y12</f>
        <v>51</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1</v>
      </c>
      <c r="J14" s="139"/>
      <c r="K14" s="46" t="s">
        <v>14</v>
      </c>
      <c r="L14" s="23" t="s">
        <v>25</v>
      </c>
      <c r="M14" s="138">
        <v>1</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28</v>
      </c>
      <c r="J16" s="139"/>
      <c r="K16" s="46" t="s">
        <v>14</v>
      </c>
      <c r="L16" s="17" t="s">
        <v>30</v>
      </c>
      <c r="M16" s="138">
        <v>8</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t="s">
        <v>209</v>
      </c>
      <c r="C19" s="136"/>
      <c r="D19" s="136"/>
      <c r="E19" s="140"/>
      <c r="F19" s="40" t="s">
        <v>5</v>
      </c>
      <c r="G19" s="114" t="s">
        <v>210</v>
      </c>
      <c r="H19" s="70"/>
      <c r="I19" s="70"/>
      <c r="J19" s="70"/>
      <c r="K19" s="126"/>
      <c r="L19" s="123"/>
      <c r="M19" s="123"/>
      <c r="N19" s="123"/>
      <c r="O19" s="140"/>
      <c r="P19" s="39" t="s">
        <v>5</v>
      </c>
      <c r="Q19" s="114"/>
      <c r="R19" s="70"/>
      <c r="S19" s="70"/>
      <c r="T19" s="70"/>
      <c r="U19" s="24" t="s">
        <v>27</v>
      </c>
      <c r="V19" s="123" t="s">
        <v>201</v>
      </c>
      <c r="W19" s="123"/>
      <c r="X19" s="123"/>
      <c r="Y19" s="123"/>
      <c r="Z19" s="123"/>
      <c r="AA19" s="15" t="s">
        <v>5</v>
      </c>
      <c r="AB19" s="193" t="s">
        <v>184</v>
      </c>
      <c r="AC19" s="194"/>
      <c r="AD19" s="194"/>
      <c r="AE19" s="195"/>
      <c r="AF19" s="16"/>
    </row>
    <row r="20" spans="2:32" s="9" customFormat="1" ht="15" customHeight="1" x14ac:dyDescent="0.15">
      <c r="B20" s="69" t="s">
        <v>202</v>
      </c>
      <c r="C20" s="70"/>
      <c r="D20" s="70"/>
      <c r="E20" s="125"/>
      <c r="F20" s="38" t="s">
        <v>5</v>
      </c>
      <c r="G20" s="114" t="s">
        <v>211</v>
      </c>
      <c r="H20" s="70"/>
      <c r="I20" s="70"/>
      <c r="J20" s="70"/>
      <c r="K20" s="126"/>
      <c r="L20" s="84"/>
      <c r="M20" s="84"/>
      <c r="N20" s="84"/>
      <c r="O20" s="125"/>
      <c r="P20" s="37" t="s">
        <v>5</v>
      </c>
      <c r="Q20" s="114"/>
      <c r="R20" s="70"/>
      <c r="S20" s="70"/>
      <c r="T20" s="70"/>
      <c r="U20" s="24" t="s">
        <v>27</v>
      </c>
      <c r="V20" s="84" t="s">
        <v>202</v>
      </c>
      <c r="W20" s="84"/>
      <c r="X20" s="84"/>
      <c r="Y20" s="84"/>
      <c r="Z20" s="84"/>
      <c r="AA20" s="38" t="s">
        <v>5</v>
      </c>
      <c r="AB20" s="196" t="s">
        <v>200</v>
      </c>
      <c r="AC20" s="197"/>
      <c r="AD20" s="197"/>
      <c r="AE20" s="198"/>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202</v>
      </c>
      <c r="W21" s="84"/>
      <c r="X21" s="84"/>
      <c r="Y21" s="84"/>
      <c r="Z21" s="84"/>
      <c r="AA21" s="38" t="s">
        <v>5</v>
      </c>
      <c r="AB21" s="114" t="s">
        <v>79</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203</v>
      </c>
      <c r="W22" s="84"/>
      <c r="X22" s="84"/>
      <c r="Y22" s="84"/>
      <c r="Z22" s="84"/>
      <c r="AA22" s="38" t="s">
        <v>5</v>
      </c>
      <c r="AB22" s="196" t="s">
        <v>200</v>
      </c>
      <c r="AC22" s="197"/>
      <c r="AD22" s="197"/>
      <c r="AE22" s="198"/>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204</v>
      </c>
      <c r="W23" s="84"/>
      <c r="X23" s="84"/>
      <c r="Y23" s="84"/>
      <c r="Z23" s="84"/>
      <c r="AA23" s="38" t="s">
        <v>5</v>
      </c>
      <c r="AB23" s="196" t="s">
        <v>200</v>
      </c>
      <c r="AC23" s="197"/>
      <c r="AD23" s="197"/>
      <c r="AE23" s="198"/>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204</v>
      </c>
      <c r="W24" s="84"/>
      <c r="X24" s="84"/>
      <c r="Y24" s="84"/>
      <c r="Z24" s="84"/>
      <c r="AA24" s="38" t="s">
        <v>5</v>
      </c>
      <c r="AB24" s="114" t="s">
        <v>79</v>
      </c>
      <c r="AC24" s="84"/>
      <c r="AD24" s="84"/>
      <c r="AE24" s="115"/>
      <c r="AF24" s="11"/>
    </row>
    <row r="25" spans="2:32" s="9" customFormat="1" ht="15" customHeight="1" x14ac:dyDescent="0.15">
      <c r="B25" s="144" t="s">
        <v>207</v>
      </c>
      <c r="C25" s="145"/>
      <c r="D25" s="145"/>
      <c r="E25" s="145"/>
      <c r="F25" s="15" t="s">
        <v>5</v>
      </c>
      <c r="G25" s="51" t="s">
        <v>208</v>
      </c>
      <c r="H25" s="52"/>
      <c r="I25" s="52"/>
      <c r="J25" s="52"/>
      <c r="K25" s="53"/>
      <c r="L25" s="54"/>
      <c r="M25" s="54"/>
      <c r="N25" s="54"/>
      <c r="O25" s="54"/>
      <c r="P25" s="40" t="s">
        <v>5</v>
      </c>
      <c r="Q25" s="182"/>
      <c r="R25" s="183"/>
      <c r="S25" s="183"/>
      <c r="T25" s="183"/>
      <c r="U25" s="184"/>
      <c r="V25" s="54" t="s">
        <v>205</v>
      </c>
      <c r="W25" s="54"/>
      <c r="X25" s="54"/>
      <c r="Y25" s="54"/>
      <c r="Z25" s="54"/>
      <c r="AA25" s="40" t="s">
        <v>5</v>
      </c>
      <c r="AB25" s="188" t="s">
        <v>206</v>
      </c>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t="s">
        <v>214</v>
      </c>
      <c r="W26" s="70"/>
      <c r="X26" s="70"/>
      <c r="Y26" s="70"/>
      <c r="Z26" s="125"/>
      <c r="AA26" s="37" t="s">
        <v>5</v>
      </c>
      <c r="AB26" s="196" t="s">
        <v>200</v>
      </c>
      <c r="AC26" s="197"/>
      <c r="AD26" s="197"/>
      <c r="AE26" s="198"/>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86</v>
      </c>
      <c r="Q32" s="64"/>
      <c r="R32" s="65"/>
      <c r="S32" s="66" t="s">
        <v>93</v>
      </c>
      <c r="T32" s="67"/>
      <c r="U32" s="68"/>
      <c r="V32" s="97" t="s">
        <v>58</v>
      </c>
      <c r="W32" s="98"/>
      <c r="X32" s="98"/>
      <c r="Y32" s="99"/>
      <c r="Z32" s="103">
        <v>0.73958333333333337</v>
      </c>
      <c r="AA32" s="104"/>
      <c r="AB32" s="105"/>
      <c r="AC32" s="109" t="s">
        <v>88</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178</v>
      </c>
      <c r="Q33" s="64"/>
      <c r="R33" s="65"/>
      <c r="S33" s="66" t="s">
        <v>88</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178</v>
      </c>
      <c r="Q34" s="80"/>
      <c r="R34" s="81"/>
      <c r="S34" s="76" t="s">
        <v>93</v>
      </c>
      <c r="T34" s="59"/>
      <c r="U34" s="60"/>
      <c r="V34" s="59" t="s">
        <v>56</v>
      </c>
      <c r="W34" s="59"/>
      <c r="X34" s="59"/>
      <c r="Y34" s="60"/>
      <c r="Z34" s="94">
        <v>0.73958333333333337</v>
      </c>
      <c r="AA34" s="61"/>
      <c r="AB34" s="95"/>
      <c r="AC34" s="76" t="s">
        <v>124</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882330</v>
      </c>
      <c r="D37" s="67"/>
      <c r="E37" s="67"/>
      <c r="F37" s="67"/>
      <c r="G37" s="67"/>
      <c r="H37" s="67"/>
      <c r="I37" s="67"/>
      <c r="J37" s="134"/>
      <c r="K37" s="29"/>
      <c r="L37" s="29"/>
      <c r="M37" s="133">
        <v>742000</v>
      </c>
      <c r="N37" s="67"/>
      <c r="O37" s="67"/>
      <c r="P37" s="67"/>
      <c r="Q37" s="67"/>
      <c r="R37" s="67"/>
      <c r="S37" s="67"/>
      <c r="T37" s="134"/>
      <c r="U37" s="29"/>
      <c r="V37" s="28"/>
      <c r="W37" s="133">
        <v>140330</v>
      </c>
      <c r="X37" s="67"/>
      <c r="Y37" s="67"/>
      <c r="Z37" s="67"/>
      <c r="AA37" s="67"/>
      <c r="AB37" s="67"/>
      <c r="AC37" s="67"/>
      <c r="AD37" s="134"/>
      <c r="AE37" s="12"/>
    </row>
    <row r="38" spans="2:45" s="9" customFormat="1" ht="22.5" customHeight="1" thickBot="1" x14ac:dyDescent="0.2">
      <c r="B38" s="30"/>
      <c r="C38" s="58" t="s">
        <v>32</v>
      </c>
      <c r="D38" s="59"/>
      <c r="E38" s="59"/>
      <c r="F38" s="59"/>
      <c r="G38" s="60"/>
      <c r="H38" s="61" t="s">
        <v>216</v>
      </c>
      <c r="I38" s="61"/>
      <c r="J38" s="62"/>
      <c r="K38" s="21"/>
      <c r="L38" s="21"/>
      <c r="M38" s="58" t="s">
        <v>35</v>
      </c>
      <c r="N38" s="59"/>
      <c r="O38" s="59"/>
      <c r="P38" s="59"/>
      <c r="Q38" s="60"/>
      <c r="R38" s="61" t="s">
        <v>215</v>
      </c>
      <c r="S38" s="61"/>
      <c r="T38" s="62"/>
      <c r="U38" s="21"/>
      <c r="V38" s="15"/>
      <c r="W38" s="58" t="s">
        <v>31</v>
      </c>
      <c r="X38" s="59"/>
      <c r="Y38" s="59"/>
      <c r="Z38" s="59"/>
      <c r="AA38" s="60"/>
      <c r="AB38" s="61" t="s">
        <v>215</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213</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t="s">
        <v>212</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A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AS80"/>
  <sheetViews>
    <sheetView view="pageBreakPreview" zoomScaleNormal="100" zoomScaleSheetLayoutView="100" workbookViewId="0">
      <selection activeCell="Q14" sqref="Q14:R1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12</v>
      </c>
      <c r="R2" s="44" t="s">
        <v>57</v>
      </c>
      <c r="S2" s="44" t="s">
        <v>2</v>
      </c>
      <c r="T2" s="44" t="s">
        <v>219</v>
      </c>
      <c r="U2" s="50" t="s">
        <v>3</v>
      </c>
      <c r="W2" s="158" t="s">
        <v>53</v>
      </c>
      <c r="X2" s="159"/>
      <c r="Y2" s="159"/>
      <c r="Z2" s="160"/>
      <c r="AA2" s="162" t="s">
        <v>220</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0</v>
      </c>
      <c r="J12" s="139"/>
      <c r="K12" s="48" t="s">
        <v>14</v>
      </c>
      <c r="L12" s="17" t="s">
        <v>18</v>
      </c>
      <c r="M12" s="138">
        <v>40</v>
      </c>
      <c r="N12" s="139"/>
      <c r="O12" s="48" t="s">
        <v>14</v>
      </c>
      <c r="P12" s="17" t="s">
        <v>17</v>
      </c>
      <c r="Q12" s="138">
        <v>1</v>
      </c>
      <c r="R12" s="139"/>
      <c r="S12" s="48" t="s">
        <v>14</v>
      </c>
      <c r="T12" s="19" t="s">
        <v>37</v>
      </c>
      <c r="U12" s="138">
        <v>10</v>
      </c>
      <c r="V12" s="139"/>
      <c r="W12" s="48" t="s">
        <v>14</v>
      </c>
      <c r="X12" s="17" t="s">
        <v>16</v>
      </c>
      <c r="Y12" s="138">
        <v>0</v>
      </c>
      <c r="Z12" s="139"/>
      <c r="AA12" s="48" t="s">
        <v>14</v>
      </c>
      <c r="AB12" s="19" t="s">
        <v>15</v>
      </c>
      <c r="AC12" s="187">
        <f>I12+M12+Q12+U12+Y12</f>
        <v>51</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40</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221</v>
      </c>
      <c r="W19" s="123"/>
      <c r="X19" s="123"/>
      <c r="Y19" s="123"/>
      <c r="Z19" s="123"/>
      <c r="AA19" s="15" t="s">
        <v>5</v>
      </c>
      <c r="AB19" s="122" t="s">
        <v>222</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223</v>
      </c>
      <c r="W20" s="84"/>
      <c r="X20" s="84"/>
      <c r="Y20" s="84"/>
      <c r="Z20" s="84"/>
      <c r="AA20" s="38" t="s">
        <v>5</v>
      </c>
      <c r="AB20" s="114" t="s">
        <v>222</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223</v>
      </c>
      <c r="W21" s="84"/>
      <c r="X21" s="84"/>
      <c r="Y21" s="84"/>
      <c r="Z21" s="84"/>
      <c r="AA21" s="38" t="s">
        <v>5</v>
      </c>
      <c r="AB21" s="114" t="s">
        <v>224</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225</v>
      </c>
      <c r="W22" s="84"/>
      <c r="X22" s="84"/>
      <c r="Y22" s="84"/>
      <c r="Z22" s="84"/>
      <c r="AA22" s="38" t="s">
        <v>5</v>
      </c>
      <c r="AB22" s="114" t="s">
        <v>222</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226</v>
      </c>
      <c r="Q32" s="64"/>
      <c r="R32" s="65"/>
      <c r="S32" s="66" t="s">
        <v>218</v>
      </c>
      <c r="T32" s="67"/>
      <c r="U32" s="68"/>
      <c r="V32" s="97" t="s">
        <v>58</v>
      </c>
      <c r="W32" s="98"/>
      <c r="X32" s="98"/>
      <c r="Y32" s="99"/>
      <c r="Z32" s="103">
        <v>0.75</v>
      </c>
      <c r="AA32" s="104"/>
      <c r="AB32" s="105"/>
      <c r="AC32" s="109" t="s">
        <v>217</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227</v>
      </c>
      <c r="Q33" s="64"/>
      <c r="R33" s="65"/>
      <c r="S33" s="66" t="s">
        <v>217</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227</v>
      </c>
      <c r="Q34" s="80"/>
      <c r="R34" s="81"/>
      <c r="S34" s="76" t="s">
        <v>217</v>
      </c>
      <c r="T34" s="59"/>
      <c r="U34" s="60"/>
      <c r="V34" s="59" t="s">
        <v>56</v>
      </c>
      <c r="W34" s="59"/>
      <c r="X34" s="59"/>
      <c r="Y34" s="60"/>
      <c r="Z34" s="94">
        <v>0.75</v>
      </c>
      <c r="AA34" s="61"/>
      <c r="AB34" s="95"/>
      <c r="AC34" s="76" t="s">
        <v>228</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204300</v>
      </c>
      <c r="D37" s="67"/>
      <c r="E37" s="67"/>
      <c r="F37" s="67"/>
      <c r="G37" s="67"/>
      <c r="H37" s="67"/>
      <c r="I37" s="67"/>
      <c r="J37" s="134"/>
      <c r="K37" s="29"/>
      <c r="L37" s="29"/>
      <c r="M37" s="133">
        <v>60000</v>
      </c>
      <c r="N37" s="67"/>
      <c r="O37" s="67"/>
      <c r="P37" s="67"/>
      <c r="Q37" s="67"/>
      <c r="R37" s="67"/>
      <c r="S37" s="67"/>
      <c r="T37" s="134"/>
      <c r="U37" s="29"/>
      <c r="V37" s="28"/>
      <c r="W37" s="133">
        <v>144300</v>
      </c>
      <c r="X37" s="67"/>
      <c r="Y37" s="67"/>
      <c r="Z37" s="67"/>
      <c r="AA37" s="67"/>
      <c r="AB37" s="67"/>
      <c r="AC37" s="67"/>
      <c r="AD37" s="134"/>
      <c r="AE37" s="12"/>
    </row>
    <row r="38" spans="2:45" s="9" customFormat="1" ht="22.5" customHeight="1" thickBot="1" x14ac:dyDescent="0.2">
      <c r="B38" s="30"/>
      <c r="C38" s="58" t="s">
        <v>32</v>
      </c>
      <c r="D38" s="59"/>
      <c r="E38" s="59"/>
      <c r="F38" s="59"/>
      <c r="G38" s="60"/>
      <c r="H38" s="61" t="s">
        <v>218</v>
      </c>
      <c r="I38" s="61"/>
      <c r="J38" s="62"/>
      <c r="K38" s="21"/>
      <c r="L38" s="21"/>
      <c r="M38" s="58" t="s">
        <v>35</v>
      </c>
      <c r="N38" s="59"/>
      <c r="O38" s="59"/>
      <c r="P38" s="59"/>
      <c r="Q38" s="60"/>
      <c r="R38" s="61" t="s">
        <v>217</v>
      </c>
      <c r="S38" s="61"/>
      <c r="T38" s="62"/>
      <c r="U38" s="21"/>
      <c r="V38" s="15"/>
      <c r="W38" s="58" t="s">
        <v>31</v>
      </c>
      <c r="X38" s="59"/>
      <c r="Y38" s="59"/>
      <c r="Z38" s="59"/>
      <c r="AA38" s="60"/>
      <c r="AB38" s="61" t="s">
        <v>217</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230</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t="s">
        <v>229</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B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AS80"/>
  <sheetViews>
    <sheetView view="pageBreakPreview" topLeftCell="A22" zoomScaleNormal="100" zoomScaleSheetLayoutView="100" workbookViewId="0">
      <selection activeCell="A2" sqref="A2"/>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13</v>
      </c>
      <c r="R2" s="44" t="s">
        <v>57</v>
      </c>
      <c r="S2" s="44" t="s">
        <v>2</v>
      </c>
      <c r="T2" s="44" t="s">
        <v>231</v>
      </c>
      <c r="U2" s="50" t="s">
        <v>3</v>
      </c>
      <c r="W2" s="158" t="s">
        <v>53</v>
      </c>
      <c r="X2" s="159"/>
      <c r="Y2" s="159"/>
      <c r="Z2" s="160"/>
      <c r="AA2" s="162" t="s">
        <v>232</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t="s">
        <v>256</v>
      </c>
      <c r="K9" s="155"/>
      <c r="L9" s="155"/>
      <c r="M9" s="155"/>
      <c r="N9" s="155"/>
      <c r="O9" s="156" t="s">
        <v>257</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2</v>
      </c>
      <c r="J12" s="139"/>
      <c r="K12" s="48" t="s">
        <v>14</v>
      </c>
      <c r="L12" s="17" t="s">
        <v>18</v>
      </c>
      <c r="M12" s="138">
        <v>28</v>
      </c>
      <c r="N12" s="139"/>
      <c r="O12" s="48" t="s">
        <v>14</v>
      </c>
      <c r="P12" s="17" t="s">
        <v>17</v>
      </c>
      <c r="Q12" s="138">
        <v>3</v>
      </c>
      <c r="R12" s="139"/>
      <c r="S12" s="48" t="s">
        <v>14</v>
      </c>
      <c r="T12" s="19" t="s">
        <v>37</v>
      </c>
      <c r="U12" s="138">
        <v>9</v>
      </c>
      <c r="V12" s="139"/>
      <c r="W12" s="48" t="s">
        <v>14</v>
      </c>
      <c r="X12" s="17" t="s">
        <v>16</v>
      </c>
      <c r="Y12" s="138">
        <v>2</v>
      </c>
      <c r="Z12" s="139"/>
      <c r="AA12" s="48" t="s">
        <v>14</v>
      </c>
      <c r="AB12" s="19" t="s">
        <v>15</v>
      </c>
      <c r="AC12" s="187">
        <f>I12+M12+Q12+U12+Y12</f>
        <v>44</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2</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28</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244</v>
      </c>
      <c r="W19" s="123"/>
      <c r="X19" s="123"/>
      <c r="Y19" s="123"/>
      <c r="Z19" s="123"/>
      <c r="AA19" s="15" t="s">
        <v>5</v>
      </c>
      <c r="AB19" s="122" t="s">
        <v>245</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244</v>
      </c>
      <c r="W20" s="84"/>
      <c r="X20" s="84"/>
      <c r="Y20" s="84"/>
      <c r="Z20" s="84"/>
      <c r="AA20" s="38" t="s">
        <v>5</v>
      </c>
      <c r="AB20" s="202" t="s">
        <v>246</v>
      </c>
      <c r="AC20" s="203"/>
      <c r="AD20" s="203"/>
      <c r="AE20" s="204"/>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247</v>
      </c>
      <c r="W21" s="84"/>
      <c r="X21" s="84"/>
      <c r="Y21" s="84"/>
      <c r="Z21" s="84"/>
      <c r="AA21" s="38" t="s">
        <v>5</v>
      </c>
      <c r="AB21" s="202" t="s">
        <v>248</v>
      </c>
      <c r="AC21" s="203"/>
      <c r="AD21" s="203"/>
      <c r="AE21" s="204"/>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247</v>
      </c>
      <c r="W22" s="84"/>
      <c r="X22" s="84"/>
      <c r="Y22" s="84"/>
      <c r="Z22" s="84"/>
      <c r="AA22" s="38" t="s">
        <v>5</v>
      </c>
      <c r="AB22" s="114" t="s">
        <v>249</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251</v>
      </c>
      <c r="W23" s="84"/>
      <c r="X23" s="84"/>
      <c r="Y23" s="84"/>
      <c r="Z23" s="84"/>
      <c r="AA23" s="38" t="s">
        <v>5</v>
      </c>
      <c r="AB23" s="202" t="s">
        <v>246</v>
      </c>
      <c r="AC23" s="203"/>
      <c r="AD23" s="203"/>
      <c r="AE23" s="204"/>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252</v>
      </c>
      <c r="W24" s="70"/>
      <c r="X24" s="70"/>
      <c r="Y24" s="70"/>
      <c r="Z24" s="70"/>
      <c r="AA24" s="38" t="s">
        <v>5</v>
      </c>
      <c r="AB24" s="199" t="s">
        <v>246</v>
      </c>
      <c r="AC24" s="200"/>
      <c r="AD24" s="200"/>
      <c r="AE24" s="201"/>
      <c r="AF24" s="11"/>
    </row>
    <row r="25" spans="2:32" s="9" customFormat="1" ht="15" customHeight="1" x14ac:dyDescent="0.15">
      <c r="B25" s="144" t="s">
        <v>250</v>
      </c>
      <c r="C25" s="145"/>
      <c r="D25" s="145"/>
      <c r="E25" s="145"/>
      <c r="F25" s="15" t="s">
        <v>5</v>
      </c>
      <c r="G25" s="51" t="s">
        <v>234</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235</v>
      </c>
      <c r="C26" s="70"/>
      <c r="D26" s="70"/>
      <c r="E26" s="70"/>
      <c r="F26" s="37" t="s">
        <v>5</v>
      </c>
      <c r="G26" s="66" t="s">
        <v>236</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237</v>
      </c>
      <c r="C27" s="70"/>
      <c r="D27" s="70"/>
      <c r="E27" s="70"/>
      <c r="F27" s="37" t="s">
        <v>5</v>
      </c>
      <c r="G27" s="66" t="s">
        <v>238</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t="s">
        <v>253</v>
      </c>
      <c r="C28" s="70"/>
      <c r="D28" s="70"/>
      <c r="E28" s="70"/>
      <c r="F28" s="37" t="s">
        <v>5</v>
      </c>
      <c r="G28" s="66" t="s">
        <v>255</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t="s">
        <v>254</v>
      </c>
      <c r="C29" s="70"/>
      <c r="D29" s="70"/>
      <c r="E29" s="70"/>
      <c r="F29" s="37" t="s">
        <v>5</v>
      </c>
      <c r="G29" s="66" t="s">
        <v>255</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239</v>
      </c>
      <c r="Q32" s="64"/>
      <c r="R32" s="65"/>
      <c r="S32" s="66" t="s">
        <v>242</v>
      </c>
      <c r="T32" s="67"/>
      <c r="U32" s="68"/>
      <c r="V32" s="97" t="s">
        <v>58</v>
      </c>
      <c r="W32" s="98"/>
      <c r="X32" s="98"/>
      <c r="Y32" s="99"/>
      <c r="Z32" s="103">
        <v>0.75</v>
      </c>
      <c r="AA32" s="104"/>
      <c r="AB32" s="105"/>
      <c r="AC32" s="109" t="s">
        <v>258</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240</v>
      </c>
      <c r="Q33" s="64"/>
      <c r="R33" s="65"/>
      <c r="S33" s="66" t="s">
        <v>242</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241</v>
      </c>
      <c r="Q34" s="80"/>
      <c r="R34" s="81"/>
      <c r="S34" s="76" t="s">
        <v>243</v>
      </c>
      <c r="T34" s="59"/>
      <c r="U34" s="60"/>
      <c r="V34" s="59" t="s">
        <v>56</v>
      </c>
      <c r="W34" s="59"/>
      <c r="X34" s="59"/>
      <c r="Y34" s="60"/>
      <c r="Z34" s="94">
        <v>0.75</v>
      </c>
      <c r="AA34" s="61"/>
      <c r="AB34" s="95"/>
      <c r="AC34" s="76" t="s">
        <v>259</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194050</v>
      </c>
      <c r="D37" s="67"/>
      <c r="E37" s="67"/>
      <c r="F37" s="67"/>
      <c r="G37" s="67"/>
      <c r="H37" s="67"/>
      <c r="I37" s="67"/>
      <c r="J37" s="134"/>
      <c r="K37" s="29"/>
      <c r="L37" s="29"/>
      <c r="M37" s="133">
        <v>55000</v>
      </c>
      <c r="N37" s="67"/>
      <c r="O37" s="67"/>
      <c r="P37" s="67"/>
      <c r="Q37" s="67"/>
      <c r="R37" s="67"/>
      <c r="S37" s="67"/>
      <c r="T37" s="134"/>
      <c r="U37" s="29"/>
      <c r="V37" s="28"/>
      <c r="W37" s="133">
        <v>139050</v>
      </c>
      <c r="X37" s="67"/>
      <c r="Y37" s="67"/>
      <c r="Z37" s="67"/>
      <c r="AA37" s="67"/>
      <c r="AB37" s="67"/>
      <c r="AC37" s="67"/>
      <c r="AD37" s="134"/>
      <c r="AE37" s="12"/>
    </row>
    <row r="38" spans="2:45" s="9" customFormat="1" ht="22.5" customHeight="1" thickBot="1" x14ac:dyDescent="0.2">
      <c r="B38" s="30"/>
      <c r="C38" s="58" t="s">
        <v>32</v>
      </c>
      <c r="D38" s="59"/>
      <c r="E38" s="59"/>
      <c r="F38" s="59"/>
      <c r="G38" s="60"/>
      <c r="H38" s="61" t="s">
        <v>258</v>
      </c>
      <c r="I38" s="61"/>
      <c r="J38" s="62"/>
      <c r="K38" s="21"/>
      <c r="L38" s="21"/>
      <c r="M38" s="58" t="s">
        <v>35</v>
      </c>
      <c r="N38" s="59"/>
      <c r="O38" s="59"/>
      <c r="P38" s="59"/>
      <c r="Q38" s="60"/>
      <c r="R38" s="61" t="s">
        <v>233</v>
      </c>
      <c r="S38" s="61"/>
      <c r="T38" s="62"/>
      <c r="U38" s="21"/>
      <c r="V38" s="15"/>
      <c r="W38" s="58" t="s">
        <v>31</v>
      </c>
      <c r="X38" s="59"/>
      <c r="Y38" s="59"/>
      <c r="Z38" s="59"/>
      <c r="AA38" s="60"/>
      <c r="AB38" s="61" t="s">
        <v>258</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C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AS80"/>
  <sheetViews>
    <sheetView view="pageBreakPreview" topLeftCell="A16" zoomScaleNormal="100" zoomScaleSheetLayoutView="100" workbookViewId="0">
      <selection activeCell="B32" sqref="B32:E32"/>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14</v>
      </c>
      <c r="R2" s="44" t="s">
        <v>57</v>
      </c>
      <c r="S2" s="44" t="s">
        <v>2</v>
      </c>
      <c r="T2" s="44" t="s">
        <v>260</v>
      </c>
      <c r="U2" s="50" t="s">
        <v>3</v>
      </c>
      <c r="W2" s="158" t="s">
        <v>53</v>
      </c>
      <c r="X2" s="159"/>
      <c r="Y2" s="159"/>
      <c r="Z2" s="160"/>
      <c r="AA2" s="162" t="s">
        <v>261</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t="s">
        <v>282</v>
      </c>
      <c r="K9" s="155"/>
      <c r="L9" s="155"/>
      <c r="M9" s="155"/>
      <c r="N9" s="155"/>
      <c r="O9" s="156" t="s">
        <v>283</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2</v>
      </c>
      <c r="J12" s="139"/>
      <c r="K12" s="48" t="s">
        <v>14</v>
      </c>
      <c r="L12" s="17" t="s">
        <v>18</v>
      </c>
      <c r="M12" s="138">
        <v>36</v>
      </c>
      <c r="N12" s="139"/>
      <c r="O12" s="48" t="s">
        <v>14</v>
      </c>
      <c r="P12" s="17" t="s">
        <v>17</v>
      </c>
      <c r="Q12" s="138">
        <v>6</v>
      </c>
      <c r="R12" s="139"/>
      <c r="S12" s="48" t="s">
        <v>14</v>
      </c>
      <c r="T12" s="19" t="s">
        <v>37</v>
      </c>
      <c r="U12" s="138">
        <v>12</v>
      </c>
      <c r="V12" s="139"/>
      <c r="W12" s="48" t="s">
        <v>14</v>
      </c>
      <c r="X12" s="17" t="s">
        <v>16</v>
      </c>
      <c r="Y12" s="138">
        <v>3</v>
      </c>
      <c r="Z12" s="139"/>
      <c r="AA12" s="48" t="s">
        <v>14</v>
      </c>
      <c r="AB12" s="19" t="s">
        <v>15</v>
      </c>
      <c r="AC12" s="187">
        <f>I12+M12+Q12+U12+Y12</f>
        <v>59</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1</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36</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t="s">
        <v>277</v>
      </c>
      <c r="M19" s="123"/>
      <c r="N19" s="123"/>
      <c r="O19" s="140"/>
      <c r="P19" s="39" t="s">
        <v>5</v>
      </c>
      <c r="Q19" s="114" t="s">
        <v>280</v>
      </c>
      <c r="R19" s="70"/>
      <c r="S19" s="70"/>
      <c r="T19" s="70"/>
      <c r="U19" s="24" t="s">
        <v>281</v>
      </c>
      <c r="V19" s="123" t="s">
        <v>268</v>
      </c>
      <c r="W19" s="123"/>
      <c r="X19" s="123"/>
      <c r="Y19" s="123"/>
      <c r="Z19" s="123"/>
      <c r="AA19" s="15" t="s">
        <v>5</v>
      </c>
      <c r="AB19" s="205" t="s">
        <v>269</v>
      </c>
      <c r="AC19" s="206"/>
      <c r="AD19" s="206"/>
      <c r="AE19" s="207"/>
      <c r="AF19" s="16"/>
    </row>
    <row r="20" spans="2:32" s="9" customFormat="1" ht="15" customHeight="1" x14ac:dyDescent="0.15">
      <c r="B20" s="69"/>
      <c r="C20" s="70"/>
      <c r="D20" s="70"/>
      <c r="E20" s="125"/>
      <c r="F20" s="38" t="s">
        <v>5</v>
      </c>
      <c r="G20" s="114"/>
      <c r="H20" s="70"/>
      <c r="I20" s="70"/>
      <c r="J20" s="70"/>
      <c r="K20" s="126"/>
      <c r="L20" s="84" t="s">
        <v>278</v>
      </c>
      <c r="M20" s="84"/>
      <c r="N20" s="84"/>
      <c r="O20" s="125"/>
      <c r="P20" s="37" t="s">
        <v>5</v>
      </c>
      <c r="Q20" s="114" t="s">
        <v>279</v>
      </c>
      <c r="R20" s="70"/>
      <c r="S20" s="70"/>
      <c r="T20" s="70"/>
      <c r="U20" s="24" t="s">
        <v>281</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t="s">
        <v>265</v>
      </c>
      <c r="C25" s="145"/>
      <c r="D25" s="145"/>
      <c r="E25" s="145"/>
      <c r="F25" s="15" t="s">
        <v>5</v>
      </c>
      <c r="G25" s="51" t="s">
        <v>267</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266</v>
      </c>
      <c r="C26" s="70"/>
      <c r="D26" s="70"/>
      <c r="E26" s="70"/>
      <c r="F26" s="37" t="s">
        <v>5</v>
      </c>
      <c r="G26" s="66" t="s">
        <v>267</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276</v>
      </c>
      <c r="C27" s="70"/>
      <c r="D27" s="70"/>
      <c r="E27" s="70"/>
      <c r="F27" s="37" t="s">
        <v>5</v>
      </c>
      <c r="G27" s="66" t="s">
        <v>267</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t="s">
        <v>284</v>
      </c>
      <c r="C28" s="70"/>
      <c r="D28" s="70"/>
      <c r="E28" s="70"/>
      <c r="F28" s="37" t="s">
        <v>5</v>
      </c>
      <c r="G28" s="66" t="s">
        <v>285</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t="s">
        <v>286</v>
      </c>
      <c r="C29" s="70"/>
      <c r="D29" s="70"/>
      <c r="E29" s="70"/>
      <c r="F29" s="37" t="s">
        <v>5</v>
      </c>
      <c r="G29" s="66" t="s">
        <v>287</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t="s">
        <v>288</v>
      </c>
      <c r="C30" s="145"/>
      <c r="D30" s="145"/>
      <c r="E30" s="145"/>
      <c r="F30" s="15" t="s">
        <v>5</v>
      </c>
      <c r="G30" s="51" t="s">
        <v>287</v>
      </c>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270</v>
      </c>
      <c r="Q32" s="64"/>
      <c r="R32" s="65"/>
      <c r="S32" s="66" t="s">
        <v>273</v>
      </c>
      <c r="T32" s="67"/>
      <c r="U32" s="68"/>
      <c r="V32" s="97" t="s">
        <v>58</v>
      </c>
      <c r="W32" s="98"/>
      <c r="X32" s="98"/>
      <c r="Y32" s="99"/>
      <c r="Z32" s="103">
        <v>0.74305555555555558</v>
      </c>
      <c r="AA32" s="104"/>
      <c r="AB32" s="105"/>
      <c r="AC32" s="109" t="s">
        <v>275</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271</v>
      </c>
      <c r="Q33" s="64"/>
      <c r="R33" s="65"/>
      <c r="S33" s="66" t="s">
        <v>274</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272</v>
      </c>
      <c r="Q34" s="80"/>
      <c r="R34" s="81"/>
      <c r="S34" s="76" t="s">
        <v>274</v>
      </c>
      <c r="T34" s="59"/>
      <c r="U34" s="60"/>
      <c r="V34" s="59" t="s">
        <v>56</v>
      </c>
      <c r="W34" s="59"/>
      <c r="X34" s="59"/>
      <c r="Y34" s="60"/>
      <c r="Z34" s="94">
        <v>0.74305555555555558</v>
      </c>
      <c r="AA34" s="61"/>
      <c r="AB34" s="95"/>
      <c r="AC34" s="76" t="s">
        <v>275</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187290</v>
      </c>
      <c r="D37" s="67"/>
      <c r="E37" s="67"/>
      <c r="F37" s="67"/>
      <c r="G37" s="67"/>
      <c r="H37" s="67"/>
      <c r="I37" s="67"/>
      <c r="J37" s="134"/>
      <c r="K37" s="29"/>
      <c r="L37" s="29"/>
      <c r="M37" s="133">
        <v>50000</v>
      </c>
      <c r="N37" s="67"/>
      <c r="O37" s="67"/>
      <c r="P37" s="67"/>
      <c r="Q37" s="67"/>
      <c r="R37" s="67"/>
      <c r="S37" s="67"/>
      <c r="T37" s="134"/>
      <c r="U37" s="29"/>
      <c r="V37" s="28"/>
      <c r="W37" s="133">
        <v>137290</v>
      </c>
      <c r="X37" s="67"/>
      <c r="Y37" s="67"/>
      <c r="Z37" s="67"/>
      <c r="AA37" s="67"/>
      <c r="AB37" s="67"/>
      <c r="AC37" s="67"/>
      <c r="AD37" s="134"/>
      <c r="AE37" s="12"/>
    </row>
    <row r="38" spans="2:45" s="9" customFormat="1" ht="22.5" customHeight="1" thickBot="1" x14ac:dyDescent="0.2">
      <c r="B38" s="30"/>
      <c r="C38" s="58" t="s">
        <v>32</v>
      </c>
      <c r="D38" s="59"/>
      <c r="E38" s="59"/>
      <c r="F38" s="59"/>
      <c r="G38" s="60"/>
      <c r="H38" s="61" t="s">
        <v>262</v>
      </c>
      <c r="I38" s="61"/>
      <c r="J38" s="62"/>
      <c r="K38" s="21"/>
      <c r="L38" s="21"/>
      <c r="M38" s="58" t="s">
        <v>35</v>
      </c>
      <c r="N38" s="59"/>
      <c r="O38" s="59"/>
      <c r="P38" s="59"/>
      <c r="Q38" s="60"/>
      <c r="R38" s="61" t="s">
        <v>262</v>
      </c>
      <c r="S38" s="61"/>
      <c r="T38" s="62"/>
      <c r="U38" s="21"/>
      <c r="V38" s="15"/>
      <c r="W38" s="58" t="s">
        <v>31</v>
      </c>
      <c r="X38" s="59"/>
      <c r="Y38" s="59"/>
      <c r="Z38" s="59"/>
      <c r="AA38" s="60"/>
      <c r="AB38" s="61" t="s">
        <v>263</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264</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D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AS80"/>
  <sheetViews>
    <sheetView view="pageBreakPreview" zoomScaleNormal="100" zoomScaleSheetLayoutView="100" workbookViewId="0">
      <selection activeCell="AL12" sqref="AL12"/>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15</v>
      </c>
      <c r="R2" s="44" t="s">
        <v>57</v>
      </c>
      <c r="S2" s="44" t="s">
        <v>2</v>
      </c>
      <c r="T2" s="44" t="s">
        <v>289</v>
      </c>
      <c r="U2" s="50" t="s">
        <v>3</v>
      </c>
      <c r="W2" s="158" t="s">
        <v>53</v>
      </c>
      <c r="X2" s="159"/>
      <c r="Y2" s="159"/>
      <c r="Z2" s="160"/>
      <c r="AA2" s="162" t="s">
        <v>290</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301</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0</v>
      </c>
      <c r="J12" s="139"/>
      <c r="K12" s="48" t="s">
        <v>14</v>
      </c>
      <c r="L12" s="17" t="s">
        <v>18</v>
      </c>
      <c r="M12" s="138">
        <v>36</v>
      </c>
      <c r="N12" s="139"/>
      <c r="O12" s="48" t="s">
        <v>14</v>
      </c>
      <c r="P12" s="17" t="s">
        <v>17</v>
      </c>
      <c r="Q12" s="138">
        <v>3</v>
      </c>
      <c r="R12" s="139"/>
      <c r="S12" s="48" t="s">
        <v>14</v>
      </c>
      <c r="T12" s="19" t="s">
        <v>37</v>
      </c>
      <c r="U12" s="138">
        <v>7</v>
      </c>
      <c r="V12" s="139"/>
      <c r="W12" s="48" t="s">
        <v>14</v>
      </c>
      <c r="X12" s="17" t="s">
        <v>16</v>
      </c>
      <c r="Y12" s="138">
        <v>2</v>
      </c>
      <c r="Z12" s="139"/>
      <c r="AA12" s="48" t="s">
        <v>14</v>
      </c>
      <c r="AB12" s="19" t="s">
        <v>15</v>
      </c>
      <c r="AC12" s="187">
        <f>I12+M12+Q12+U12+Y12</f>
        <v>48</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31</v>
      </c>
      <c r="J16" s="139"/>
      <c r="K16" s="46" t="s">
        <v>14</v>
      </c>
      <c r="L16" s="17" t="s">
        <v>30</v>
      </c>
      <c r="M16" s="138">
        <v>5</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291</v>
      </c>
      <c r="W19" s="123"/>
      <c r="X19" s="123"/>
      <c r="Y19" s="123"/>
      <c r="Z19" s="123"/>
      <c r="AA19" s="15" t="s">
        <v>5</v>
      </c>
      <c r="AB19" s="122" t="s">
        <v>292</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293</v>
      </c>
      <c r="W20" s="84"/>
      <c r="X20" s="84"/>
      <c r="Y20" s="84"/>
      <c r="Z20" s="84"/>
      <c r="AA20" s="38" t="s">
        <v>5</v>
      </c>
      <c r="AB20" s="114" t="s">
        <v>292</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294</v>
      </c>
      <c r="W21" s="84"/>
      <c r="X21" s="84"/>
      <c r="Y21" s="84"/>
      <c r="Z21" s="84"/>
      <c r="AA21" s="38" t="s">
        <v>5</v>
      </c>
      <c r="AB21" s="114" t="s">
        <v>292</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295</v>
      </c>
      <c r="W22" s="84"/>
      <c r="X22" s="84"/>
      <c r="Y22" s="84"/>
      <c r="Z22" s="84"/>
      <c r="AA22" s="38" t="s">
        <v>5</v>
      </c>
      <c r="AB22" s="114" t="s">
        <v>292</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295</v>
      </c>
      <c r="W23" s="84"/>
      <c r="X23" s="84"/>
      <c r="Y23" s="84"/>
      <c r="Z23" s="84"/>
      <c r="AA23" s="38" t="s">
        <v>5</v>
      </c>
      <c r="AB23" s="114" t="s">
        <v>296</v>
      </c>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302</v>
      </c>
      <c r="W24" s="70"/>
      <c r="X24" s="70"/>
      <c r="Y24" s="70"/>
      <c r="Z24" s="70"/>
      <c r="AA24" s="38" t="s">
        <v>5</v>
      </c>
      <c r="AB24" s="191" t="s">
        <v>129</v>
      </c>
      <c r="AC24" s="208"/>
      <c r="AD24" s="208"/>
      <c r="AE24" s="209"/>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297</v>
      </c>
      <c r="Q32" s="64"/>
      <c r="R32" s="65"/>
      <c r="S32" s="66" t="s">
        <v>299</v>
      </c>
      <c r="T32" s="67"/>
      <c r="U32" s="68"/>
      <c r="V32" s="97" t="s">
        <v>58</v>
      </c>
      <c r="W32" s="98"/>
      <c r="X32" s="98"/>
      <c r="Y32" s="99"/>
      <c r="Z32" s="103">
        <v>0.75</v>
      </c>
      <c r="AA32" s="104"/>
      <c r="AB32" s="105"/>
      <c r="AC32" s="109" t="s">
        <v>304</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298</v>
      </c>
      <c r="Q33" s="64"/>
      <c r="R33" s="65"/>
      <c r="S33" s="66" t="s">
        <v>300</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303</v>
      </c>
      <c r="Q34" s="80"/>
      <c r="R34" s="81"/>
      <c r="S34" s="76" t="s">
        <v>304</v>
      </c>
      <c r="T34" s="59"/>
      <c r="U34" s="60"/>
      <c r="V34" s="59" t="s">
        <v>56</v>
      </c>
      <c r="W34" s="59"/>
      <c r="X34" s="59"/>
      <c r="Y34" s="60"/>
      <c r="Z34" s="94">
        <v>0.75</v>
      </c>
      <c r="AA34" s="61"/>
      <c r="AB34" s="95"/>
      <c r="AC34" s="76" t="s">
        <v>305</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221000</v>
      </c>
      <c r="D37" s="67"/>
      <c r="E37" s="67"/>
      <c r="F37" s="67"/>
      <c r="G37" s="67"/>
      <c r="H37" s="67"/>
      <c r="I37" s="67"/>
      <c r="J37" s="134"/>
      <c r="K37" s="29"/>
      <c r="L37" s="29"/>
      <c r="M37" s="133">
        <v>80000</v>
      </c>
      <c r="N37" s="67"/>
      <c r="O37" s="67"/>
      <c r="P37" s="67"/>
      <c r="Q37" s="67"/>
      <c r="R37" s="67"/>
      <c r="S37" s="67"/>
      <c r="T37" s="134"/>
      <c r="U37" s="29"/>
      <c r="V37" s="28"/>
      <c r="W37" s="133">
        <v>141000</v>
      </c>
      <c r="X37" s="67"/>
      <c r="Y37" s="67"/>
      <c r="Z37" s="67"/>
      <c r="AA37" s="67"/>
      <c r="AB37" s="67"/>
      <c r="AC37" s="67"/>
      <c r="AD37" s="134"/>
      <c r="AE37" s="12"/>
    </row>
    <row r="38" spans="2:45" s="9" customFormat="1" ht="22.5" customHeight="1" thickBot="1" x14ac:dyDescent="0.2">
      <c r="B38" s="30"/>
      <c r="C38" s="58" t="s">
        <v>32</v>
      </c>
      <c r="D38" s="59"/>
      <c r="E38" s="59"/>
      <c r="F38" s="59"/>
      <c r="G38" s="60"/>
      <c r="H38" s="61" t="s">
        <v>304</v>
      </c>
      <c r="I38" s="61"/>
      <c r="J38" s="62"/>
      <c r="K38" s="21"/>
      <c r="L38" s="21"/>
      <c r="M38" s="58" t="s">
        <v>35</v>
      </c>
      <c r="N38" s="59"/>
      <c r="O38" s="59"/>
      <c r="P38" s="59"/>
      <c r="Q38" s="60"/>
      <c r="R38" s="61" t="s">
        <v>93</v>
      </c>
      <c r="S38" s="61"/>
      <c r="T38" s="62"/>
      <c r="U38" s="21"/>
      <c r="V38" s="15"/>
      <c r="W38" s="58" t="s">
        <v>31</v>
      </c>
      <c r="X38" s="59"/>
      <c r="Y38" s="59"/>
      <c r="Z38" s="59"/>
      <c r="AA38" s="60"/>
      <c r="AB38" s="61" t="s">
        <v>304</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230</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E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F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0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AS80"/>
  <sheetViews>
    <sheetView view="pageBreakPreview" topLeftCell="B16" zoomScaleNormal="100" zoomScaleSheetLayoutView="100" workbookViewId="0">
      <selection activeCell="H38" sqref="H38:J38"/>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18</v>
      </c>
      <c r="R2" s="44" t="s">
        <v>57</v>
      </c>
      <c r="S2" s="44" t="s">
        <v>2</v>
      </c>
      <c r="T2" s="44" t="s">
        <v>313</v>
      </c>
      <c r="U2" s="50" t="s">
        <v>3</v>
      </c>
      <c r="W2" s="158" t="s">
        <v>53</v>
      </c>
      <c r="X2" s="159"/>
      <c r="Y2" s="159"/>
      <c r="Z2" s="160"/>
      <c r="AA2" s="162" t="s">
        <v>314</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312</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3</v>
      </c>
      <c r="J12" s="139"/>
      <c r="K12" s="48" t="s">
        <v>14</v>
      </c>
      <c r="L12" s="17" t="s">
        <v>18</v>
      </c>
      <c r="M12" s="138">
        <v>45</v>
      </c>
      <c r="N12" s="139"/>
      <c r="O12" s="48" t="s">
        <v>14</v>
      </c>
      <c r="P12" s="17" t="s">
        <v>17</v>
      </c>
      <c r="Q12" s="138">
        <v>2</v>
      </c>
      <c r="R12" s="139"/>
      <c r="S12" s="48" t="s">
        <v>14</v>
      </c>
      <c r="T12" s="19" t="s">
        <v>37</v>
      </c>
      <c r="U12" s="138">
        <v>10</v>
      </c>
      <c r="V12" s="139"/>
      <c r="W12" s="48" t="s">
        <v>14</v>
      </c>
      <c r="X12" s="17" t="s">
        <v>16</v>
      </c>
      <c r="Y12" s="138">
        <v>0</v>
      </c>
      <c r="Z12" s="139"/>
      <c r="AA12" s="48" t="s">
        <v>14</v>
      </c>
      <c r="AB12" s="19" t="s">
        <v>15</v>
      </c>
      <c r="AC12" s="187">
        <f>I12+M12+Q12+U12+Y12</f>
        <v>60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2</v>
      </c>
      <c r="J14" s="139"/>
      <c r="K14" s="46" t="s">
        <v>14</v>
      </c>
      <c r="L14" s="23" t="s">
        <v>25</v>
      </c>
      <c r="M14" s="138">
        <v>0</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40</v>
      </c>
      <c r="J16" s="139"/>
      <c r="K16" s="46" t="s">
        <v>14</v>
      </c>
      <c r="L16" s="17" t="s">
        <v>30</v>
      </c>
      <c r="M16" s="138">
        <v>5</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318</v>
      </c>
      <c r="W19" s="123"/>
      <c r="X19" s="123"/>
      <c r="Y19" s="123"/>
      <c r="Z19" s="123"/>
      <c r="AA19" s="15" t="s">
        <v>5</v>
      </c>
      <c r="AB19" s="122" t="s">
        <v>319</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t="s">
        <v>306</v>
      </c>
      <c r="C25" s="145"/>
      <c r="D25" s="145"/>
      <c r="E25" s="145"/>
      <c r="F25" s="15" t="s">
        <v>5</v>
      </c>
      <c r="G25" s="51" t="s">
        <v>307</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308</v>
      </c>
      <c r="C26" s="70"/>
      <c r="D26" s="70"/>
      <c r="E26" s="70"/>
      <c r="F26" s="37" t="s">
        <v>5</v>
      </c>
      <c r="G26" s="66" t="s">
        <v>309</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320</v>
      </c>
      <c r="C27" s="70"/>
      <c r="D27" s="70"/>
      <c r="E27" s="70"/>
      <c r="F27" s="37" t="s">
        <v>5</v>
      </c>
      <c r="G27" s="66" t="s">
        <v>236</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311</v>
      </c>
      <c r="Q32" s="64"/>
      <c r="R32" s="65"/>
      <c r="S32" s="66" t="s">
        <v>315</v>
      </c>
      <c r="T32" s="67"/>
      <c r="U32" s="68"/>
      <c r="V32" s="97" t="s">
        <v>58</v>
      </c>
      <c r="W32" s="98"/>
      <c r="X32" s="98"/>
      <c r="Y32" s="99"/>
      <c r="Z32" s="103">
        <v>0.75</v>
      </c>
      <c r="AA32" s="104"/>
      <c r="AB32" s="105"/>
      <c r="AC32" s="109" t="s">
        <v>316</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310</v>
      </c>
      <c r="Q33" s="64"/>
      <c r="R33" s="65"/>
      <c r="S33" s="66" t="s">
        <v>316</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321</v>
      </c>
      <c r="Q34" s="80"/>
      <c r="R34" s="81"/>
      <c r="S34" s="76" t="s">
        <v>322</v>
      </c>
      <c r="T34" s="59"/>
      <c r="U34" s="60"/>
      <c r="V34" s="59" t="s">
        <v>56</v>
      </c>
      <c r="W34" s="59"/>
      <c r="X34" s="59"/>
      <c r="Y34" s="60"/>
      <c r="Z34" s="94">
        <v>0.75</v>
      </c>
      <c r="AA34" s="61"/>
      <c r="AB34" s="95"/>
      <c r="AC34" s="76" t="s">
        <v>317</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182890</v>
      </c>
      <c r="D37" s="67"/>
      <c r="E37" s="67"/>
      <c r="F37" s="67"/>
      <c r="G37" s="67"/>
      <c r="H37" s="67"/>
      <c r="I37" s="67"/>
      <c r="J37" s="134"/>
      <c r="K37" s="29"/>
      <c r="L37" s="29"/>
      <c r="M37" s="133">
        <v>60000</v>
      </c>
      <c r="N37" s="67"/>
      <c r="O37" s="67"/>
      <c r="P37" s="67"/>
      <c r="Q37" s="67"/>
      <c r="R37" s="67"/>
      <c r="S37" s="67"/>
      <c r="T37" s="134"/>
      <c r="U37" s="29"/>
      <c r="V37" s="28"/>
      <c r="W37" s="133">
        <v>122890</v>
      </c>
      <c r="X37" s="67"/>
      <c r="Y37" s="67"/>
      <c r="Z37" s="67"/>
      <c r="AA37" s="67"/>
      <c r="AB37" s="67"/>
      <c r="AC37" s="67"/>
      <c r="AD37" s="134"/>
      <c r="AE37" s="12"/>
    </row>
    <row r="38" spans="2:45" s="9" customFormat="1" ht="22.5" customHeight="1" thickBot="1" x14ac:dyDescent="0.2">
      <c r="B38" s="30"/>
      <c r="C38" s="58" t="s">
        <v>32</v>
      </c>
      <c r="D38" s="59"/>
      <c r="E38" s="59"/>
      <c r="F38" s="59"/>
      <c r="G38" s="60"/>
      <c r="H38" s="61" t="s">
        <v>324</v>
      </c>
      <c r="I38" s="61"/>
      <c r="J38" s="62"/>
      <c r="K38" s="21"/>
      <c r="L38" s="21"/>
      <c r="M38" s="58" t="s">
        <v>35</v>
      </c>
      <c r="N38" s="59"/>
      <c r="O38" s="59"/>
      <c r="P38" s="59"/>
      <c r="Q38" s="60"/>
      <c r="R38" s="61" t="s">
        <v>323</v>
      </c>
      <c r="S38" s="61"/>
      <c r="T38" s="62"/>
      <c r="U38" s="21"/>
      <c r="V38" s="15"/>
      <c r="W38" s="58" t="s">
        <v>31</v>
      </c>
      <c r="X38" s="59"/>
      <c r="Y38" s="59"/>
      <c r="Z38" s="59"/>
      <c r="AA38" s="60"/>
      <c r="AB38" s="61" t="s">
        <v>324</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1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AS80"/>
  <sheetViews>
    <sheetView view="pageBreakPreview" topLeftCell="A16" zoomScaleNormal="100" zoomScaleSheetLayoutView="100" workbookViewId="0">
      <selection activeCell="AD16" sqref="AD16:AE16"/>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19</v>
      </c>
      <c r="R2" s="44" t="s">
        <v>57</v>
      </c>
      <c r="S2" s="44" t="s">
        <v>2</v>
      </c>
      <c r="T2" s="44" t="s">
        <v>219</v>
      </c>
      <c r="U2" s="50" t="s">
        <v>3</v>
      </c>
      <c r="W2" s="158" t="s">
        <v>53</v>
      </c>
      <c r="X2" s="159"/>
      <c r="Y2" s="159"/>
      <c r="Z2" s="160"/>
      <c r="AA2" s="162" t="s">
        <v>327</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1</v>
      </c>
      <c r="J12" s="139"/>
      <c r="K12" s="48" t="s">
        <v>14</v>
      </c>
      <c r="L12" s="17" t="s">
        <v>18</v>
      </c>
      <c r="M12" s="138">
        <v>55</v>
      </c>
      <c r="N12" s="139"/>
      <c r="O12" s="48" t="s">
        <v>14</v>
      </c>
      <c r="P12" s="17" t="s">
        <v>17</v>
      </c>
      <c r="Q12" s="138">
        <v>5</v>
      </c>
      <c r="R12" s="139"/>
      <c r="S12" s="48" t="s">
        <v>14</v>
      </c>
      <c r="T12" s="19" t="s">
        <v>37</v>
      </c>
      <c r="U12" s="138">
        <v>9</v>
      </c>
      <c r="V12" s="139"/>
      <c r="W12" s="48" t="s">
        <v>14</v>
      </c>
      <c r="X12" s="17" t="s">
        <v>16</v>
      </c>
      <c r="Y12" s="138">
        <v>0</v>
      </c>
      <c r="Z12" s="139"/>
      <c r="AA12" s="48" t="s">
        <v>14</v>
      </c>
      <c r="AB12" s="19" t="s">
        <v>15</v>
      </c>
      <c r="AC12" s="187">
        <f>I12+M12+Q12+U12+Y12</f>
        <v>70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1</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55</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t="s">
        <v>334</v>
      </c>
      <c r="M19" s="123"/>
      <c r="N19" s="123"/>
      <c r="O19" s="140"/>
      <c r="P19" s="39" t="s">
        <v>5</v>
      </c>
      <c r="Q19" s="114" t="s">
        <v>336</v>
      </c>
      <c r="R19" s="70"/>
      <c r="S19" s="70"/>
      <c r="T19" s="70"/>
      <c r="U19" s="24" t="s">
        <v>281</v>
      </c>
      <c r="V19" s="123" t="s">
        <v>337</v>
      </c>
      <c r="W19" s="123"/>
      <c r="X19" s="123"/>
      <c r="Y19" s="123"/>
      <c r="Z19" s="123"/>
      <c r="AA19" s="15" t="s">
        <v>5</v>
      </c>
      <c r="AB19" s="122" t="s">
        <v>345</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338</v>
      </c>
      <c r="W20" s="84"/>
      <c r="X20" s="84"/>
      <c r="Y20" s="84"/>
      <c r="Z20" s="84"/>
      <c r="AA20" s="38" t="s">
        <v>5</v>
      </c>
      <c r="AB20" s="114" t="s">
        <v>345</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339</v>
      </c>
      <c r="W21" s="84"/>
      <c r="X21" s="84"/>
      <c r="Y21" s="84"/>
      <c r="Z21" s="84"/>
      <c r="AA21" s="38" t="s">
        <v>5</v>
      </c>
      <c r="AB21" s="114" t="s">
        <v>345</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340</v>
      </c>
      <c r="W22" s="84"/>
      <c r="X22" s="84"/>
      <c r="Y22" s="84"/>
      <c r="Z22" s="84"/>
      <c r="AA22" s="38" t="s">
        <v>5</v>
      </c>
      <c r="AB22" s="114" t="s">
        <v>345</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341</v>
      </c>
      <c r="W23" s="84"/>
      <c r="X23" s="84"/>
      <c r="Y23" s="84"/>
      <c r="Z23" s="84"/>
      <c r="AA23" s="38" t="s">
        <v>5</v>
      </c>
      <c r="AB23" s="114" t="s">
        <v>345</v>
      </c>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342</v>
      </c>
      <c r="W24" s="70"/>
      <c r="X24" s="70"/>
      <c r="Y24" s="70"/>
      <c r="Z24" s="70"/>
      <c r="AA24" s="38" t="s">
        <v>5</v>
      </c>
      <c r="AB24" s="191" t="s">
        <v>345</v>
      </c>
      <c r="AC24" s="208"/>
      <c r="AD24" s="208"/>
      <c r="AE24" s="209"/>
      <c r="AF24" s="11"/>
    </row>
    <row r="25" spans="2:32" s="9" customFormat="1" ht="15" customHeight="1" x14ac:dyDescent="0.15">
      <c r="B25" s="144" t="s">
        <v>334</v>
      </c>
      <c r="C25" s="145"/>
      <c r="D25" s="145"/>
      <c r="E25" s="145"/>
      <c r="F25" s="15" t="s">
        <v>5</v>
      </c>
      <c r="G25" s="51" t="s">
        <v>335</v>
      </c>
      <c r="H25" s="52"/>
      <c r="I25" s="52"/>
      <c r="J25" s="52"/>
      <c r="K25" s="53"/>
      <c r="L25" s="54"/>
      <c r="M25" s="54"/>
      <c r="N25" s="54"/>
      <c r="O25" s="54"/>
      <c r="P25" s="40" t="s">
        <v>5</v>
      </c>
      <c r="Q25" s="182"/>
      <c r="R25" s="183"/>
      <c r="S25" s="183"/>
      <c r="T25" s="183"/>
      <c r="U25" s="184"/>
      <c r="V25" s="54" t="s">
        <v>343</v>
      </c>
      <c r="W25" s="54"/>
      <c r="X25" s="54"/>
      <c r="Y25" s="54"/>
      <c r="Z25" s="54"/>
      <c r="AA25" s="40" t="s">
        <v>5</v>
      </c>
      <c r="AB25" s="210" t="s">
        <v>345</v>
      </c>
      <c r="AC25" s="211"/>
      <c r="AD25" s="211"/>
      <c r="AE25" s="212"/>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t="s">
        <v>340</v>
      </c>
      <c r="W26" s="70"/>
      <c r="X26" s="70"/>
      <c r="Y26" s="70"/>
      <c r="Z26" s="125"/>
      <c r="AA26" s="37" t="s">
        <v>5</v>
      </c>
      <c r="AB26" s="176" t="s">
        <v>344</v>
      </c>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328</v>
      </c>
      <c r="Q32" s="64"/>
      <c r="R32" s="65"/>
      <c r="S32" s="66" t="s">
        <v>331</v>
      </c>
      <c r="T32" s="67"/>
      <c r="U32" s="68"/>
      <c r="V32" s="97" t="s">
        <v>58</v>
      </c>
      <c r="W32" s="98"/>
      <c r="X32" s="98"/>
      <c r="Y32" s="99"/>
      <c r="Z32" s="103">
        <v>0.73958333333333337</v>
      </c>
      <c r="AA32" s="104"/>
      <c r="AB32" s="105"/>
      <c r="AC32" s="109" t="s">
        <v>332</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329</v>
      </c>
      <c r="Q33" s="64"/>
      <c r="R33" s="65"/>
      <c r="S33" s="66" t="s">
        <v>332</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330</v>
      </c>
      <c r="Q34" s="80"/>
      <c r="R34" s="81"/>
      <c r="S34" s="76" t="s">
        <v>332</v>
      </c>
      <c r="T34" s="59"/>
      <c r="U34" s="60"/>
      <c r="V34" s="59" t="s">
        <v>56</v>
      </c>
      <c r="W34" s="59"/>
      <c r="X34" s="59"/>
      <c r="Y34" s="60"/>
      <c r="Z34" s="94">
        <v>0.75</v>
      </c>
      <c r="AA34" s="61"/>
      <c r="AB34" s="95"/>
      <c r="AC34" s="76" t="s">
        <v>333</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196000</v>
      </c>
      <c r="D37" s="67"/>
      <c r="E37" s="67"/>
      <c r="F37" s="67"/>
      <c r="G37" s="67"/>
      <c r="H37" s="67"/>
      <c r="I37" s="67"/>
      <c r="J37" s="134"/>
      <c r="K37" s="29"/>
      <c r="L37" s="29"/>
      <c r="M37" s="133">
        <v>93000</v>
      </c>
      <c r="N37" s="67"/>
      <c r="O37" s="67"/>
      <c r="P37" s="67"/>
      <c r="Q37" s="67"/>
      <c r="R37" s="67"/>
      <c r="S37" s="67"/>
      <c r="T37" s="134"/>
      <c r="U37" s="29"/>
      <c r="V37" s="28"/>
      <c r="W37" s="133">
        <v>103000</v>
      </c>
      <c r="X37" s="67"/>
      <c r="Y37" s="67"/>
      <c r="Z37" s="67"/>
      <c r="AA37" s="67"/>
      <c r="AB37" s="67"/>
      <c r="AC37" s="67"/>
      <c r="AD37" s="134"/>
      <c r="AE37" s="12"/>
    </row>
    <row r="38" spans="2:45" s="9" customFormat="1" ht="22.5" customHeight="1" thickBot="1" x14ac:dyDescent="0.2">
      <c r="B38" s="30"/>
      <c r="C38" s="58" t="s">
        <v>32</v>
      </c>
      <c r="D38" s="59"/>
      <c r="E38" s="59"/>
      <c r="F38" s="59"/>
      <c r="G38" s="60"/>
      <c r="H38" s="61" t="s">
        <v>326</v>
      </c>
      <c r="I38" s="61"/>
      <c r="J38" s="62"/>
      <c r="K38" s="21"/>
      <c r="L38" s="21"/>
      <c r="M38" s="58" t="s">
        <v>35</v>
      </c>
      <c r="N38" s="59"/>
      <c r="O38" s="59"/>
      <c r="P38" s="59"/>
      <c r="Q38" s="60"/>
      <c r="R38" s="61" t="s">
        <v>325</v>
      </c>
      <c r="S38" s="61"/>
      <c r="T38" s="62"/>
      <c r="U38" s="21"/>
      <c r="V38" s="15"/>
      <c r="W38" s="58" t="s">
        <v>31</v>
      </c>
      <c r="X38" s="59"/>
      <c r="Y38" s="59"/>
      <c r="Z38" s="59"/>
      <c r="AA38" s="60"/>
      <c r="AB38" s="61" t="s">
        <v>325</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2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AS80"/>
  <sheetViews>
    <sheetView tabSelected="1" view="pageBreakPreview" zoomScaleNormal="100" zoomScaleSheetLayoutView="100" workbookViewId="0">
      <selection activeCell="B43" sqref="B43:AE43"/>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20</v>
      </c>
      <c r="R2" s="44" t="s">
        <v>57</v>
      </c>
      <c r="S2" s="44" t="s">
        <v>2</v>
      </c>
      <c r="T2" s="44" t="s">
        <v>349</v>
      </c>
      <c r="U2" s="50" t="s">
        <v>3</v>
      </c>
      <c r="W2" s="158" t="s">
        <v>53</v>
      </c>
      <c r="X2" s="159"/>
      <c r="Y2" s="159"/>
      <c r="Z2" s="160"/>
      <c r="AA2" s="162" t="s">
        <v>355</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356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358</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t="s">
        <v>347</v>
      </c>
      <c r="K9" s="155"/>
      <c r="L9" s="155"/>
      <c r="M9" s="155"/>
      <c r="N9" s="155"/>
      <c r="O9" s="156" t="s">
        <v>348</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t="s">
        <v>357</v>
      </c>
      <c r="C10" s="149"/>
      <c r="D10" s="149"/>
      <c r="E10" s="149"/>
      <c r="F10" s="149"/>
      <c r="G10" s="149"/>
      <c r="H10" s="150" t="s">
        <v>67</v>
      </c>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1</v>
      </c>
      <c r="J12" s="139"/>
      <c r="K12" s="48" t="s">
        <v>14</v>
      </c>
      <c r="L12" s="17" t="s">
        <v>18</v>
      </c>
      <c r="M12" s="138">
        <v>24</v>
      </c>
      <c r="N12" s="139"/>
      <c r="O12" s="48" t="s">
        <v>14</v>
      </c>
      <c r="P12" s="17" t="s">
        <v>17</v>
      </c>
      <c r="Q12" s="138">
        <v>2</v>
      </c>
      <c r="R12" s="139"/>
      <c r="S12" s="48" t="s">
        <v>14</v>
      </c>
      <c r="T12" s="19" t="s">
        <v>37</v>
      </c>
      <c r="U12" s="138">
        <v>10</v>
      </c>
      <c r="V12" s="139"/>
      <c r="W12" s="48" t="s">
        <v>14</v>
      </c>
      <c r="X12" s="17" t="s">
        <v>16</v>
      </c>
      <c r="Y12" s="138">
        <v>2</v>
      </c>
      <c r="Z12" s="139"/>
      <c r="AA12" s="48" t="s">
        <v>14</v>
      </c>
      <c r="AB12" s="19" t="s">
        <v>15</v>
      </c>
      <c r="AC12" s="187">
        <f>I12+M12+Q12+U12+Y12</f>
        <v>39</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1</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24</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t="s">
        <v>353</v>
      </c>
      <c r="M19" s="123"/>
      <c r="N19" s="123"/>
      <c r="O19" s="140"/>
      <c r="P19" s="39" t="s">
        <v>5</v>
      </c>
      <c r="Q19" s="213" t="s">
        <v>363</v>
      </c>
      <c r="R19" s="214"/>
      <c r="S19" s="214"/>
      <c r="T19" s="214"/>
      <c r="U19" s="24" t="s">
        <v>281</v>
      </c>
      <c r="V19" s="123" t="s">
        <v>359</v>
      </c>
      <c r="W19" s="123"/>
      <c r="X19" s="123"/>
      <c r="Y19" s="123"/>
      <c r="Z19" s="123"/>
      <c r="AA19" s="15" t="s">
        <v>5</v>
      </c>
      <c r="AB19" s="122" t="s">
        <v>360</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364</v>
      </c>
      <c r="W20" s="84"/>
      <c r="X20" s="84"/>
      <c r="Y20" s="84"/>
      <c r="Z20" s="84"/>
      <c r="AA20" s="38" t="s">
        <v>5</v>
      </c>
      <c r="AB20" s="114" t="s">
        <v>365</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367</v>
      </c>
      <c r="W21" s="84"/>
      <c r="X21" s="84"/>
      <c r="Y21" s="84"/>
      <c r="Z21" s="84"/>
      <c r="AA21" s="38" t="s">
        <v>5</v>
      </c>
      <c r="AB21" s="114" t="s">
        <v>366</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368</v>
      </c>
      <c r="W22" s="84"/>
      <c r="X22" s="84"/>
      <c r="Y22" s="84"/>
      <c r="Z22" s="84"/>
      <c r="AA22" s="38" t="s">
        <v>5</v>
      </c>
      <c r="AB22" s="114" t="s">
        <v>366</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364</v>
      </c>
      <c r="W23" s="84"/>
      <c r="X23" s="84"/>
      <c r="Y23" s="84"/>
      <c r="Z23" s="84"/>
      <c r="AA23" s="38" t="s">
        <v>5</v>
      </c>
      <c r="AB23" s="114" t="s">
        <v>366</v>
      </c>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369</v>
      </c>
      <c r="W24" s="70"/>
      <c r="X24" s="70"/>
      <c r="Y24" s="70"/>
      <c r="Z24" s="70"/>
      <c r="AA24" s="38" t="s">
        <v>5</v>
      </c>
      <c r="AB24" s="114" t="s">
        <v>366</v>
      </c>
      <c r="AC24" s="84"/>
      <c r="AD24" s="84"/>
      <c r="AE24" s="115"/>
      <c r="AF24" s="11"/>
    </row>
    <row r="25" spans="2:32" s="9" customFormat="1" ht="15" customHeight="1" x14ac:dyDescent="0.15">
      <c r="B25" s="144" t="s">
        <v>350</v>
      </c>
      <c r="C25" s="145"/>
      <c r="D25" s="145"/>
      <c r="E25" s="145"/>
      <c r="F25" s="15" t="s">
        <v>5</v>
      </c>
      <c r="G25" s="51" t="s">
        <v>351</v>
      </c>
      <c r="H25" s="52"/>
      <c r="I25" s="52"/>
      <c r="J25" s="52"/>
      <c r="K25" s="53"/>
      <c r="L25" s="54"/>
      <c r="M25" s="54"/>
      <c r="N25" s="54"/>
      <c r="O25" s="54"/>
      <c r="P25" s="40" t="s">
        <v>5</v>
      </c>
      <c r="Q25" s="182"/>
      <c r="R25" s="183"/>
      <c r="S25" s="183"/>
      <c r="T25" s="183"/>
      <c r="U25" s="184"/>
      <c r="V25" s="54" t="s">
        <v>370</v>
      </c>
      <c r="W25" s="54"/>
      <c r="X25" s="54"/>
      <c r="Y25" s="54"/>
      <c r="Z25" s="54"/>
      <c r="AA25" s="40" t="s">
        <v>5</v>
      </c>
      <c r="AB25" s="185" t="s">
        <v>366</v>
      </c>
      <c r="AC25" s="54"/>
      <c r="AD25" s="54"/>
      <c r="AE25" s="186"/>
    </row>
    <row r="26" spans="2:32" s="9" customFormat="1" ht="15" customHeight="1" x14ac:dyDescent="0.15">
      <c r="B26" s="69" t="s">
        <v>352</v>
      </c>
      <c r="C26" s="70"/>
      <c r="D26" s="70"/>
      <c r="E26" s="70"/>
      <c r="F26" s="37" t="s">
        <v>5</v>
      </c>
      <c r="G26" s="66" t="s">
        <v>351</v>
      </c>
      <c r="H26" s="88"/>
      <c r="I26" s="88"/>
      <c r="J26" s="88"/>
      <c r="K26" s="89"/>
      <c r="L26" s="84"/>
      <c r="M26" s="84"/>
      <c r="N26" s="84"/>
      <c r="O26" s="84"/>
      <c r="P26" s="38" t="s">
        <v>5</v>
      </c>
      <c r="Q26" s="85"/>
      <c r="R26" s="86"/>
      <c r="S26" s="86"/>
      <c r="T26" s="86"/>
      <c r="U26" s="87"/>
      <c r="V26" s="84" t="s">
        <v>371</v>
      </c>
      <c r="W26" s="70"/>
      <c r="X26" s="70"/>
      <c r="Y26" s="70"/>
      <c r="Z26" s="125"/>
      <c r="AA26" s="37" t="s">
        <v>5</v>
      </c>
      <c r="AB26" s="176" t="s">
        <v>366</v>
      </c>
      <c r="AC26" s="176"/>
      <c r="AD26" s="176"/>
      <c r="AE26" s="177"/>
    </row>
    <row r="27" spans="2:32" s="9" customFormat="1" ht="15" customHeight="1" x14ac:dyDescent="0.15">
      <c r="B27" s="69" t="s">
        <v>353</v>
      </c>
      <c r="C27" s="70"/>
      <c r="D27" s="70"/>
      <c r="E27" s="70"/>
      <c r="F27" s="37" t="s">
        <v>5</v>
      </c>
      <c r="G27" s="66" t="s">
        <v>354</v>
      </c>
      <c r="H27" s="88"/>
      <c r="I27" s="88"/>
      <c r="J27" s="88"/>
      <c r="K27" s="89"/>
      <c r="L27" s="84"/>
      <c r="M27" s="84"/>
      <c r="N27" s="84"/>
      <c r="O27" s="84"/>
      <c r="P27" s="38" t="s">
        <v>5</v>
      </c>
      <c r="Q27" s="85"/>
      <c r="R27" s="86"/>
      <c r="S27" s="86"/>
      <c r="T27" s="86"/>
      <c r="U27" s="87"/>
      <c r="V27" s="84" t="s">
        <v>372</v>
      </c>
      <c r="W27" s="70"/>
      <c r="X27" s="70"/>
      <c r="Y27" s="70"/>
      <c r="Z27" s="125"/>
      <c r="AA27" s="37" t="s">
        <v>5</v>
      </c>
      <c r="AB27" s="176" t="s">
        <v>366</v>
      </c>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373</v>
      </c>
      <c r="Q32" s="64"/>
      <c r="R32" s="65"/>
      <c r="S32" s="66" t="s">
        <v>362</v>
      </c>
      <c r="T32" s="67"/>
      <c r="U32" s="68"/>
      <c r="V32" s="97" t="s">
        <v>58</v>
      </c>
      <c r="W32" s="98"/>
      <c r="X32" s="98"/>
      <c r="Y32" s="99"/>
      <c r="Z32" s="103">
        <v>0.75</v>
      </c>
      <c r="AA32" s="104"/>
      <c r="AB32" s="105"/>
      <c r="AC32" s="109" t="s">
        <v>361</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374</v>
      </c>
      <c r="Q33" s="64"/>
      <c r="R33" s="65"/>
      <c r="S33" s="66" t="s">
        <v>362</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374</v>
      </c>
      <c r="Q34" s="80"/>
      <c r="R34" s="81"/>
      <c r="S34" s="76" t="s">
        <v>361</v>
      </c>
      <c r="T34" s="59"/>
      <c r="U34" s="60"/>
      <c r="V34" s="59" t="s">
        <v>56</v>
      </c>
      <c r="W34" s="59"/>
      <c r="X34" s="59"/>
      <c r="Y34" s="60"/>
      <c r="Z34" s="94">
        <v>0.75</v>
      </c>
      <c r="AA34" s="61"/>
      <c r="AB34" s="95"/>
      <c r="AC34" s="76" t="s">
        <v>375</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332552</v>
      </c>
      <c r="D37" s="67"/>
      <c r="E37" s="67"/>
      <c r="F37" s="67"/>
      <c r="G37" s="67"/>
      <c r="H37" s="67"/>
      <c r="I37" s="67"/>
      <c r="J37" s="134"/>
      <c r="K37" s="29"/>
      <c r="L37" s="29"/>
      <c r="M37" s="133">
        <v>220000</v>
      </c>
      <c r="N37" s="67"/>
      <c r="O37" s="67"/>
      <c r="P37" s="67"/>
      <c r="Q37" s="67"/>
      <c r="R37" s="67"/>
      <c r="S37" s="67"/>
      <c r="T37" s="134"/>
      <c r="U37" s="29"/>
      <c r="V37" s="28"/>
      <c r="W37" s="133">
        <v>112552</v>
      </c>
      <c r="X37" s="67"/>
      <c r="Y37" s="67"/>
      <c r="Z37" s="67"/>
      <c r="AA37" s="67"/>
      <c r="AB37" s="67"/>
      <c r="AC37" s="67"/>
      <c r="AD37" s="134"/>
      <c r="AE37" s="12"/>
    </row>
    <row r="38" spans="2:45" s="9" customFormat="1" ht="22.5" customHeight="1" thickBot="1" x14ac:dyDescent="0.2">
      <c r="B38" s="30"/>
      <c r="C38" s="58" t="s">
        <v>32</v>
      </c>
      <c r="D38" s="59"/>
      <c r="E38" s="59"/>
      <c r="F38" s="59"/>
      <c r="G38" s="60"/>
      <c r="H38" s="61" t="s">
        <v>362</v>
      </c>
      <c r="I38" s="61"/>
      <c r="J38" s="62"/>
      <c r="K38" s="21"/>
      <c r="L38" s="21"/>
      <c r="M38" s="58" t="s">
        <v>35</v>
      </c>
      <c r="N38" s="59"/>
      <c r="O38" s="59"/>
      <c r="P38" s="59"/>
      <c r="Q38" s="60"/>
      <c r="R38" s="61" t="s">
        <v>346</v>
      </c>
      <c r="S38" s="61"/>
      <c r="T38" s="62"/>
      <c r="U38" s="21"/>
      <c r="V38" s="15"/>
      <c r="W38" s="58" t="s">
        <v>31</v>
      </c>
      <c r="X38" s="59"/>
      <c r="Y38" s="59"/>
      <c r="Z38" s="59"/>
      <c r="AA38" s="60"/>
      <c r="AB38" s="61" t="s">
        <v>361</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376</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3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4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5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6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7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8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9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A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B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C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D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E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F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31</vt:i4>
      </vt:variant>
    </vt:vector>
  </HeadingPairs>
  <TitlesOfParts>
    <vt:vector size="63" baseType="lpstr">
      <vt:lpstr>1日</vt:lpstr>
      <vt:lpstr>2日</vt:lpstr>
      <vt:lpstr>3日</vt:lpstr>
      <vt:lpstr>4日</vt:lpstr>
      <vt:lpstr>5日</vt:lpstr>
      <vt:lpstr>6日</vt:lpstr>
      <vt:lpstr>7日</vt:lpstr>
      <vt:lpstr>8日</vt:lpstr>
      <vt:lpstr>9日</vt:lpstr>
      <vt:lpstr>10日</vt:lpstr>
      <vt:lpstr>11日</vt:lpstr>
      <vt:lpstr>12日</vt:lpstr>
      <vt:lpstr>13日</vt:lpstr>
      <vt:lpstr>14日</vt:lpstr>
      <vt:lpstr>15日</vt:lpstr>
      <vt:lpstr>16日</vt:lpstr>
      <vt:lpstr>17日</vt:lpstr>
      <vt:lpstr>18日</vt:lpstr>
      <vt:lpstr>19日</vt:lpstr>
      <vt:lpstr>20日</vt:lpstr>
      <vt:lpstr>21日</vt:lpstr>
      <vt:lpstr>22日</vt:lpstr>
      <vt:lpstr>23日</vt:lpstr>
      <vt:lpstr>24日</vt:lpstr>
      <vt:lpstr>25日</vt:lpstr>
      <vt:lpstr>26日</vt:lpstr>
      <vt:lpstr>27日</vt:lpstr>
      <vt:lpstr>28日</vt:lpstr>
      <vt:lpstr>29日</vt:lpstr>
      <vt:lpstr>30日</vt:lpstr>
      <vt:lpstr>31日</vt:lpstr>
      <vt:lpstr>原本１</vt:lpstr>
      <vt:lpstr>'10日'!Print_Area</vt:lpstr>
      <vt:lpstr>'11日'!Print_Area</vt:lpstr>
      <vt:lpstr>'13日'!Print_Area</vt:lpstr>
      <vt:lpstr>'14日'!Print_Area</vt:lpstr>
      <vt:lpstr>'15日'!Print_Area</vt:lpstr>
      <vt:lpstr>'16日'!Print_Area</vt:lpstr>
      <vt:lpstr>'17日'!Print_Area</vt:lpstr>
      <vt:lpstr>'18日'!Print_Area</vt:lpstr>
      <vt:lpstr>'19日'!Print_Area</vt:lpstr>
      <vt:lpstr>'1日'!Print_Area</vt:lpstr>
      <vt:lpstr>'20日'!Print_Area</vt:lpstr>
      <vt:lpstr>'21日'!Print_Area</vt:lpstr>
      <vt:lpstr>'22日'!Print_Area</vt:lpstr>
      <vt:lpstr>'23日'!Print_Area</vt:lpstr>
      <vt:lpstr>'24日'!Print_Area</vt:lpstr>
      <vt:lpstr>'25日'!Print_Area</vt:lpstr>
      <vt:lpstr>'26日'!Print_Area</vt:lpstr>
      <vt:lpstr>'27日'!Print_Area</vt:lpstr>
      <vt:lpstr>'28日'!Print_Area</vt:lpstr>
      <vt:lpstr>'29日'!Print_Area</vt:lpstr>
      <vt:lpstr>'2日'!Print_Area</vt:lpstr>
      <vt:lpstr>'30日'!Print_Area</vt:lpstr>
      <vt:lpstr>'31日'!Print_Area</vt:lpstr>
      <vt:lpstr>'3日'!Print_Area</vt:lpstr>
      <vt:lpstr>'4日'!Print_Area</vt:lpstr>
      <vt:lpstr>'5日'!Print_Area</vt:lpstr>
      <vt:lpstr>'6日'!Print_Area</vt:lpstr>
      <vt:lpstr>'7日'!Print_Area</vt:lpstr>
      <vt:lpstr>'8日'!Print_Area</vt:lpstr>
      <vt:lpstr>'9日'!Print_Area</vt:lpstr>
      <vt:lpstr>原本１!Print_Area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神;圭輔</dc:creator>
  <cp:lastModifiedBy>fc21</cp:lastModifiedBy>
  <cp:lastPrinted>2023-06-19T01:55:44Z</cp:lastPrinted>
  <dcterms:created xsi:type="dcterms:W3CDTF">2015-05-26T07:52:48Z</dcterms:created>
  <dcterms:modified xsi:type="dcterms:W3CDTF">2024-11-20T09:22:33Z</dcterms:modified>
</cp:coreProperties>
</file>