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2" activeTab="26"/>
  </bookViews>
  <sheets>
    <sheet name="1" sheetId="186" r:id="rId1"/>
    <sheet name="2" sheetId="185" r:id="rId2"/>
    <sheet name="3" sheetId="184" r:id="rId3"/>
    <sheet name="4" sheetId="183" r:id="rId4"/>
    <sheet name="5" sheetId="182" r:id="rId5"/>
    <sheet name="6" sheetId="181" r:id="rId6"/>
    <sheet name="7" sheetId="180" r:id="rId7"/>
    <sheet name="8" sheetId="179" r:id="rId8"/>
    <sheet name="9" sheetId="178" r:id="rId9"/>
    <sheet name="10" sheetId="177" r:id="rId10"/>
    <sheet name="11" sheetId="187" r:id="rId11"/>
    <sheet name="12" sheetId="188" r:id="rId12"/>
    <sheet name="13" sheetId="189" r:id="rId13"/>
    <sheet name="14" sheetId="190" r:id="rId14"/>
    <sheet name="15" sheetId="191" r:id="rId15"/>
    <sheet name="16" sheetId="192" r:id="rId16"/>
    <sheet name="17" sheetId="193" r:id="rId17"/>
    <sheet name="18" sheetId="195" r:id="rId18"/>
    <sheet name="19" sheetId="196" r:id="rId19"/>
    <sheet name="20" sheetId="197" r:id="rId20"/>
    <sheet name="21" sheetId="198" r:id="rId21"/>
    <sheet name="22" sheetId="199" r:id="rId22"/>
    <sheet name="23" sheetId="200" r:id="rId23"/>
    <sheet name="24" sheetId="201" r:id="rId24"/>
    <sheet name="25" sheetId="202" r:id="rId25"/>
    <sheet name="26" sheetId="203" r:id="rId26"/>
    <sheet name="27" sheetId="204" r:id="rId27"/>
    <sheet name="28" sheetId="205" r:id="rId28"/>
    <sheet name="29" sheetId="206" r:id="rId29"/>
    <sheet name="30" sheetId="207" r:id="rId30"/>
    <sheet name="31" sheetId="20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00" l="1"/>
  <c r="C37" i="199" l="1"/>
  <c r="C37" i="178" l="1"/>
  <c r="C37" i="179" l="1"/>
  <c r="C37" i="185"/>
  <c r="AC12" i="208" l="1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8"/>
  <c r="AC12" i="177" l="1"/>
</calcChain>
</file>

<file path=xl/sharedStrings.xml><?xml version="1.0" encoding="utf-8"?>
<sst xmlns="http://schemas.openxmlformats.org/spreadsheetml/2006/main" count="4576" uniqueCount="268">
  <si>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</si>
  <si>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</si>
  <si>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</si>
  <si>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</si>
  <si>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</si>
  <si>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</si>
  <si>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</si>
  <si>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</si>
  <si>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</si>
  <si>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</si>
  <si>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</si>
  <si>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</si>
  <si>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</si>
  <si>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</si>
  <si>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</si>
  <si>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</si>
  <si>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</si>
  <si>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</si>
  <si>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</si>
  <si>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</si>
  <si>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</si>
  <si>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</si>
  <si>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</si>
  <si>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</si>
  <si>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</si>
  <si>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</si>
  <si>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</si>
  <si>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</si>
  <si>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</si>
  <si>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</si>
  <si>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</si>
  <si>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</si>
  <si>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</si>
  <si>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</si>
  <si>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</si>
  <si>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</si>
  <si>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</si>
  <si>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</si>
  <si>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</si>
  <si>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</si>
  <si>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</si>
  <si>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</si>
  <si>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</si>
  <si>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</si>
  <si>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</si>
  <si>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</si>
  <si>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</si>
  <si>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</si>
  <si>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</si>
  <si>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</si>
  <si>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</si>
  <si>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</si>
  <si>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</si>
  <si>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</si>
  <si>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</si>
  <si>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</si>
  <si>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</si>
  <si>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</si>
  <si>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</si>
  <si>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</si>
  <si>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</si>
  <si>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</si>
  <si>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</si>
  <si>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</si>
  <si>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</si>
  <si>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</si>
  <si>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</si>
  <si>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</si>
  <si>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</si>
  <si>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</si>
  <si>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</si>
  <si>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</si>
  <si>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木</t>
    <rPh sb="0" eb="1">
      <t>モク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</si>
  <si>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</si>
  <si>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</si>
  <si>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</si>
  <si>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</si>
  <si>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杉澤　裕子</t>
    <rPh sb="0" eb="1">
      <t>スギ</t>
    </rPh>
    <rPh sb="1" eb="2">
      <t>サワ</t>
    </rPh>
    <rPh sb="3" eb="5">
      <t>ユウコ</t>
    </rPh>
    <phoneticPr fontId="26"/>
  </si>
  <si>
    <t>CMI</t>
    <phoneticPr fontId="26"/>
  </si>
  <si>
    <t>甲地　康椰</t>
    <rPh sb="0" eb="2">
      <t>カッチ</t>
    </rPh>
    <rPh sb="3" eb="4">
      <t>ヤス</t>
    </rPh>
    <rPh sb="4" eb="5">
      <t>ヤ</t>
    </rPh>
    <phoneticPr fontId="26"/>
  </si>
  <si>
    <t>WISC-Ⅴ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</si>
  <si>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</si>
  <si>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</si>
  <si>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田名部・小栁</t>
    <rPh sb="0" eb="3">
      <t>タナブ</t>
    </rPh>
    <rPh sb="4" eb="6">
      <t>コヤナギ</t>
    </rPh>
    <phoneticPr fontId="26"/>
  </si>
  <si>
    <t>あかしや健診</t>
    <rPh sb="4" eb="6">
      <t>ケンシン</t>
    </rPh>
    <phoneticPr fontId="26"/>
  </si>
  <si>
    <t>5名</t>
    <rPh sb="1" eb="2">
      <t>メイ</t>
    </rPh>
    <phoneticPr fontId="26"/>
  </si>
  <si>
    <t>野田　菊枝</t>
    <rPh sb="0" eb="2">
      <t>ノダ</t>
    </rPh>
    <rPh sb="3" eb="5">
      <t>キクエ</t>
    </rPh>
    <phoneticPr fontId="26"/>
  </si>
  <si>
    <t>ゼプリオン100mg</t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</si>
  <si>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</si>
  <si>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</si>
  <si>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</si>
  <si>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</si>
  <si>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村上Dｒ</t>
    <rPh sb="0" eb="2">
      <t>ムラカミ</t>
    </rPh>
    <phoneticPr fontId="26"/>
  </si>
  <si>
    <t>田高、小笠原</t>
    <rPh sb="0" eb="1">
      <t>タ</t>
    </rPh>
    <rPh sb="1" eb="2">
      <t>タカ</t>
    </rPh>
    <rPh sb="3" eb="6">
      <t>オガサワラ</t>
    </rPh>
    <phoneticPr fontId="26"/>
  </si>
  <si>
    <t>田高</t>
    <rPh sb="0" eb="1">
      <t>タ</t>
    </rPh>
    <rPh sb="1" eb="2">
      <t>タカ</t>
    </rPh>
    <phoneticPr fontId="26"/>
  </si>
  <si>
    <t>志田　裕子</t>
    <rPh sb="0" eb="2">
      <t>シダ</t>
    </rPh>
    <rPh sb="3" eb="5">
      <t>ユウコ</t>
    </rPh>
    <phoneticPr fontId="26"/>
  </si>
  <si>
    <t>西舘　瞳</t>
    <rPh sb="0" eb="2">
      <t>ニシダテ</t>
    </rPh>
    <rPh sb="3" eb="4">
      <t>ヒトミ</t>
    </rPh>
    <phoneticPr fontId="26"/>
  </si>
  <si>
    <t>ハロマンス50mg</t>
    <phoneticPr fontId="26"/>
  </si>
  <si>
    <t>ハロマンス150mg</t>
    <phoneticPr fontId="26"/>
  </si>
  <si>
    <t>25</t>
    <phoneticPr fontId="26"/>
  </si>
  <si>
    <t>山本　いせ</t>
    <rPh sb="0" eb="2">
      <t>ヤマモト</t>
    </rPh>
    <phoneticPr fontId="26"/>
  </si>
  <si>
    <t>認知検査</t>
    <rPh sb="0" eb="2">
      <t>ニンチ</t>
    </rPh>
    <rPh sb="2" eb="4">
      <t>ケンサ</t>
    </rPh>
    <phoneticPr fontId="26"/>
  </si>
  <si>
    <t>26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</si>
  <si>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</si>
  <si>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</si>
  <si>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あかしや　健診６名実施</t>
    <rPh sb="5" eb="7">
      <t>ケンシン</t>
    </rPh>
    <rPh sb="8" eb="9">
      <t>メイ</t>
    </rPh>
    <rPh sb="9" eb="11">
      <t>ジッシ</t>
    </rPh>
    <phoneticPr fontId="26"/>
  </si>
  <si>
    <t>早退</t>
    <rPh sb="0" eb="2">
      <t>ソウタイ</t>
    </rPh>
    <phoneticPr fontId="26"/>
  </si>
  <si>
    <t>田高</t>
    <rPh sb="0" eb="2">
      <t>タタカ</t>
    </rPh>
    <phoneticPr fontId="26"/>
  </si>
  <si>
    <t>遅刻早退</t>
    <rPh sb="0" eb="2">
      <t>チコク</t>
    </rPh>
    <rPh sb="2" eb="4">
      <t>ソウタイ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</si>
  <si>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</si>
  <si>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</si>
  <si>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蛯沢　真喜子</t>
    <rPh sb="0" eb="2">
      <t>エビサワ</t>
    </rPh>
    <rPh sb="3" eb="6">
      <t>マキコ</t>
    </rPh>
    <phoneticPr fontId="26"/>
  </si>
  <si>
    <t>25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</si>
  <si>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</si>
  <si>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</si>
  <si>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</si>
  <si>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</si>
  <si>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ゼプリオン350mg</t>
    <phoneticPr fontId="26"/>
  </si>
  <si>
    <t>エビリファイ400mg</t>
    <phoneticPr fontId="26"/>
  </si>
  <si>
    <t>小林</t>
    <rPh sb="0" eb="2">
      <t>コバヤシ</t>
    </rPh>
    <phoneticPr fontId="26"/>
  </si>
  <si>
    <t>あかしや　健診４名実施</t>
    <rPh sb="5" eb="7">
      <t>ケンシン</t>
    </rPh>
    <rPh sb="8" eb="9">
      <t>メイ</t>
    </rPh>
    <rPh sb="9" eb="11">
      <t>ジッシ</t>
    </rPh>
    <phoneticPr fontId="26"/>
  </si>
  <si>
    <t>火</t>
    <rPh sb="0" eb="1">
      <t>カ</t>
    </rPh>
    <phoneticPr fontId="26"/>
  </si>
  <si>
    <t>村上　祐介Dr</t>
    <rPh sb="0" eb="2">
      <t>ムラカミ</t>
    </rPh>
    <rPh sb="3" eb="5">
      <t>ユウスケ</t>
    </rPh>
    <phoneticPr fontId="26"/>
  </si>
  <si>
    <t>千葉　潜Dr</t>
    <rPh sb="0" eb="2">
      <t>チバ</t>
    </rPh>
    <rPh sb="3" eb="4">
      <t>ヒソ</t>
    </rPh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</si>
  <si>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</si>
  <si>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</si>
  <si>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</si>
  <si>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</si>
  <si>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</si>
  <si>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ニッコーテクノ　8名健診</t>
    <rPh sb="9" eb="10">
      <t>メイ</t>
    </rPh>
    <rPh sb="10" eb="12">
      <t>ケンシン</t>
    </rPh>
    <phoneticPr fontId="26"/>
  </si>
  <si>
    <t>円子　功</t>
    <rPh sb="0" eb="2">
      <t>マルコ</t>
    </rPh>
    <rPh sb="3" eb="4">
      <t>イサオ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</si>
  <si>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</si>
  <si>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</t>
    </rPh>
    <phoneticPr fontId="26"/>
  </si>
  <si>
    <t>令和6</t>
    <rPh sb="0" eb="2">
      <t>レイワ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</si>
  <si>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</si>
  <si>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</si>
  <si>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</si>
  <si>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神　圭輔</t>
    <rPh sb="0" eb="1">
      <t>ジン</t>
    </rPh>
    <rPh sb="2" eb="4">
      <t>ケイスケ</t>
    </rPh>
    <phoneticPr fontId="26"/>
  </si>
  <si>
    <t>中村　和美</t>
    <rPh sb="0" eb="2">
      <t>ナカムラ</t>
    </rPh>
    <rPh sb="3" eb="5">
      <t>カズミ</t>
    </rPh>
    <phoneticPr fontId="26"/>
  </si>
  <si>
    <t>CMI,ASRS</t>
    <phoneticPr fontId="26"/>
  </si>
  <si>
    <t>南　かなえ</t>
    <rPh sb="0" eb="1">
      <t>ミナミ</t>
    </rPh>
    <phoneticPr fontId="26"/>
  </si>
  <si>
    <t>カウンセリング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</si>
  <si>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</si>
  <si>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</si>
  <si>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</si>
  <si>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</si>
  <si>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小栁 匡相Dr</t>
    <rPh sb="0" eb="2">
      <t>コヤナギ</t>
    </rPh>
    <rPh sb="3" eb="4">
      <t>タダシ</t>
    </rPh>
    <phoneticPr fontId="26"/>
  </si>
  <si>
    <t>佐藤</t>
    <rPh sb="0" eb="2">
      <t>サトウ</t>
    </rPh>
    <phoneticPr fontId="26"/>
  </si>
  <si>
    <t>あかしや　健診16名実施</t>
    <rPh sb="5" eb="7">
      <t>ケンシン</t>
    </rPh>
    <rPh sb="9" eb="10">
      <t>メイ</t>
    </rPh>
    <rPh sb="10" eb="12">
      <t>ジッシ</t>
    </rPh>
    <phoneticPr fontId="26"/>
  </si>
  <si>
    <t>市川恵美</t>
    <rPh sb="0" eb="2">
      <t>イチカワ</t>
    </rPh>
    <rPh sb="2" eb="4">
      <t>メグミ</t>
    </rPh>
    <phoneticPr fontId="26"/>
  </si>
  <si>
    <t>青森県立中央病院</t>
    <rPh sb="0" eb="3">
      <t>アオモリケン</t>
    </rPh>
    <rPh sb="3" eb="4">
      <t>リツ</t>
    </rPh>
    <rPh sb="4" eb="6">
      <t>チュウオウ</t>
    </rPh>
    <rPh sb="6" eb="8">
      <t>ビョウイン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</si>
  <si>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</si>
  <si>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</si>
  <si>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</si>
  <si>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堀　安由美</t>
    <rPh sb="0" eb="1">
      <t>ホリ</t>
    </rPh>
    <rPh sb="2" eb="5">
      <t>アンユミ</t>
    </rPh>
    <phoneticPr fontId="26"/>
  </si>
  <si>
    <t>中野渡　隼人</t>
    <rPh sb="0" eb="3">
      <t>ナカノワタリ</t>
    </rPh>
    <rPh sb="4" eb="6">
      <t>ハヤト</t>
    </rPh>
    <phoneticPr fontId="26"/>
  </si>
  <si>
    <t>根岸　希空</t>
    <rPh sb="0" eb="2">
      <t>ネギシ</t>
    </rPh>
    <rPh sb="3" eb="5">
      <t>ノア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</si>
  <si>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</si>
  <si>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田名部Dr・金Dｒ</t>
    <rPh sb="0" eb="3">
      <t>タナブ</t>
    </rPh>
    <rPh sb="6" eb="7">
      <t>キン</t>
    </rPh>
    <phoneticPr fontId="26"/>
  </si>
  <si>
    <t>金Dr</t>
    <rPh sb="0" eb="1">
      <t>キン</t>
    </rPh>
    <phoneticPr fontId="26"/>
  </si>
  <si>
    <t>村田　光明</t>
    <rPh sb="0" eb="2">
      <t>ムラタ</t>
    </rPh>
    <rPh sb="3" eb="5">
      <t>ミツアキ</t>
    </rPh>
    <phoneticPr fontId="26"/>
  </si>
  <si>
    <t>エビリファイ４００mg</t>
    <phoneticPr fontId="26"/>
  </si>
  <si>
    <t>26</t>
    <phoneticPr fontId="26"/>
  </si>
  <si>
    <t>26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</si>
  <si>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</si>
  <si>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</si>
  <si>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</si>
  <si>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</si>
  <si>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あかしや　健診1名実施</t>
    <rPh sb="5" eb="7">
      <t>ケンシン</t>
    </rPh>
    <rPh sb="8" eb="9">
      <t>メイ</t>
    </rPh>
    <rPh sb="9" eb="11">
      <t>ジッシ</t>
    </rPh>
    <phoneticPr fontId="26"/>
  </si>
  <si>
    <t>月</t>
    <rPh sb="0" eb="1">
      <t>ゲツ</t>
    </rPh>
    <phoneticPr fontId="26"/>
  </si>
  <si>
    <t>小笠原</t>
    <rPh sb="0" eb="3">
      <t>オガサワラ</t>
    </rPh>
    <phoneticPr fontId="26"/>
  </si>
  <si>
    <t>欠勤</t>
    <rPh sb="0" eb="2">
      <t>ケッキン</t>
    </rPh>
    <phoneticPr fontId="26"/>
  </si>
  <si>
    <t>神　圭甫</t>
    <rPh sb="0" eb="1">
      <t>ジン</t>
    </rPh>
    <rPh sb="2" eb="4">
      <t>ケイスケ</t>
    </rPh>
    <phoneticPr fontId="26"/>
  </si>
  <si>
    <t>23</t>
    <phoneticPr fontId="26"/>
  </si>
  <si>
    <t>神</t>
    <rPh sb="0" eb="1">
      <t>ジン</t>
    </rPh>
    <phoneticPr fontId="26"/>
  </si>
  <si>
    <t>24</t>
    <phoneticPr fontId="26"/>
  </si>
  <si>
    <t>25</t>
    <phoneticPr fontId="26"/>
  </si>
  <si>
    <t>25.5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</si>
  <si>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</si>
  <si>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</si>
  <si>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</si>
  <si>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村上</t>
    <rPh sb="0" eb="2">
      <t>ムラカミ</t>
    </rPh>
    <phoneticPr fontId="26"/>
  </si>
  <si>
    <t>・電離健診1名</t>
    <rPh sb="1" eb="3">
      <t>デンリ</t>
    </rPh>
    <rPh sb="3" eb="5">
      <t>ケンシン</t>
    </rPh>
    <rPh sb="6" eb="7">
      <t>ナ</t>
    </rPh>
    <phoneticPr fontId="26"/>
  </si>
  <si>
    <t>エビリファイ400</t>
    <phoneticPr fontId="26"/>
  </si>
  <si>
    <t>小笠原由美子</t>
    <rPh sb="0" eb="3">
      <t>オガサワラ</t>
    </rPh>
    <rPh sb="3" eb="6">
      <t>ユミコ</t>
    </rPh>
    <phoneticPr fontId="26"/>
  </si>
  <si>
    <t>月</t>
    <rPh sb="0" eb="1">
      <t>ツキ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</si>
  <si>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</si>
  <si>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</si>
  <si>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</si>
  <si>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</si>
  <si>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</si>
  <si>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あかしや健診　　　２名</t>
    <rPh sb="4" eb="6">
      <t>ケンシン</t>
    </rPh>
    <rPh sb="10" eb="11">
      <t>メイ</t>
    </rPh>
    <phoneticPr fontId="26"/>
  </si>
  <si>
    <t>幾田　昭一</t>
    <rPh sb="0" eb="2">
      <t>イクタ</t>
    </rPh>
    <rPh sb="3" eb="5">
      <t>ショウイチ</t>
    </rPh>
    <phoneticPr fontId="26"/>
  </si>
  <si>
    <t>澤田　雄仁</t>
    <rPh sb="0" eb="2">
      <t>サワダ</t>
    </rPh>
    <rPh sb="3" eb="5">
      <t>ユウジン</t>
    </rPh>
    <phoneticPr fontId="26"/>
  </si>
  <si>
    <t>柳田　美雪</t>
    <rPh sb="0" eb="2">
      <t>ヤナギダ</t>
    </rPh>
    <rPh sb="3" eb="5">
      <t>ミユキ</t>
    </rPh>
    <phoneticPr fontId="26"/>
  </si>
  <si>
    <t>上枝　千佳</t>
    <rPh sb="0" eb="2">
      <t>ウエエダ</t>
    </rPh>
    <rPh sb="3" eb="5">
      <t>チカ</t>
    </rPh>
    <phoneticPr fontId="26"/>
  </si>
  <si>
    <t>血液検査</t>
    <rPh sb="0" eb="2">
      <t>ケツエキ</t>
    </rPh>
    <rPh sb="2" eb="4">
      <t>ケンサ</t>
    </rPh>
    <phoneticPr fontId="26"/>
  </si>
  <si>
    <t>河野名島病院</t>
    <rPh sb="0" eb="1">
      <t>カワ</t>
    </rPh>
    <rPh sb="1" eb="2">
      <t>ノ</t>
    </rPh>
    <rPh sb="2" eb="3">
      <t>ナ</t>
    </rPh>
    <rPh sb="3" eb="4">
      <t>シマ</t>
    </rPh>
    <rPh sb="4" eb="6">
      <t>ビョウイン</t>
    </rPh>
    <phoneticPr fontId="26"/>
  </si>
  <si>
    <t>済</t>
  </si>
  <si>
    <t>村上Dr</t>
    <rPh sb="0" eb="2">
      <t>ムラカミ</t>
    </rPh>
    <phoneticPr fontId="26"/>
  </si>
  <si>
    <t>古田　儀美様</t>
    <rPh sb="0" eb="2">
      <t>フルタ</t>
    </rPh>
    <rPh sb="3" eb="4">
      <t>ヨシ</t>
    </rPh>
    <rPh sb="4" eb="5">
      <t>ミ</t>
    </rPh>
    <rPh sb="5" eb="6">
      <t>サマ</t>
    </rPh>
    <phoneticPr fontId="26"/>
  </si>
  <si>
    <t>三沢市立三沢Hp</t>
    <rPh sb="0" eb="6">
      <t>ミサワシリツミサワ</t>
    </rPh>
    <phoneticPr fontId="26"/>
  </si>
  <si>
    <t>成田　武弘</t>
    <rPh sb="0" eb="2">
      <t>ナリタ</t>
    </rPh>
    <rPh sb="3" eb="5">
      <t>タケヒロ</t>
    </rPh>
    <phoneticPr fontId="26"/>
  </si>
  <si>
    <t>コロナ・インフル同時検査</t>
    <rPh sb="8" eb="10">
      <t>ドウジ</t>
    </rPh>
    <rPh sb="10" eb="12">
      <t>ケンサ</t>
    </rPh>
    <phoneticPr fontId="26"/>
  </si>
  <si>
    <t>古田　儀美</t>
    <rPh sb="0" eb="2">
      <t>フルタ</t>
    </rPh>
    <rPh sb="3" eb="4">
      <t>ヨシ</t>
    </rPh>
    <rPh sb="4" eb="5">
      <t>ミ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</si>
  <si>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</si>
  <si>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細越　キミ</t>
    <rPh sb="0" eb="2">
      <t>ホソゴエ</t>
    </rPh>
    <phoneticPr fontId="26"/>
  </si>
  <si>
    <t>24.5</t>
    <phoneticPr fontId="26"/>
  </si>
  <si>
    <t>23.5</t>
    <phoneticPr fontId="26"/>
  </si>
  <si>
    <t>　あかしや健診　1名</t>
    <rPh sb="5" eb="7">
      <t>ケンシン</t>
    </rPh>
    <rPh sb="9" eb="10">
      <t>メイ</t>
    </rPh>
    <phoneticPr fontId="26"/>
  </si>
  <si>
    <t>小栁　匡相　Dr</t>
    <rPh sb="0" eb="2">
      <t>コヤナギ</t>
    </rPh>
    <rPh sb="3" eb="4">
      <t>タダス</t>
    </rPh>
    <rPh sb="4" eb="5">
      <t>アイ</t>
    </rPh>
    <phoneticPr fontId="26"/>
  </si>
  <si>
    <t>浪岡　愛恵美</t>
    <rPh sb="0" eb="2">
      <t>ナミオカ</t>
    </rPh>
    <rPh sb="3" eb="4">
      <t>アイ</t>
    </rPh>
    <rPh sb="4" eb="6">
      <t>エミ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</si>
  <si>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</si>
  <si>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</si>
  <si>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HDS-R・MMSE</t>
    <phoneticPr fontId="26"/>
  </si>
  <si>
    <t>笠石　惠千子</t>
    <rPh sb="0" eb="2">
      <t>カサイシ</t>
    </rPh>
    <rPh sb="3" eb="4">
      <t>メグミ</t>
    </rPh>
    <rPh sb="4" eb="5">
      <t>セン</t>
    </rPh>
    <rPh sb="5" eb="6">
      <t>コ</t>
    </rPh>
    <phoneticPr fontId="26"/>
  </si>
  <si>
    <t>24.0.</t>
    <phoneticPr fontId="26"/>
  </si>
  <si>
    <t>堀　安由美</t>
    <rPh sb="0" eb="1">
      <t>ホリ</t>
    </rPh>
    <rPh sb="2" eb="3">
      <t>アン</t>
    </rPh>
    <rPh sb="3" eb="4">
      <t>ヨシ</t>
    </rPh>
    <rPh sb="4" eb="5">
      <t>ミ</t>
    </rPh>
    <phoneticPr fontId="26"/>
  </si>
  <si>
    <t>南　かなえ</t>
    <rPh sb="0" eb="1">
      <t>ミナミ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</si>
  <si>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</si>
  <si>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</si>
  <si>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</si>
  <si>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木</t>
    <rPh sb="0" eb="1">
      <t>モク</t>
    </rPh>
    <phoneticPr fontId="26"/>
  </si>
  <si>
    <t>附田　富貴子</t>
    <rPh sb="0" eb="2">
      <t>ツクタ</t>
    </rPh>
    <rPh sb="3" eb="6">
      <t>フキコ</t>
    </rPh>
    <phoneticPr fontId="26"/>
  </si>
  <si>
    <t>岩森　沙貴</t>
    <rPh sb="0" eb="2">
      <t>イワモリ</t>
    </rPh>
    <rPh sb="3" eb="4">
      <t>サ</t>
    </rPh>
    <rPh sb="4" eb="5">
      <t>キ</t>
    </rPh>
    <phoneticPr fontId="26"/>
  </si>
  <si>
    <t>CMI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</si>
  <si>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</si>
  <si>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</si>
  <si>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</si>
  <si>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</si>
  <si>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田名部Dr・馬渡Dr</t>
    <rPh sb="0" eb="3">
      <t>タナブ</t>
    </rPh>
    <rPh sb="6" eb="8">
      <t>マワタリ</t>
    </rPh>
    <phoneticPr fontId="26"/>
  </si>
  <si>
    <t>附田　富貴子</t>
    <rPh sb="0" eb="2">
      <t>ツクダ</t>
    </rPh>
    <rPh sb="3" eb="6">
      <t>フキコ</t>
    </rPh>
    <phoneticPr fontId="26"/>
  </si>
  <si>
    <t>工藤医院</t>
    <rPh sb="0" eb="2">
      <t>クドウ</t>
    </rPh>
    <rPh sb="2" eb="4">
      <t>イイン</t>
    </rPh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</si>
  <si>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</si>
  <si>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</si>
  <si>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</si>
  <si>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</si>
  <si>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</si>
  <si>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26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</si>
  <si>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</si>
  <si>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</si>
  <si>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</si>
  <si>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</si>
  <si>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新山　美幸</t>
    <rPh sb="0" eb="2">
      <t>ニイヤマ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</si>
  <si>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</si>
  <si>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</si>
  <si>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福田　真友子</t>
    <rPh sb="0" eb="2">
      <t>フクダ</t>
    </rPh>
    <rPh sb="3" eb="4">
      <t>シン</t>
    </rPh>
    <rPh sb="4" eb="6">
      <t>トモコ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</si>
  <si>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</si>
  <si>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ゼプリオン150mg</t>
    <phoneticPr fontId="26"/>
  </si>
  <si>
    <t>勝井　カツ子</t>
    <rPh sb="0" eb="2">
      <t>カツイ</t>
    </rPh>
    <rPh sb="5" eb="6">
      <t>コ</t>
    </rPh>
    <phoneticPr fontId="26"/>
  </si>
  <si>
    <t>蛯名　北斗</t>
    <rPh sb="0" eb="2">
      <t>エビナ</t>
    </rPh>
    <rPh sb="3" eb="5">
      <t>ホクト</t>
    </rPh>
    <phoneticPr fontId="26"/>
  </si>
  <si>
    <t>上中　功</t>
    <rPh sb="0" eb="2">
      <t>カミナカ</t>
    </rPh>
    <rPh sb="3" eb="4">
      <t>イサオ</t>
    </rPh>
    <phoneticPr fontId="26"/>
  </si>
  <si>
    <t>認知検査、血液検査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</si>
  <si>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</si>
  <si>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</si>
  <si>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</si>
  <si>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</si>
  <si>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</si>
  <si>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</si>
  <si>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鍛冶場　裕</t>
    <rPh sb="0" eb="3">
      <t>カジバ</t>
    </rPh>
    <rPh sb="4" eb="5">
      <t>ユウ</t>
    </rPh>
    <phoneticPr fontId="26"/>
  </si>
  <si>
    <t>ハロマンス50mg</t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</si>
  <si>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</si>
  <si>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</si>
  <si>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早退</t>
    <rPh sb="0" eb="2">
      <t>ソウタイ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</si>
  <si>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</si>
  <si>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</si>
  <si>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勝井　カツ子</t>
    <rPh sb="0" eb="2">
      <t>カツイ</t>
    </rPh>
    <rPh sb="5" eb="6">
      <t>コ</t>
    </rPh>
    <phoneticPr fontId="26"/>
  </si>
  <si>
    <t>中山医院</t>
    <rPh sb="0" eb="2">
      <t>ナカヤマ</t>
    </rPh>
    <rPh sb="2" eb="4">
      <t>イイン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</si>
</sst>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33" xfId="0" applyFont="1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A2" sqref="A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79" t="s">
        <v>53</v>
      </c>
      <c r="X2" s="142"/>
      <c r="Y2" s="142"/>
      <c r="Z2" s="143"/>
      <c r="AA2" s="137" t="s">
        <v>83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 t="s">
        <v>75</v>
      </c>
      <c r="K9" s="165"/>
      <c r="L9" s="165"/>
      <c r="M9" s="165"/>
      <c r="N9" s="165"/>
      <c r="O9" s="177" t="s">
        <v>76</v>
      </c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2</v>
      </c>
      <c r="J12" s="158"/>
      <c r="K12" s="48" t="s">
        <v>14</v>
      </c>
      <c r="L12" s="17" t="s">
        <v>18</v>
      </c>
      <c r="M12" s="157">
        <v>32</v>
      </c>
      <c r="N12" s="158"/>
      <c r="O12" s="48" t="s">
        <v>14</v>
      </c>
      <c r="P12" s="17" t="s">
        <v>17</v>
      </c>
      <c r="Q12" s="157">
        <v>4</v>
      </c>
      <c r="R12" s="158"/>
      <c r="S12" s="48" t="s">
        <v>14</v>
      </c>
      <c r="T12" s="19" t="s">
        <v>37</v>
      </c>
      <c r="U12" s="157">
        <v>14</v>
      </c>
      <c r="V12" s="158"/>
      <c r="W12" s="48" t="s">
        <v>14</v>
      </c>
      <c r="X12" s="17" t="s">
        <v>16</v>
      </c>
      <c r="Y12" s="157">
        <v>2</v>
      </c>
      <c r="Z12" s="158"/>
      <c r="AA12" s="48" t="s">
        <v>14</v>
      </c>
      <c r="AB12" s="19" t="s">
        <v>15</v>
      </c>
      <c r="AC12" s="162">
        <f>I12+M12+Q12+U12+Y12</f>
        <v>54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31</v>
      </c>
      <c r="J16" s="158"/>
      <c r="K16" s="46" t="s">
        <v>14</v>
      </c>
      <c r="L16" s="17" t="s">
        <v>30</v>
      </c>
      <c r="M16" s="157">
        <v>1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86</v>
      </c>
      <c r="W19" s="152"/>
      <c r="X19" s="152"/>
      <c r="Y19" s="152"/>
      <c r="Z19" s="152"/>
      <c r="AA19" s="15" t="s">
        <v>5</v>
      </c>
      <c r="AB19" s="153" t="s">
        <v>87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77</v>
      </c>
      <c r="C25" s="109"/>
      <c r="D25" s="109"/>
      <c r="E25" s="109"/>
      <c r="F25" s="15" t="s">
        <v>5</v>
      </c>
      <c r="G25" s="110" t="s">
        <v>78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79</v>
      </c>
      <c r="C26" s="94"/>
      <c r="D26" s="94"/>
      <c r="E26" s="94"/>
      <c r="F26" s="37" t="s">
        <v>5</v>
      </c>
      <c r="G26" s="95" t="s">
        <v>80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81</v>
      </c>
      <c r="C27" s="94"/>
      <c r="D27" s="94"/>
      <c r="E27" s="94"/>
      <c r="F27" s="37" t="s">
        <v>5</v>
      </c>
      <c r="G27" s="95" t="s">
        <v>82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84</v>
      </c>
      <c r="C28" s="94"/>
      <c r="D28" s="94"/>
      <c r="E28" s="94"/>
      <c r="F28" s="37" t="s">
        <v>5</v>
      </c>
      <c r="G28" s="95" t="s">
        <v>85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88</v>
      </c>
      <c r="Q32" s="100"/>
      <c r="R32" s="101"/>
      <c r="S32" s="95" t="s">
        <v>73</v>
      </c>
      <c r="T32" s="73"/>
      <c r="U32" s="98"/>
      <c r="V32" s="102" t="s">
        <v>58</v>
      </c>
      <c r="W32" s="103"/>
      <c r="X32" s="103"/>
      <c r="Y32" s="104"/>
      <c r="Z32" s="82">
        <v>0.72916666666666663</v>
      </c>
      <c r="AA32" s="83"/>
      <c r="AB32" s="84"/>
      <c r="AC32" s="88" t="s">
        <v>73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88</v>
      </c>
      <c r="Q33" s="100"/>
      <c r="R33" s="101"/>
      <c r="S33" s="95" t="s">
        <v>74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89</v>
      </c>
      <c r="Q34" s="80"/>
      <c r="R34" s="81"/>
      <c r="S34" s="67" t="s">
        <v>73</v>
      </c>
      <c r="T34" s="61"/>
      <c r="U34" s="62"/>
      <c r="V34" s="61" t="s">
        <v>56</v>
      </c>
      <c r="W34" s="61"/>
      <c r="X34" s="61"/>
      <c r="Y34" s="62"/>
      <c r="Z34" s="65">
        <v>0.73958333333333337</v>
      </c>
      <c r="AA34" s="63"/>
      <c r="AB34" s="66"/>
      <c r="AC34" s="67" t="s">
        <v>90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182065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75000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107065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74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73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91</v>
      </c>
      <c r="U2" s="50" t="s">
        <v>3</v>
      </c>
      <c r="W2" s="179" t="s">
        <v>53</v>
      </c>
      <c r="X2" s="142"/>
      <c r="Y2" s="142"/>
      <c r="Z2" s="143"/>
      <c r="AA2" s="137" t="s">
        <v>92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106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46</v>
      </c>
      <c r="N12" s="158"/>
      <c r="O12" s="48" t="s">
        <v>14</v>
      </c>
      <c r="P12" s="17" t="s">
        <v>17</v>
      </c>
      <c r="Q12" s="157">
        <v>5</v>
      </c>
      <c r="R12" s="158"/>
      <c r="S12" s="48" t="s">
        <v>14</v>
      </c>
      <c r="T12" s="19" t="s">
        <v>37</v>
      </c>
      <c r="U12" s="157">
        <v>12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64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40</v>
      </c>
      <c r="J16" s="158"/>
      <c r="K16" s="46" t="s">
        <v>14</v>
      </c>
      <c r="L16" s="17" t="s">
        <v>30</v>
      </c>
      <c r="M16" s="157">
        <v>6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95</v>
      </c>
      <c r="W19" s="152"/>
      <c r="X19" s="152"/>
      <c r="Y19" s="152"/>
      <c r="Z19" s="152"/>
      <c r="AA19" s="15" t="s">
        <v>5</v>
      </c>
      <c r="AB19" s="153" t="s">
        <v>97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96</v>
      </c>
      <c r="W20" s="117"/>
      <c r="X20" s="117"/>
      <c r="Y20" s="117"/>
      <c r="Z20" s="117"/>
      <c r="AA20" s="38" t="s">
        <v>5</v>
      </c>
      <c r="AB20" s="144" t="s">
        <v>98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100</v>
      </c>
      <c r="C25" s="109"/>
      <c r="D25" s="109"/>
      <c r="E25" s="109"/>
      <c r="F25" s="15" t="s">
        <v>5</v>
      </c>
      <c r="G25" s="110" t="s">
        <v>101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102</v>
      </c>
      <c r="Q32" s="100"/>
      <c r="R32" s="101"/>
      <c r="S32" s="95" t="s">
        <v>103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94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102</v>
      </c>
      <c r="Q33" s="100"/>
      <c r="R33" s="101"/>
      <c r="S33" s="95" t="s">
        <v>94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99</v>
      </c>
      <c r="Q34" s="80"/>
      <c r="R34" s="81"/>
      <c r="S34" s="67" t="s">
        <v>94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104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136985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25040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111945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94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93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94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87" t="s">
        <v>105</v>
      </c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88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109</v>
      </c>
      <c r="U2" s="50" t="s">
        <v>3</v>
      </c>
      <c r="W2" s="179" t="s">
        <v>53</v>
      </c>
      <c r="X2" s="142"/>
      <c r="Y2" s="142"/>
      <c r="Z2" s="143"/>
      <c r="AA2" s="137" t="s">
        <v>110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108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42</v>
      </c>
      <c r="N12" s="158"/>
      <c r="O12" s="48" t="s">
        <v>14</v>
      </c>
      <c r="P12" s="17" t="s">
        <v>17</v>
      </c>
      <c r="Q12" s="157">
        <v>6</v>
      </c>
      <c r="R12" s="158"/>
      <c r="S12" s="48" t="s">
        <v>14</v>
      </c>
      <c r="T12" s="19" t="s">
        <v>37</v>
      </c>
      <c r="U12" s="157">
        <v>15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64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36</v>
      </c>
      <c r="J16" s="158"/>
      <c r="K16" s="46" t="s">
        <v>14</v>
      </c>
      <c r="L16" s="17" t="s">
        <v>30</v>
      </c>
      <c r="M16" s="157">
        <v>6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111</v>
      </c>
      <c r="W19" s="152"/>
      <c r="X19" s="152"/>
      <c r="Y19" s="152"/>
      <c r="Z19" s="152"/>
      <c r="AA19" s="15" t="s">
        <v>5</v>
      </c>
      <c r="AB19" s="153" t="s">
        <v>117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116</v>
      </c>
      <c r="W20" s="117"/>
      <c r="X20" s="117"/>
      <c r="Y20" s="117"/>
      <c r="Z20" s="117"/>
      <c r="AA20" s="38" t="s">
        <v>5</v>
      </c>
      <c r="AB20" s="144" t="s">
        <v>118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112</v>
      </c>
      <c r="Q32" s="100"/>
      <c r="R32" s="101"/>
      <c r="S32" s="95" t="s">
        <v>114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114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113</v>
      </c>
      <c r="Q33" s="100"/>
      <c r="R33" s="101"/>
      <c r="S33" s="95" t="s">
        <v>115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112</v>
      </c>
      <c r="Q34" s="80"/>
      <c r="R34" s="81"/>
      <c r="S34" s="67" t="s">
        <v>114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119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166473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58000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108473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73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107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73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87" t="s">
        <v>120</v>
      </c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88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179" t="s">
        <v>53</v>
      </c>
      <c r="X2" s="142"/>
      <c r="Y2" s="142"/>
      <c r="Z2" s="143"/>
      <c r="AA2" s="137" t="s">
        <v>122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 t="s">
        <v>123</v>
      </c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2</v>
      </c>
      <c r="J12" s="158"/>
      <c r="K12" s="48" t="s">
        <v>14</v>
      </c>
      <c r="L12" s="17" t="s">
        <v>18</v>
      </c>
      <c r="M12" s="157">
        <v>59</v>
      </c>
      <c r="N12" s="158"/>
      <c r="O12" s="48" t="s">
        <v>14</v>
      </c>
      <c r="P12" s="17" t="s">
        <v>17</v>
      </c>
      <c r="Q12" s="157">
        <v>1</v>
      </c>
      <c r="R12" s="158"/>
      <c r="S12" s="48" t="s">
        <v>14</v>
      </c>
      <c r="T12" s="19" t="s">
        <v>37</v>
      </c>
      <c r="U12" s="157">
        <v>10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72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59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130</v>
      </c>
      <c r="M19" s="152"/>
      <c r="N19" s="152"/>
      <c r="O19" s="151"/>
      <c r="P19" s="39" t="s">
        <v>5</v>
      </c>
      <c r="Q19" s="144" t="s">
        <v>131</v>
      </c>
      <c r="R19" s="94"/>
      <c r="S19" s="94"/>
      <c r="T19" s="94"/>
      <c r="U19" s="24" t="s">
        <v>132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124</v>
      </c>
      <c r="Q32" s="100"/>
      <c r="R32" s="101"/>
      <c r="S32" s="95" t="s">
        <v>126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127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124</v>
      </c>
      <c r="Q33" s="100"/>
      <c r="R33" s="101"/>
      <c r="S33" s="95" t="s">
        <v>126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125</v>
      </c>
      <c r="Q34" s="80"/>
      <c r="R34" s="81"/>
      <c r="S34" s="67" t="s">
        <v>127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128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173703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20000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153703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107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73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87" t="s">
        <v>129</v>
      </c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88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3" sqref="B43:AE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133</v>
      </c>
      <c r="M2" s="44"/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134</v>
      </c>
      <c r="U2" s="50" t="s">
        <v>3</v>
      </c>
      <c r="W2" s="179" t="s">
        <v>53</v>
      </c>
      <c r="X2" s="142"/>
      <c r="Y2" s="142"/>
      <c r="Z2" s="143"/>
      <c r="AA2" s="137" t="s">
        <v>146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 t="s">
        <v>135</v>
      </c>
      <c r="K9" s="165"/>
      <c r="L9" s="165"/>
      <c r="M9" s="165"/>
      <c r="N9" s="165"/>
      <c r="O9" s="177" t="s">
        <v>136</v>
      </c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137</v>
      </c>
      <c r="K10" s="168"/>
      <c r="L10" s="168"/>
      <c r="M10" s="168"/>
      <c r="N10" s="168"/>
      <c r="O10" s="169" t="s">
        <v>136</v>
      </c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37</v>
      </c>
      <c r="N12" s="158"/>
      <c r="O12" s="48" t="s">
        <v>14</v>
      </c>
      <c r="P12" s="17" t="s">
        <v>17</v>
      </c>
      <c r="Q12" s="157">
        <v>3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4</v>
      </c>
      <c r="Z12" s="158"/>
      <c r="AA12" s="48" t="s">
        <v>14</v>
      </c>
      <c r="AB12" s="19" t="s">
        <v>15</v>
      </c>
      <c r="AC12" s="162">
        <f>I12+M12+Q12+U12+Y12</f>
        <v>56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36</v>
      </c>
      <c r="J16" s="158"/>
      <c r="K16" s="46" t="s">
        <v>14</v>
      </c>
      <c r="L16" s="17" t="s">
        <v>30</v>
      </c>
      <c r="M16" s="157">
        <v>1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 t="s">
        <v>149</v>
      </c>
      <c r="C19" s="55"/>
      <c r="D19" s="55"/>
      <c r="E19" s="151"/>
      <c r="F19" s="40" t="s">
        <v>5</v>
      </c>
      <c r="G19" s="144" t="s">
        <v>150</v>
      </c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138</v>
      </c>
      <c r="C25" s="109"/>
      <c r="D25" s="109"/>
      <c r="E25" s="109"/>
      <c r="F25" s="15" t="s">
        <v>5</v>
      </c>
      <c r="G25" s="110" t="s">
        <v>139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140</v>
      </c>
      <c r="C26" s="94"/>
      <c r="D26" s="94"/>
      <c r="E26" s="94"/>
      <c r="F26" s="37" t="s">
        <v>5</v>
      </c>
      <c r="G26" s="95" t="s">
        <v>141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142</v>
      </c>
      <c r="C27" s="94"/>
      <c r="D27" s="94"/>
      <c r="E27" s="94"/>
      <c r="F27" s="37" t="s">
        <v>5</v>
      </c>
      <c r="G27" s="95" t="s">
        <v>141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143</v>
      </c>
      <c r="C28" s="94"/>
      <c r="D28" s="94"/>
      <c r="E28" s="94"/>
      <c r="F28" s="37" t="s">
        <v>5</v>
      </c>
      <c r="G28" s="95" t="s">
        <v>141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 t="s">
        <v>144</v>
      </c>
      <c r="C29" s="94"/>
      <c r="D29" s="94"/>
      <c r="E29" s="94"/>
      <c r="F29" s="37" t="s">
        <v>5</v>
      </c>
      <c r="G29" s="95" t="s">
        <v>141</v>
      </c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 t="s">
        <v>145</v>
      </c>
      <c r="C30" s="109"/>
      <c r="D30" s="109"/>
      <c r="E30" s="109"/>
      <c r="F30" s="15" t="s">
        <v>5</v>
      </c>
      <c r="G30" s="110" t="s">
        <v>141</v>
      </c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112</v>
      </c>
      <c r="Q32" s="100"/>
      <c r="R32" s="101"/>
      <c r="S32" s="95" t="s">
        <v>73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73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113</v>
      </c>
      <c r="Q33" s="100"/>
      <c r="R33" s="101"/>
      <c r="S33" s="95" t="s">
        <v>74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112</v>
      </c>
      <c r="Q34" s="80"/>
      <c r="R34" s="81"/>
      <c r="S34" s="67" t="s">
        <v>73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147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249381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123000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126381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152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151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151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187" t="s">
        <v>148</v>
      </c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88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179" t="s">
        <v>53</v>
      </c>
      <c r="X2" s="142"/>
      <c r="Y2" s="142"/>
      <c r="Z2" s="143"/>
      <c r="AA2" s="137" t="s">
        <v>158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106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 t="s">
        <v>154</v>
      </c>
      <c r="K9" s="165"/>
      <c r="L9" s="165"/>
      <c r="M9" s="165"/>
      <c r="N9" s="165"/>
      <c r="O9" s="177" t="s">
        <v>76</v>
      </c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47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12</v>
      </c>
      <c r="V12" s="158"/>
      <c r="W12" s="48" t="s">
        <v>14</v>
      </c>
      <c r="X12" s="17" t="s">
        <v>16</v>
      </c>
      <c r="Y12" s="157">
        <v>2</v>
      </c>
      <c r="Z12" s="158"/>
      <c r="AA12" s="48" t="s">
        <v>14</v>
      </c>
      <c r="AB12" s="19" t="s">
        <v>15</v>
      </c>
      <c r="AC12" s="162">
        <f>I12+M12+Q12+U12+Y12</f>
        <v>63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47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155</v>
      </c>
      <c r="C25" s="109"/>
      <c r="D25" s="109"/>
      <c r="E25" s="109"/>
      <c r="F25" s="15" t="s">
        <v>5</v>
      </c>
      <c r="G25" s="110" t="s">
        <v>80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156</v>
      </c>
      <c r="C26" s="94"/>
      <c r="D26" s="94"/>
      <c r="E26" s="94"/>
      <c r="F26" s="37" t="s">
        <v>5</v>
      </c>
      <c r="G26" s="95" t="s">
        <v>82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157</v>
      </c>
      <c r="C27" s="94"/>
      <c r="D27" s="94"/>
      <c r="E27" s="94"/>
      <c r="F27" s="37" t="s">
        <v>5</v>
      </c>
      <c r="G27" s="95" t="s">
        <v>82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99</v>
      </c>
      <c r="Q32" s="100"/>
      <c r="R32" s="101"/>
      <c r="S32" s="95" t="s">
        <v>73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107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99</v>
      </c>
      <c r="Q33" s="100"/>
      <c r="R33" s="101"/>
      <c r="S33" s="95" t="s">
        <v>73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153</v>
      </c>
      <c r="Q34" s="80"/>
      <c r="R34" s="81"/>
      <c r="S34" s="67" t="s">
        <v>107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90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169305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70000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99305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73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107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107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91</v>
      </c>
      <c r="U2" s="50" t="s">
        <v>3</v>
      </c>
      <c r="W2" s="179" t="s">
        <v>53</v>
      </c>
      <c r="X2" s="142"/>
      <c r="Y2" s="142"/>
      <c r="Z2" s="143"/>
      <c r="AA2" s="137" t="s">
        <v>159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56</v>
      </c>
      <c r="N12" s="158"/>
      <c r="O12" s="48" t="s">
        <v>14</v>
      </c>
      <c r="P12" s="17" t="s">
        <v>17</v>
      </c>
      <c r="Q12" s="157">
        <v>5</v>
      </c>
      <c r="R12" s="158"/>
      <c r="S12" s="48" t="s">
        <v>14</v>
      </c>
      <c r="T12" s="19" t="s">
        <v>37</v>
      </c>
      <c r="U12" s="157">
        <v>9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70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51</v>
      </c>
      <c r="J16" s="158"/>
      <c r="K16" s="46" t="s">
        <v>14</v>
      </c>
      <c r="L16" s="17" t="s">
        <v>30</v>
      </c>
      <c r="M16" s="157">
        <v>5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160</v>
      </c>
      <c r="W19" s="152"/>
      <c r="X19" s="152"/>
      <c r="Y19" s="152"/>
      <c r="Z19" s="152"/>
      <c r="AA19" s="15" t="s">
        <v>5</v>
      </c>
      <c r="AB19" s="153" t="s">
        <v>161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162</v>
      </c>
      <c r="Q32" s="100"/>
      <c r="R32" s="101"/>
      <c r="S32" s="95" t="s">
        <v>165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166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163</v>
      </c>
      <c r="Q33" s="100"/>
      <c r="R33" s="101"/>
      <c r="S33" s="95" t="s">
        <v>165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164</v>
      </c>
      <c r="Q34" s="80"/>
      <c r="R34" s="81"/>
      <c r="S34" s="67" t="s">
        <v>166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167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158862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35000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123862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73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107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87" t="s">
        <v>168</v>
      </c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88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71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169</v>
      </c>
      <c r="U2" s="50" t="s">
        <v>3</v>
      </c>
      <c r="W2" s="179" t="s">
        <v>53</v>
      </c>
      <c r="X2" s="142"/>
      <c r="Y2" s="142"/>
      <c r="Z2" s="143"/>
      <c r="AA2" s="137" t="s">
        <v>110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171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 t="s">
        <v>172</v>
      </c>
      <c r="K9" s="165"/>
      <c r="L9" s="165"/>
      <c r="M9" s="165"/>
      <c r="N9" s="165"/>
      <c r="O9" s="177" t="s">
        <v>76</v>
      </c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28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10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41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1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25</v>
      </c>
      <c r="J16" s="158"/>
      <c r="K16" s="46" t="s">
        <v>14</v>
      </c>
      <c r="L16" s="17" t="s">
        <v>30</v>
      </c>
      <c r="M16" s="157">
        <v>3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153</v>
      </c>
      <c r="Q32" s="100"/>
      <c r="R32" s="101"/>
      <c r="S32" s="95" t="s">
        <v>174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73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99</v>
      </c>
      <c r="Q33" s="100"/>
      <c r="R33" s="101"/>
      <c r="S33" s="95" t="s">
        <v>73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173</v>
      </c>
      <c r="Q34" s="80"/>
      <c r="R34" s="81"/>
      <c r="S34" s="67" t="s">
        <v>73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104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140002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60000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80002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170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170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121</v>
      </c>
      <c r="U2" s="50" t="s">
        <v>3</v>
      </c>
      <c r="W2" s="179" t="s">
        <v>53</v>
      </c>
      <c r="X2" s="142"/>
      <c r="Y2" s="142"/>
      <c r="Z2" s="143"/>
      <c r="AA2" s="137" t="s">
        <v>181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171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10</v>
      </c>
      <c r="N12" s="158"/>
      <c r="O12" s="48" t="s">
        <v>14</v>
      </c>
      <c r="P12" s="17" t="s">
        <v>17</v>
      </c>
      <c r="Q12" s="157">
        <v>0</v>
      </c>
      <c r="R12" s="158"/>
      <c r="S12" s="48" t="s">
        <v>14</v>
      </c>
      <c r="T12" s="19" t="s">
        <v>37</v>
      </c>
      <c r="U12" s="157">
        <v>4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14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10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184</v>
      </c>
      <c r="W19" s="152"/>
      <c r="X19" s="152"/>
      <c r="Y19" s="152"/>
      <c r="Z19" s="152"/>
      <c r="AA19" s="15" t="s">
        <v>5</v>
      </c>
      <c r="AB19" s="153" t="s">
        <v>183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175</v>
      </c>
      <c r="Q32" s="100"/>
      <c r="R32" s="101"/>
      <c r="S32" s="95" t="s">
        <v>178</v>
      </c>
      <c r="T32" s="73"/>
      <c r="U32" s="98"/>
      <c r="V32" s="102" t="s">
        <v>58</v>
      </c>
      <c r="W32" s="103"/>
      <c r="X32" s="103"/>
      <c r="Y32" s="104"/>
      <c r="Z32" s="82">
        <v>0.72916666666666663</v>
      </c>
      <c r="AA32" s="83"/>
      <c r="AB32" s="84"/>
      <c r="AC32" s="88" t="s">
        <v>179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176</v>
      </c>
      <c r="Q33" s="100"/>
      <c r="R33" s="101"/>
      <c r="S33" s="95" t="s">
        <v>179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177</v>
      </c>
      <c r="Q34" s="80"/>
      <c r="R34" s="81"/>
      <c r="S34" s="67" t="s">
        <v>179</v>
      </c>
      <c r="T34" s="61"/>
      <c r="U34" s="62"/>
      <c r="V34" s="61" t="s">
        <v>56</v>
      </c>
      <c r="W34" s="61"/>
      <c r="X34" s="61"/>
      <c r="Y34" s="62"/>
      <c r="Z34" s="65">
        <v>0.72916666666666663</v>
      </c>
      <c r="AA34" s="63"/>
      <c r="AB34" s="66"/>
      <c r="AC34" s="67" t="s">
        <v>180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95822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65822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73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73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 t="s">
        <v>182</v>
      </c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185</v>
      </c>
      <c r="U2" s="50" t="s">
        <v>3</v>
      </c>
      <c r="W2" s="179" t="s">
        <v>53</v>
      </c>
      <c r="X2" s="142"/>
      <c r="Y2" s="142"/>
      <c r="Z2" s="143"/>
      <c r="AA2" s="137" t="s">
        <v>110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40</v>
      </c>
      <c r="N12" s="158"/>
      <c r="O12" s="48" t="s">
        <v>14</v>
      </c>
      <c r="P12" s="17" t="s">
        <v>17</v>
      </c>
      <c r="Q12" s="157">
        <v>3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55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32</v>
      </c>
      <c r="J16" s="158"/>
      <c r="K16" s="46" t="s">
        <v>14</v>
      </c>
      <c r="L16" s="17" t="s">
        <v>30</v>
      </c>
      <c r="M16" s="157">
        <v>8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195</v>
      </c>
      <c r="M19" s="152"/>
      <c r="N19" s="152"/>
      <c r="O19" s="151"/>
      <c r="P19" s="39" t="s">
        <v>5</v>
      </c>
      <c r="Q19" s="144" t="s">
        <v>197</v>
      </c>
      <c r="R19" s="94"/>
      <c r="S19" s="94"/>
      <c r="T19" s="94"/>
      <c r="U19" s="24" t="s">
        <v>198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192</v>
      </c>
      <c r="C25" s="109"/>
      <c r="D25" s="109"/>
      <c r="E25" s="109"/>
      <c r="F25" s="15" t="s">
        <v>5</v>
      </c>
      <c r="G25" s="110" t="s">
        <v>196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193</v>
      </c>
      <c r="C26" s="94"/>
      <c r="D26" s="94"/>
      <c r="E26" s="94"/>
      <c r="F26" s="37" t="s">
        <v>5</v>
      </c>
      <c r="G26" s="95" t="s">
        <v>196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194</v>
      </c>
      <c r="C27" s="94"/>
      <c r="D27" s="94"/>
      <c r="E27" s="94"/>
      <c r="F27" s="37" t="s">
        <v>5</v>
      </c>
      <c r="G27" s="95" t="s">
        <v>196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195</v>
      </c>
      <c r="C28" s="94"/>
      <c r="D28" s="94"/>
      <c r="E28" s="94"/>
      <c r="F28" s="37" t="s">
        <v>5</v>
      </c>
      <c r="G28" s="95" t="s">
        <v>196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187</v>
      </c>
      <c r="Q32" s="100"/>
      <c r="R32" s="101"/>
      <c r="S32" s="95" t="s">
        <v>188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189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187</v>
      </c>
      <c r="Q33" s="100"/>
      <c r="R33" s="101"/>
      <c r="S33" s="95" t="s">
        <v>189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186</v>
      </c>
      <c r="Q34" s="80"/>
      <c r="R34" s="81"/>
      <c r="S34" s="67" t="s">
        <v>189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190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450648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303028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147620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188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189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189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87" t="s">
        <v>191</v>
      </c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88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5" sqref="B45:AE4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121</v>
      </c>
      <c r="U2" s="50" t="s">
        <v>3</v>
      </c>
      <c r="W2" s="179" t="s">
        <v>53</v>
      </c>
      <c r="X2" s="142"/>
      <c r="Y2" s="142"/>
      <c r="Z2" s="143"/>
      <c r="AA2" s="137" t="s">
        <v>199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2</v>
      </c>
      <c r="J12" s="158"/>
      <c r="K12" s="48" t="s">
        <v>14</v>
      </c>
      <c r="L12" s="17" t="s">
        <v>18</v>
      </c>
      <c r="M12" s="157">
        <v>43</v>
      </c>
      <c r="N12" s="158"/>
      <c r="O12" s="48" t="s">
        <v>14</v>
      </c>
      <c r="P12" s="17" t="s">
        <v>17</v>
      </c>
      <c r="Q12" s="157">
        <v>1</v>
      </c>
      <c r="R12" s="158"/>
      <c r="S12" s="48" t="s">
        <v>14</v>
      </c>
      <c r="T12" s="19" t="s">
        <v>37</v>
      </c>
      <c r="U12" s="157">
        <v>8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43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200</v>
      </c>
      <c r="M19" s="152"/>
      <c r="N19" s="152"/>
      <c r="O19" s="151"/>
      <c r="P19" s="39" t="s">
        <v>5</v>
      </c>
      <c r="Q19" s="144" t="s">
        <v>201</v>
      </c>
      <c r="R19" s="94"/>
      <c r="S19" s="94"/>
      <c r="T19" s="94"/>
      <c r="U19" s="24" t="s">
        <v>198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202</v>
      </c>
      <c r="C25" s="109"/>
      <c r="D25" s="109"/>
      <c r="E25" s="109"/>
      <c r="F25" s="15" t="s">
        <v>5</v>
      </c>
      <c r="G25" s="110" t="s">
        <v>203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204</v>
      </c>
      <c r="C26" s="94"/>
      <c r="D26" s="94"/>
      <c r="E26" s="94"/>
      <c r="F26" s="37" t="s">
        <v>5</v>
      </c>
      <c r="G26" s="95" t="s">
        <v>205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206</v>
      </c>
      <c r="C27" s="94"/>
      <c r="D27" s="94"/>
      <c r="E27" s="94"/>
      <c r="F27" s="37" t="s">
        <v>5</v>
      </c>
      <c r="G27" s="95" t="s">
        <v>196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153</v>
      </c>
      <c r="Q32" s="100"/>
      <c r="R32" s="101"/>
      <c r="S32" s="95" t="s">
        <v>107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73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207</v>
      </c>
      <c r="Q33" s="100"/>
      <c r="R33" s="101"/>
      <c r="S33" s="95" t="s">
        <v>73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208</v>
      </c>
      <c r="Q34" s="80"/>
      <c r="R34" s="81"/>
      <c r="S34" s="67" t="s">
        <v>73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104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227724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90000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137724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107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73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87" t="s">
        <v>209</v>
      </c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88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134</v>
      </c>
      <c r="U2" s="50" t="s">
        <v>3</v>
      </c>
      <c r="W2" s="179" t="s">
        <v>53</v>
      </c>
      <c r="X2" s="142"/>
      <c r="Y2" s="142"/>
      <c r="Z2" s="143"/>
      <c r="AA2" s="137" t="s">
        <v>210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 t="s">
        <v>217</v>
      </c>
      <c r="K9" s="165"/>
      <c r="L9" s="165"/>
      <c r="M9" s="165"/>
      <c r="N9" s="165"/>
      <c r="O9" s="177" t="s">
        <v>76</v>
      </c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41</v>
      </c>
      <c r="N12" s="158"/>
      <c r="O12" s="48" t="s">
        <v>14</v>
      </c>
      <c r="P12" s="17" t="s">
        <v>17</v>
      </c>
      <c r="Q12" s="157">
        <v>3</v>
      </c>
      <c r="R12" s="158"/>
      <c r="S12" s="48" t="s">
        <v>14</v>
      </c>
      <c r="T12" s="19" t="s">
        <v>37</v>
      </c>
      <c r="U12" s="157">
        <v>10</v>
      </c>
      <c r="V12" s="158"/>
      <c r="W12" s="48" t="s">
        <v>14</v>
      </c>
      <c r="X12" s="17" t="s">
        <v>16</v>
      </c>
      <c r="Y12" s="157">
        <v>3</v>
      </c>
      <c r="Z12" s="158"/>
      <c r="AA12" s="48" t="s">
        <v>14</v>
      </c>
      <c r="AB12" s="19" t="s">
        <v>15</v>
      </c>
      <c r="AC12" s="162">
        <f>I12+M12+Q12+U12+Y12</f>
        <v>58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41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212</v>
      </c>
      <c r="W19" s="152"/>
      <c r="X19" s="152"/>
      <c r="Y19" s="152"/>
      <c r="Z19" s="152"/>
      <c r="AA19" s="15" t="s">
        <v>5</v>
      </c>
      <c r="AB19" s="153" t="s">
        <v>213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211</v>
      </c>
      <c r="C25" s="109"/>
      <c r="D25" s="109"/>
      <c r="E25" s="109"/>
      <c r="F25" s="15" t="s">
        <v>5</v>
      </c>
      <c r="G25" s="110" t="s">
        <v>78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215</v>
      </c>
      <c r="C26" s="94"/>
      <c r="D26" s="94"/>
      <c r="E26" s="94"/>
      <c r="F26" s="37" t="s">
        <v>5</v>
      </c>
      <c r="G26" s="95" t="s">
        <v>214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218</v>
      </c>
      <c r="C27" s="94"/>
      <c r="D27" s="94"/>
      <c r="E27" s="94"/>
      <c r="F27" s="37" t="s">
        <v>5</v>
      </c>
      <c r="G27" s="95" t="s">
        <v>219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220</v>
      </c>
      <c r="C28" s="94"/>
      <c r="D28" s="94"/>
      <c r="E28" s="94"/>
      <c r="F28" s="37" t="s">
        <v>5</v>
      </c>
      <c r="G28" s="95" t="s">
        <v>219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 t="s">
        <v>221</v>
      </c>
      <c r="C29" s="94"/>
      <c r="D29" s="94"/>
      <c r="E29" s="94"/>
      <c r="F29" s="37" t="s">
        <v>5</v>
      </c>
      <c r="G29" s="95" t="s">
        <v>219</v>
      </c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207</v>
      </c>
      <c r="Q32" s="100"/>
      <c r="R32" s="101"/>
      <c r="S32" s="95" t="s">
        <v>107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73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88</v>
      </c>
      <c r="Q33" s="100"/>
      <c r="R33" s="101"/>
      <c r="S33" s="95" t="s">
        <v>73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216</v>
      </c>
      <c r="Q34" s="80"/>
      <c r="R34" s="81"/>
      <c r="S34" s="67" t="s">
        <v>73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90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181435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60000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121435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107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73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/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222</v>
      </c>
      <c r="U2" s="50" t="s">
        <v>3</v>
      </c>
      <c r="W2" s="179" t="s">
        <v>53</v>
      </c>
      <c r="X2" s="142"/>
      <c r="Y2" s="142"/>
      <c r="Z2" s="143"/>
      <c r="AA2" s="137" t="s">
        <v>230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 t="s">
        <v>217</v>
      </c>
      <c r="K9" s="165"/>
      <c r="L9" s="165"/>
      <c r="M9" s="165"/>
      <c r="N9" s="165"/>
      <c r="O9" s="177" t="s">
        <v>76</v>
      </c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2</v>
      </c>
      <c r="J12" s="158"/>
      <c r="K12" s="48" t="s">
        <v>14</v>
      </c>
      <c r="L12" s="17" t="s">
        <v>18</v>
      </c>
      <c r="M12" s="157">
        <v>45</v>
      </c>
      <c r="N12" s="158"/>
      <c r="O12" s="48" t="s">
        <v>14</v>
      </c>
      <c r="P12" s="17" t="s">
        <v>17</v>
      </c>
      <c r="Q12" s="157">
        <v>3</v>
      </c>
      <c r="R12" s="158"/>
      <c r="S12" s="48" t="s">
        <v>14</v>
      </c>
      <c r="T12" s="19" t="s">
        <v>37</v>
      </c>
      <c r="U12" s="157">
        <v>10</v>
      </c>
      <c r="V12" s="158"/>
      <c r="W12" s="48" t="s">
        <v>14</v>
      </c>
      <c r="X12" s="17" t="s">
        <v>16</v>
      </c>
      <c r="Y12" s="157">
        <v>1</v>
      </c>
      <c r="Z12" s="158"/>
      <c r="AA12" s="48" t="s">
        <v>14</v>
      </c>
      <c r="AB12" s="19" t="s">
        <v>15</v>
      </c>
      <c r="AC12" s="162">
        <f>I12+M12+Q12+U12+Y12</f>
        <v>61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45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231</v>
      </c>
      <c r="M19" s="152"/>
      <c r="N19" s="152"/>
      <c r="O19" s="151"/>
      <c r="P19" s="39" t="s">
        <v>5</v>
      </c>
      <c r="Q19" s="144" t="s">
        <v>232</v>
      </c>
      <c r="R19" s="94"/>
      <c r="S19" s="94"/>
      <c r="T19" s="94"/>
      <c r="U19" s="24" t="s">
        <v>198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223</v>
      </c>
      <c r="C25" s="109"/>
      <c r="D25" s="109"/>
      <c r="E25" s="109"/>
      <c r="F25" s="15" t="s">
        <v>5</v>
      </c>
      <c r="G25" s="110" t="s">
        <v>225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224</v>
      </c>
      <c r="C26" s="94"/>
      <c r="D26" s="94"/>
      <c r="E26" s="94"/>
      <c r="F26" s="37" t="s">
        <v>5</v>
      </c>
      <c r="G26" s="95" t="s">
        <v>225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226</v>
      </c>
      <c r="C27" s="94"/>
      <c r="D27" s="94"/>
      <c r="E27" s="94"/>
      <c r="F27" s="37" t="s">
        <v>5</v>
      </c>
      <c r="G27" s="95" t="s">
        <v>227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233</v>
      </c>
      <c r="Q32" s="100"/>
      <c r="R32" s="101"/>
      <c r="S32" s="95" t="s">
        <v>228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229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233</v>
      </c>
      <c r="Q33" s="100"/>
      <c r="R33" s="101"/>
      <c r="S33" s="95" t="s">
        <v>229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234</v>
      </c>
      <c r="Q34" s="80"/>
      <c r="R34" s="81"/>
      <c r="S34" s="67" t="s">
        <v>229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235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213289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70000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143289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228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228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229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236</v>
      </c>
      <c r="U2" s="50" t="s">
        <v>3</v>
      </c>
      <c r="W2" s="179" t="s">
        <v>53</v>
      </c>
      <c r="X2" s="142"/>
      <c r="Y2" s="142"/>
      <c r="Z2" s="143"/>
      <c r="AA2" s="137" t="s">
        <v>237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49</v>
      </c>
      <c r="N12" s="158"/>
      <c r="O12" s="48" t="s">
        <v>14</v>
      </c>
      <c r="P12" s="17" t="s">
        <v>17</v>
      </c>
      <c r="Q12" s="157">
        <v>5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65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41</v>
      </c>
      <c r="J16" s="158"/>
      <c r="K16" s="46" t="s">
        <v>14</v>
      </c>
      <c r="L16" s="17" t="s">
        <v>30</v>
      </c>
      <c r="M16" s="157">
        <v>8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238</v>
      </c>
      <c r="Q32" s="100"/>
      <c r="R32" s="101"/>
      <c r="S32" s="95" t="s">
        <v>240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241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239</v>
      </c>
      <c r="Q33" s="100"/>
      <c r="R33" s="101"/>
      <c r="S33" s="95" t="s">
        <v>241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239</v>
      </c>
      <c r="Q34" s="80"/>
      <c r="R34" s="81"/>
      <c r="S34" s="67" t="s">
        <v>241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242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299547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170000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129547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240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240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241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0" sqref="AB20:A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169</v>
      </c>
      <c r="U2" s="50" t="s">
        <v>3</v>
      </c>
      <c r="W2" s="179" t="s">
        <v>53</v>
      </c>
      <c r="X2" s="142"/>
      <c r="Y2" s="142"/>
      <c r="Z2" s="143"/>
      <c r="AA2" s="137" t="s">
        <v>110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49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14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65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46</v>
      </c>
      <c r="J16" s="158"/>
      <c r="K16" s="46" t="s">
        <v>14</v>
      </c>
      <c r="L16" s="17" t="s">
        <v>30</v>
      </c>
      <c r="M16" s="157">
        <v>3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245</v>
      </c>
      <c r="W19" s="152"/>
      <c r="X19" s="152"/>
      <c r="Y19" s="152"/>
      <c r="Z19" s="152"/>
      <c r="AA19" s="15" t="s">
        <v>5</v>
      </c>
      <c r="AB19" s="153" t="s">
        <v>248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243</v>
      </c>
      <c r="C25" s="109"/>
      <c r="D25" s="109"/>
      <c r="E25" s="109"/>
      <c r="F25" s="15" t="s">
        <v>5</v>
      </c>
      <c r="G25" s="110" t="s">
        <v>244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245</v>
      </c>
      <c r="C26" s="94"/>
      <c r="D26" s="94"/>
      <c r="E26" s="94"/>
      <c r="F26" s="37" t="s">
        <v>5</v>
      </c>
      <c r="G26" s="95" t="s">
        <v>244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246</v>
      </c>
      <c r="C27" s="94"/>
      <c r="D27" s="94"/>
      <c r="E27" s="94"/>
      <c r="F27" s="37" t="s">
        <v>5</v>
      </c>
      <c r="G27" s="95" t="s">
        <v>244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247</v>
      </c>
      <c r="C28" s="94"/>
      <c r="D28" s="94"/>
      <c r="E28" s="94"/>
      <c r="F28" s="37" t="s">
        <v>5</v>
      </c>
      <c r="G28" s="95" t="s">
        <v>244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126007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126007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107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73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Q27" sqref="Q27:U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264</v>
      </c>
      <c r="U2" s="50" t="s">
        <v>3</v>
      </c>
      <c r="W2" s="179" t="s">
        <v>53</v>
      </c>
      <c r="X2" s="142"/>
      <c r="Y2" s="142"/>
      <c r="Z2" s="143"/>
      <c r="AA2" s="137" t="s">
        <v>265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263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53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8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64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53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266</v>
      </c>
      <c r="M19" s="152"/>
      <c r="N19" s="152"/>
      <c r="O19" s="151"/>
      <c r="P19" s="39" t="s">
        <v>5</v>
      </c>
      <c r="Q19" s="144" t="s">
        <v>267</v>
      </c>
      <c r="R19" s="94"/>
      <c r="S19" s="94"/>
      <c r="T19" s="94"/>
      <c r="U19" s="24" t="s">
        <v>198</v>
      </c>
      <c r="V19" s="152" t="s">
        <v>259</v>
      </c>
      <c r="W19" s="152"/>
      <c r="X19" s="152"/>
      <c r="Y19" s="152"/>
      <c r="Z19" s="152"/>
      <c r="AA19" s="15" t="s">
        <v>5</v>
      </c>
      <c r="AB19" s="153" t="s">
        <v>260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261</v>
      </c>
      <c r="W20" s="117"/>
      <c r="X20" s="117"/>
      <c r="Y20" s="117"/>
      <c r="Z20" s="117"/>
      <c r="AA20" s="38" t="s">
        <v>5</v>
      </c>
      <c r="AB20" s="144" t="s">
        <v>262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249</v>
      </c>
      <c r="C25" s="109"/>
      <c r="D25" s="109"/>
      <c r="E25" s="109"/>
      <c r="F25" s="15" t="s">
        <v>5</v>
      </c>
      <c r="G25" s="110" t="s">
        <v>252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250</v>
      </c>
      <c r="C26" s="94"/>
      <c r="D26" s="94"/>
      <c r="E26" s="94"/>
      <c r="F26" s="37" t="s">
        <v>5</v>
      </c>
      <c r="G26" s="95" t="s">
        <v>253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251</v>
      </c>
      <c r="C27" s="94"/>
      <c r="D27" s="94"/>
      <c r="E27" s="94"/>
      <c r="F27" s="37" t="s">
        <v>5</v>
      </c>
      <c r="G27" s="95" t="s">
        <v>253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255</v>
      </c>
      <c r="Q32" s="100"/>
      <c r="R32" s="101"/>
      <c r="S32" s="95" t="s">
        <v>256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257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254</v>
      </c>
      <c r="Q33" s="100"/>
      <c r="R33" s="101"/>
      <c r="S33" s="95" t="s">
        <v>256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254</v>
      </c>
      <c r="Q34" s="80"/>
      <c r="R34" s="81"/>
      <c r="S34" s="67" t="s">
        <v>257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258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198263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110000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88263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107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73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2024-08-27T09:27:50Z</dcterms:modified>
</cp:coreProperties>
</file>