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▼クリニック日誌▼\"/>
    </mc:Choice>
  </mc:AlternateContent>
  <bookViews>
    <workbookView xWindow="-120" yWindow="-120" windowWidth="29040" windowHeight="15840" tabRatio="920" activeTab="17"/>
  </bookViews>
  <sheets>
    <sheet name="原本" sheetId="177" r:id="rId1"/>
    <sheet name="1" sheetId="209" r:id="rId2"/>
    <sheet name="2" sheetId="211" r:id="rId3"/>
    <sheet name="3" sheetId="212" r:id="rId4"/>
    <sheet name="4" sheetId="213" r:id="rId5"/>
    <sheet name="5" sheetId="214" r:id="rId6"/>
    <sheet name="6" sheetId="215" r:id="rId7"/>
    <sheet name="7" sheetId="216" r:id="rId8"/>
    <sheet name="8" sheetId="217" r:id="rId9"/>
    <sheet name="9" sheetId="218" r:id="rId10"/>
    <sheet name="10" sheetId="219" r:id="rId11"/>
    <sheet name="11" sheetId="220" r:id="rId12"/>
    <sheet name="12" sheetId="221" r:id="rId13"/>
    <sheet name="13" sheetId="222" r:id="rId14"/>
    <sheet name="14" sheetId="224" r:id="rId15"/>
    <sheet name="15" sheetId="225" r:id="rId16"/>
    <sheet name="16" sheetId="226" r:id="rId17"/>
    <sheet name="17" sheetId="227" r:id="rId18"/>
    <sheet name="18" sheetId="228" r:id="rId19"/>
    <sheet name="19" sheetId="229" r:id="rId20"/>
    <sheet name="20" sheetId="230" r:id="rId21"/>
    <sheet name="21" sheetId="231" r:id="rId22"/>
    <sheet name="22" sheetId="232" r:id="rId23"/>
    <sheet name="23" sheetId="233" r:id="rId24"/>
    <sheet name="24" sheetId="234" r:id="rId25"/>
    <sheet name="25" sheetId="235" r:id="rId26"/>
    <sheet name="26" sheetId="236" r:id="rId27"/>
    <sheet name="27" sheetId="237" r:id="rId28"/>
    <sheet name="28" sheetId="238" r:id="rId29"/>
    <sheet name="29" sheetId="239" r:id="rId30"/>
    <sheet name="30" sheetId="240" r:id="rId31"/>
    <sheet name="31" sheetId="241" r:id="rId32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4">'14'!$A$1:$AG$54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'18'!$A$1:$AG$54</definedName>
    <definedName name="_xlnm.Print_Area" localSheetId="19">'19'!$A$1:$AG$54</definedName>
    <definedName name="_xlnm.Print_Area" localSheetId="2">'2'!$A$1:$AG$54</definedName>
    <definedName name="_xlnm.Print_Area" localSheetId="20">'20'!$A$1:$AG$54</definedName>
    <definedName name="_xlnm.Print_Area" localSheetId="21">'21'!$A$1:$AG$54</definedName>
    <definedName name="_xlnm.Print_Area" localSheetId="22">'22'!$A$1:$AG$54</definedName>
    <definedName name="_xlnm.Print_Area" localSheetId="23">'23'!$A$1:$AG$54</definedName>
    <definedName name="_xlnm.Print_Area" localSheetId="24">'24'!$A$1:$AG$54</definedName>
    <definedName name="_xlnm.Print_Area" localSheetId="25">'25'!$A$1:$AG$54</definedName>
    <definedName name="_xlnm.Print_Area" localSheetId="26">'26'!$A$1:$AG$54</definedName>
    <definedName name="_xlnm.Print_Area" localSheetId="27">'27'!$A$1:$AG$54</definedName>
    <definedName name="_xlnm.Print_Area" localSheetId="28">'28'!$A$1:$AG$54</definedName>
    <definedName name="_xlnm.Print_Area" localSheetId="29">'29'!$A$1:$AG$54</definedName>
    <definedName name="_xlnm.Print_Area" localSheetId="3">'3'!$A$1:$AG$54</definedName>
    <definedName name="_xlnm.Print_Area" localSheetId="30">'30'!$A$1:$AG$54</definedName>
    <definedName name="_xlnm.Print_Area" localSheetId="31">'31'!$A$1:$AG$54</definedName>
    <definedName name="_xlnm.Print_Area" localSheetId="4">'4'!$A$1:$AG$54</definedName>
    <definedName name="_xlnm.Print_Area" localSheetId="5">'5'!$A$1:$AG$54</definedName>
    <definedName name="_xlnm.Print_Area" localSheetId="6">'6'!$A$1:$AG$54</definedName>
    <definedName name="_xlnm.Print_Area" localSheetId="7">'7'!$A$1:$AG$54</definedName>
    <definedName name="_xlnm.Print_Area" localSheetId="8">'8'!$A$1:$AG$54</definedName>
    <definedName name="_xlnm.Print_Area" localSheetId="9">'9'!$A$1:$AG$54</definedName>
    <definedName name="_xlnm.Print_Area" localSheetId="0">原本!$A$1:$AG$54</definedName>
  </definedNames>
  <calcPr calcId="152511"/>
</workbook>
</file>

<file path=xl/calcChain.xml><?xml version="1.0" encoding="utf-8"?>
<calcChain xmlns="http://schemas.openxmlformats.org/spreadsheetml/2006/main">
  <c r="C37" i="220" l="1"/>
  <c r="C37" i="218" l="1"/>
  <c r="C37" i="217" l="1"/>
  <c r="C37" i="216" l="1"/>
  <c r="C37" i="211" l="1"/>
  <c r="C37" i="209" l="1"/>
  <c r="AC12" i="241" l="1"/>
  <c r="AC12" i="240"/>
  <c r="AC12" i="239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09"/>
  <c r="AC12" i="177" l="1"/>
</calcChain>
</file>

<file path=xl/sharedStrings.xml><?xml version="1.0" encoding="utf-8"?>
<sst xmlns="http://schemas.openxmlformats.org/spreadsheetml/2006/main" count="4823" uniqueCount="300">
  <si>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</si>
  <si>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</si>
  <si>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</si>
  <si>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</si>
  <si>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</si>
  <si>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</si>
  <si>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</si>
  <si>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</si>
  <si>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</si>
  <si>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</si>
  <si>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</si>
  <si>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</si>
  <si>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</si>
  <si>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</si>
  <si>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</si>
  <si>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</si>
  <si>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</si>
  <si>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</si>
  <si>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</si>
  <si>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</si>
  <si>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</si>
  <si>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</si>
  <si>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</si>
  <si>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</si>
  <si>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</si>
  <si>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</si>
  <si>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</si>
  <si>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</si>
  <si>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</si>
  <si>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</si>
  <si>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</si>
  <si>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</si>
  <si>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</si>
  <si>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</si>
  <si>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</si>
  <si>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</si>
  <si>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</si>
  <si>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</si>
  <si>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</si>
  <si>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</si>
  <si>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</si>
  <si>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</si>
  <si>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</si>
  <si>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</si>
  <si>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</si>
  <si>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</si>
  <si>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</si>
  <si>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</si>
  <si>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</si>
  <si>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</si>
  <si>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</si>
  <si>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</si>
  <si>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</si>
  <si>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</si>
  <si>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</si>
  <si>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</si>
  <si>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</si>
  <si>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</si>
  <si>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</si>
  <si>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外来（内　科）</t>
    <rPh sb="0" eb="2">
      <t>ガイライ</t>
    </rPh>
    <rPh sb="3" eb="4">
      <t>ナイ</t>
    </rPh>
    <rPh sb="5" eb="6">
      <t>カ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</si>
  <si>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</si>
  <si>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</si>
  <si>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</si>
  <si>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</si>
  <si>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</si>
  <si>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</si>
  <si>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</si>
  <si>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</si>
  <si>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</si>
  <si>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</si>
  <si>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</si>
  <si>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</si>
  <si>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</si>
  <si>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火</t>
    <rPh sb="0" eb="1">
      <t>カ</t>
    </rPh>
    <phoneticPr fontId="26"/>
  </si>
  <si>
    <t>村上　祐介</t>
    <rPh sb="0" eb="2">
      <t>ムラカミ</t>
    </rPh>
    <rPh sb="3" eb="5">
      <t>ユウスケ</t>
    </rPh>
    <phoneticPr fontId="26"/>
  </si>
  <si>
    <t>鍛冶場　裕</t>
    <rPh sb="0" eb="3">
      <t>カジバ</t>
    </rPh>
    <rPh sb="4" eb="5">
      <t>ヒロシ</t>
    </rPh>
    <phoneticPr fontId="26"/>
  </si>
  <si>
    <t>ハロマンス50mg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</si>
  <si>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</si>
  <si>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</si>
  <si>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</si>
  <si>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</si>
  <si>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小向</t>
    <rPh sb="0" eb="2">
      <t>コムカイ</t>
    </rPh>
    <phoneticPr fontId="26"/>
  </si>
  <si>
    <t>千葉　幸子</t>
    <rPh sb="0" eb="2">
      <t>チバ</t>
    </rPh>
    <rPh sb="3" eb="5">
      <t>サチコ</t>
    </rPh>
    <phoneticPr fontId="26"/>
  </si>
  <si>
    <t>高松病院</t>
    <rPh sb="0" eb="2">
      <t>タカマツ</t>
    </rPh>
    <rPh sb="2" eb="4">
      <t>ビョウイン</t>
    </rPh>
    <phoneticPr fontId="26"/>
  </si>
  <si>
    <t>水</t>
    <rPh sb="0" eb="1">
      <t>スイ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</si>
  <si>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</si>
  <si>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</si>
  <si>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附田　ミサ</t>
    <rPh sb="0" eb="2">
      <t>ツクダ</t>
    </rPh>
    <phoneticPr fontId="26"/>
  </si>
  <si>
    <t>村山　義信</t>
    <rPh sb="0" eb="2">
      <t>ムラヤマ</t>
    </rPh>
    <rPh sb="3" eb="5">
      <t>ヨシノブ</t>
    </rPh>
    <phoneticPr fontId="26"/>
  </si>
  <si>
    <t>血液検査</t>
    <rPh sb="0" eb="2">
      <t>ケツエキ</t>
    </rPh>
    <rPh sb="2" eb="4">
      <t>ケンサ</t>
    </rPh>
    <phoneticPr fontId="26"/>
  </si>
  <si>
    <t>小笠原　光俊</t>
    <rPh sb="0" eb="3">
      <t>オガサワラ</t>
    </rPh>
    <rPh sb="4" eb="5">
      <t>ミツ</t>
    </rPh>
    <rPh sb="5" eb="6">
      <t>トシ</t>
    </rPh>
    <phoneticPr fontId="26"/>
  </si>
  <si>
    <t>藤田　祐子</t>
    <rPh sb="0" eb="2">
      <t>フジタ</t>
    </rPh>
    <rPh sb="3" eb="5">
      <t>ユウコ</t>
    </rPh>
    <phoneticPr fontId="26"/>
  </si>
  <si>
    <t>鈴木　寛二</t>
    <rPh sb="0" eb="2">
      <t>スズキ</t>
    </rPh>
    <rPh sb="3" eb="5">
      <t>カンジ</t>
    </rPh>
    <phoneticPr fontId="26"/>
  </si>
  <si>
    <t>ゼプリオン150</t>
    <phoneticPr fontId="26"/>
  </si>
  <si>
    <t>林　博子</t>
    <rPh sb="0" eb="1">
      <t>ハヤシ</t>
    </rPh>
    <rPh sb="2" eb="4">
      <t>ヒロコ</t>
    </rPh>
    <phoneticPr fontId="26"/>
  </si>
  <si>
    <t>生食250・ダイビタ・アスコルビン</t>
    <rPh sb="0" eb="2">
      <t>セイショク</t>
    </rPh>
    <phoneticPr fontId="26"/>
  </si>
  <si>
    <t>26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</si>
  <si>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</si>
  <si>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</si>
  <si>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</si>
  <si>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</si>
  <si>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瀧沢　美樹子</t>
    <rPh sb="0" eb="1">
      <t>タキ</t>
    </rPh>
    <rPh sb="1" eb="2">
      <t>サワ</t>
    </rPh>
    <rPh sb="3" eb="6">
      <t>ミキコ</t>
    </rPh>
    <phoneticPr fontId="26"/>
  </si>
  <si>
    <t>エビリファイ300</t>
    <phoneticPr fontId="26"/>
  </si>
  <si>
    <t>米村　由紀代</t>
    <rPh sb="0" eb="2">
      <t>ヨネムラ</t>
    </rPh>
    <rPh sb="3" eb="5">
      <t>ユキ</t>
    </rPh>
    <rPh sb="5" eb="6">
      <t>ヨ</t>
    </rPh>
    <phoneticPr fontId="26"/>
  </si>
  <si>
    <t>野田　琉太</t>
    <rPh sb="0" eb="2">
      <t>ノダ</t>
    </rPh>
    <rPh sb="3" eb="4">
      <t>リュウ</t>
    </rPh>
    <rPh sb="4" eb="5">
      <t>タ</t>
    </rPh>
    <phoneticPr fontId="26"/>
  </si>
  <si>
    <t>WISC-Ⅴ</t>
    <phoneticPr fontId="26"/>
  </si>
  <si>
    <t>榊　カシ</t>
    <rPh sb="0" eb="1">
      <t>サカキ</t>
    </rPh>
    <phoneticPr fontId="26"/>
  </si>
  <si>
    <t>HDS-R,MMSE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</si>
  <si>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</si>
  <si>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</si>
  <si>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心理</t>
    <rPh sb="0" eb="2">
      <t>シンリ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</si>
  <si>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</si>
  <si>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26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</si>
  <si>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</si>
  <si>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</si>
  <si>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</si>
  <si>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済</t>
    <rPh sb="0" eb="1">
      <t>ス</t>
    </rPh>
    <phoneticPr fontId="26"/>
  </si>
  <si>
    <t>菅野　庸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</si>
  <si>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ユウ</t>
    </rPh>
    <phoneticPr fontId="26"/>
  </si>
  <si>
    <t>田高</t>
    <rPh sb="0" eb="1">
      <t>タ</t>
    </rPh>
    <rPh sb="1" eb="2">
      <t>タカ</t>
    </rPh>
    <phoneticPr fontId="26"/>
  </si>
  <si>
    <t>木村　好誠</t>
    <rPh sb="0" eb="2">
      <t>キムラ</t>
    </rPh>
    <rPh sb="3" eb="4">
      <t>ス</t>
    </rPh>
    <rPh sb="4" eb="5">
      <t>セイ</t>
    </rPh>
    <phoneticPr fontId="26"/>
  </si>
  <si>
    <t>柏木　薫</t>
    <rPh sb="0" eb="2">
      <t>カシワギ</t>
    </rPh>
    <rPh sb="3" eb="4">
      <t>カオル</t>
    </rPh>
    <phoneticPr fontId="26"/>
  </si>
  <si>
    <t>中田　創</t>
    <rPh sb="0" eb="2">
      <t>ナカタ</t>
    </rPh>
    <rPh sb="3" eb="4">
      <t>ソウ</t>
    </rPh>
    <phoneticPr fontId="26"/>
  </si>
  <si>
    <t>小林　庄司</t>
    <rPh sb="0" eb="2">
      <t>コバヤシ</t>
    </rPh>
    <rPh sb="3" eb="5">
      <t>ショウジ</t>
    </rPh>
    <phoneticPr fontId="26"/>
  </si>
  <si>
    <t>佐藤　紘吉</t>
    <rPh sb="0" eb="2">
      <t>サトウ</t>
    </rPh>
    <rPh sb="3" eb="4">
      <t>コウ</t>
    </rPh>
    <rPh sb="4" eb="5">
      <t>キチ</t>
    </rPh>
    <phoneticPr fontId="26"/>
  </si>
  <si>
    <t>血液検査</t>
    <rPh sb="0" eb="2">
      <t>ケツエキ</t>
    </rPh>
    <rPh sb="2" eb="4">
      <t>ケンサ</t>
    </rPh>
    <phoneticPr fontId="26"/>
  </si>
  <si>
    <t>野田　菊枝</t>
    <rPh sb="0" eb="2">
      <t>ノダ</t>
    </rPh>
    <rPh sb="3" eb="5">
      <t>キクエ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</si>
  <si>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</si>
  <si>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ゼプリオン100</t>
    <phoneticPr fontId="26"/>
  </si>
  <si>
    <t>エビリファイ400</t>
    <phoneticPr fontId="26"/>
  </si>
  <si>
    <t>25</t>
    <phoneticPr fontId="26"/>
  </si>
  <si>
    <t>26.5</t>
    <phoneticPr fontId="26"/>
  </si>
  <si>
    <t>26.0</t>
    <phoneticPr fontId="26"/>
  </si>
  <si>
    <t>柳田</t>
    <rPh sb="0" eb="2">
      <t>ヤナギダ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</si>
  <si>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</si>
  <si>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</si>
  <si>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木</t>
    <rPh sb="0" eb="1">
      <t>モク</t>
    </rPh>
    <phoneticPr fontId="26"/>
  </si>
  <si>
    <t>菅野　庸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</si>
  <si>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ユウ</t>
    </rPh>
    <phoneticPr fontId="26"/>
  </si>
  <si>
    <t>山本　貴大</t>
    <rPh sb="0" eb="2">
      <t>ヤマモト</t>
    </rPh>
    <rPh sb="3" eb="4">
      <t>タカ</t>
    </rPh>
    <rPh sb="4" eb="5">
      <t>ダイ</t>
    </rPh>
    <phoneticPr fontId="26"/>
  </si>
  <si>
    <t>大滝　優月</t>
    <rPh sb="0" eb="2">
      <t>オオタキ</t>
    </rPh>
    <rPh sb="3" eb="5">
      <t>ユヅキ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</si>
  <si>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</si>
  <si>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</si>
  <si>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心理</t>
    <rPh sb="0" eb="2">
      <t>シンリ</t>
    </rPh>
    <phoneticPr fontId="26"/>
  </si>
  <si>
    <t>中村　珂偉</t>
    <rPh sb="0" eb="2">
      <t>ナカムラ</t>
    </rPh>
    <rPh sb="3" eb="4">
      <t>カ</t>
    </rPh>
    <rPh sb="4" eb="5">
      <t>エラ</t>
    </rPh>
    <phoneticPr fontId="26"/>
  </si>
  <si>
    <t>血液検査、CMI</t>
    <rPh sb="0" eb="2">
      <t>ケツエキ</t>
    </rPh>
    <rPh sb="2" eb="4">
      <t>ケンサ</t>
    </rPh>
    <phoneticPr fontId="26"/>
  </si>
  <si>
    <t>血液検査、ASRS</t>
    <rPh sb="0" eb="2">
      <t>ケツエキ</t>
    </rPh>
    <rPh sb="2" eb="4">
      <t>ケンサ</t>
    </rPh>
    <phoneticPr fontId="26"/>
  </si>
  <si>
    <t>WISC-Ⅴ</t>
    <phoneticPr fontId="26"/>
  </si>
  <si>
    <t>カウンセリング</t>
    <phoneticPr fontId="26"/>
  </si>
  <si>
    <t>辻井　正</t>
    <rPh sb="0" eb="2">
      <t>ツジイ</t>
    </rPh>
    <rPh sb="3" eb="4">
      <t>タダシ</t>
    </rPh>
    <phoneticPr fontId="26"/>
  </si>
  <si>
    <t>高橋　登</t>
    <rPh sb="0" eb="2">
      <t>タカハシ</t>
    </rPh>
    <rPh sb="3" eb="4">
      <t>ノボル</t>
    </rPh>
    <phoneticPr fontId="26"/>
  </si>
  <si>
    <t>芙蓉会病院</t>
    <rPh sb="0" eb="2">
      <t>フヨウ</t>
    </rPh>
    <rPh sb="2" eb="3">
      <t>カイ</t>
    </rPh>
    <rPh sb="3" eb="5">
      <t>ビョウイン</t>
    </rPh>
    <phoneticPr fontId="26"/>
  </si>
  <si>
    <t>済</t>
    <rPh sb="0" eb="1">
      <t>ス</t>
    </rPh>
    <phoneticPr fontId="26"/>
  </si>
  <si>
    <t>川嶋</t>
    <rPh sb="0" eb="2">
      <t>カワシマ</t>
    </rPh>
    <phoneticPr fontId="26"/>
  </si>
  <si>
    <t>26</t>
    <phoneticPr fontId="26"/>
  </si>
  <si>
    <t>25.5</t>
    <phoneticPr fontId="26"/>
  </si>
  <si>
    <t>田高</t>
    <rPh sb="0" eb="1">
      <t>タ</t>
    </rPh>
    <rPh sb="1" eb="2">
      <t>タカ</t>
    </rPh>
    <phoneticPr fontId="26"/>
  </si>
  <si>
    <t>金</t>
    <rPh sb="0" eb="1">
      <t>キン</t>
    </rPh>
    <phoneticPr fontId="26"/>
  </si>
  <si>
    <t>金　泰徳</t>
    <rPh sb="0" eb="1">
      <t>キン</t>
    </rPh>
    <rPh sb="2" eb="4">
      <t>ヤスノリ</t>
    </rPh>
    <phoneticPr fontId="26"/>
  </si>
  <si>
    <t>林　博子</t>
    <rPh sb="0" eb="1">
      <t>ハヤシ</t>
    </rPh>
    <rPh sb="2" eb="4">
      <t>ヒロコ</t>
    </rPh>
    <phoneticPr fontId="26"/>
  </si>
  <si>
    <t>濤岡　柚希</t>
    <rPh sb="0" eb="2">
      <t>ナミオカ</t>
    </rPh>
    <rPh sb="3" eb="5">
      <t>ユズキ</t>
    </rPh>
    <phoneticPr fontId="26"/>
  </si>
  <si>
    <t>林下　サヨ</t>
    <rPh sb="0" eb="1">
      <t>ハヤシ</t>
    </rPh>
    <rPh sb="1" eb="2">
      <t>シタ</t>
    </rPh>
    <phoneticPr fontId="26"/>
  </si>
  <si>
    <t>伊藤　よし子</t>
    <rPh sb="0" eb="2">
      <t>イトウ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</si>
  <si>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</si>
  <si>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西舘　瞳</t>
    <rPh sb="0" eb="2">
      <t>ニシダテ</t>
    </rPh>
    <rPh sb="3" eb="4">
      <t>ヒトミ</t>
    </rPh>
    <phoneticPr fontId="26"/>
  </si>
  <si>
    <t>ハロマンス100　1A</t>
    <phoneticPr fontId="26"/>
  </si>
  <si>
    <t>小向</t>
    <rPh sb="0" eb="2">
      <t>コムカイ</t>
    </rPh>
    <phoneticPr fontId="26"/>
  </si>
  <si>
    <t>月</t>
    <rPh sb="0" eb="1">
      <t>ゲツ</t>
    </rPh>
    <phoneticPr fontId="26"/>
  </si>
  <si>
    <t>遅刻</t>
    <rPh sb="0" eb="2">
      <t>チコク</t>
    </rPh>
    <phoneticPr fontId="26"/>
  </si>
  <si>
    <t>横田　れい子</t>
    <rPh sb="0" eb="2">
      <t>ヨコタ</t>
    </rPh>
    <rPh sb="5" eb="6">
      <t>コ</t>
    </rPh>
    <phoneticPr fontId="26"/>
  </si>
  <si>
    <t>類家　トキ</t>
    <rPh sb="0" eb="1">
      <t>ルイ</t>
    </rPh>
    <rPh sb="1" eb="2">
      <t>ケ</t>
    </rPh>
    <phoneticPr fontId="26"/>
  </si>
  <si>
    <t>藤田　明美</t>
    <rPh sb="0" eb="2">
      <t>フジタ</t>
    </rPh>
    <rPh sb="3" eb="5">
      <t>アケミ</t>
    </rPh>
    <phoneticPr fontId="26"/>
  </si>
  <si>
    <t>血液検査</t>
    <rPh sb="0" eb="2">
      <t>ケツエキ</t>
    </rPh>
    <rPh sb="2" eb="4">
      <t>ケンサ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</si>
  <si>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</si>
  <si>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ゼプリオン150</t>
    <phoneticPr fontId="26"/>
  </si>
  <si>
    <t>26</t>
    <phoneticPr fontId="26"/>
  </si>
  <si>
    <t>27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</si>
  <si>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</si>
  <si>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</si>
  <si>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</si>
  <si>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門脇　昌子</t>
    <rPh sb="0" eb="2">
      <t>カドワキ</t>
    </rPh>
    <rPh sb="3" eb="5">
      <t>マサコ</t>
    </rPh>
    <phoneticPr fontId="26"/>
  </si>
  <si>
    <t>松平病院</t>
    <rPh sb="0" eb="2">
      <t>マツダイラ</t>
    </rPh>
    <rPh sb="2" eb="4">
      <t>ビョウイン</t>
    </rPh>
    <phoneticPr fontId="26"/>
  </si>
  <si>
    <t>済</t>
  </si>
  <si>
    <t>辺本　悟</t>
    <rPh sb="0" eb="1">
      <t>ナベ</t>
    </rPh>
    <rPh sb="1" eb="2">
      <t>モト</t>
    </rPh>
    <rPh sb="3" eb="4">
      <t>サトル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</si>
  <si>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</si>
  <si>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宮古　征子</t>
    <rPh sb="0" eb="2">
      <t>ミヤコ</t>
    </rPh>
    <rPh sb="3" eb="5">
      <t>セイコ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</si>
  <si>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</si>
  <si>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エビリファイ400mg</t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</si>
  <si>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</si>
  <si>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</si>
  <si>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あいざわクリニック</t>
    <phoneticPr fontId="26"/>
  </si>
  <si>
    <t>済</t>
    <rPh sb="0" eb="1">
      <t>ス</t>
    </rPh>
    <phoneticPr fontId="26"/>
  </si>
  <si>
    <t>小橋　裕見子</t>
    <rPh sb="0" eb="2">
      <t>コバシ</t>
    </rPh>
    <rPh sb="3" eb="6">
      <t>ユミコ</t>
    </rPh>
    <phoneticPr fontId="26"/>
  </si>
  <si>
    <t>高村　は奈</t>
    <rPh sb="0" eb="2">
      <t>タカムラ</t>
    </rPh>
    <rPh sb="4" eb="5">
      <t>ナ</t>
    </rPh>
    <phoneticPr fontId="26"/>
  </si>
  <si>
    <t>血液検査</t>
    <rPh sb="0" eb="2">
      <t>ケツエキ</t>
    </rPh>
    <rPh sb="2" eb="4">
      <t>ケンサ</t>
    </rPh>
    <phoneticPr fontId="26"/>
  </si>
  <si>
    <t>25</t>
    <phoneticPr fontId="26"/>
  </si>
  <si>
    <t>火</t>
    <rPh sb="0" eb="1">
      <t>カ</t>
    </rPh>
    <phoneticPr fontId="26"/>
  </si>
  <si>
    <t>村上　祐介</t>
    <rPh sb="0" eb="2">
      <t>ムラカミ</t>
    </rPh>
    <rPh sb="3" eb="5">
      <t>ユウスケ</t>
    </rPh>
    <phoneticPr fontId="26"/>
  </si>
  <si>
    <t>千葉　潜</t>
    <rPh sb="0" eb="2">
      <t>チバ</t>
    </rPh>
    <rPh sb="3" eb="4">
      <t>ヒソ</t>
    </rPh>
    <phoneticPr fontId="26"/>
  </si>
  <si>
    <t>久保田　恵理子</t>
    <rPh sb="0" eb="3">
      <t>クボタ</t>
    </rPh>
    <rPh sb="4" eb="7">
      <t>エリコ</t>
    </rPh>
    <phoneticPr fontId="26"/>
  </si>
  <si>
    <t>浦田　ミサ</t>
    <rPh sb="0" eb="2">
      <t>ウラタ</t>
    </rPh>
    <phoneticPr fontId="26"/>
  </si>
  <si>
    <t>斎藤　満寿夫</t>
    <rPh sb="0" eb="2">
      <t>サイトウ</t>
    </rPh>
    <rPh sb="3" eb="6">
      <t>マスオ</t>
    </rPh>
    <phoneticPr fontId="26"/>
  </si>
  <si>
    <t>成田　秀之</t>
    <rPh sb="0" eb="2">
      <t>ナリタ</t>
    </rPh>
    <rPh sb="3" eb="5">
      <t>ヒデユキ</t>
    </rPh>
    <phoneticPr fontId="26"/>
  </si>
  <si>
    <t>柳田　美雪</t>
    <rPh sb="0" eb="2">
      <t>ヤナギダ</t>
    </rPh>
    <rPh sb="3" eb="5">
      <t>ミユキ</t>
    </rPh>
    <phoneticPr fontId="26"/>
  </si>
  <si>
    <t>健康診断</t>
    <rPh sb="0" eb="2">
      <t>ケンコウ</t>
    </rPh>
    <rPh sb="2" eb="4">
      <t>シンダン</t>
    </rPh>
    <phoneticPr fontId="26"/>
  </si>
  <si>
    <t>27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</si>
  <si>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</si>
  <si>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</si>
  <si>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</si>
  <si>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浄法寺　進</t>
    <rPh sb="0" eb="3">
      <t>ジョウホウジ</t>
    </rPh>
    <rPh sb="4" eb="5">
      <t>ススム</t>
    </rPh>
    <phoneticPr fontId="26"/>
  </si>
  <si>
    <t>高松病院</t>
    <rPh sb="0" eb="2">
      <t>タカマツ</t>
    </rPh>
    <rPh sb="2" eb="4">
      <t>ビョウイン</t>
    </rPh>
    <phoneticPr fontId="26"/>
  </si>
  <si>
    <t>まつぞのクリニック</t>
    <phoneticPr fontId="26"/>
  </si>
  <si>
    <t>済</t>
    <rPh sb="0" eb="1">
      <t>ス</t>
    </rPh>
    <phoneticPr fontId="26"/>
  </si>
  <si>
    <t>水</t>
    <rPh sb="0" eb="1">
      <t>スイ</t>
    </rPh>
    <phoneticPr fontId="26"/>
  </si>
  <si>
    <t>柳田　美雪</t>
    <rPh sb="0" eb="2">
      <t>ヤナギダ</t>
    </rPh>
    <rPh sb="3" eb="5">
      <t>ミユキ</t>
    </rPh>
    <phoneticPr fontId="26"/>
  </si>
  <si>
    <t>血液検査</t>
    <rPh sb="0" eb="2">
      <t>ケツエキ</t>
    </rPh>
    <rPh sb="2" eb="4">
      <t>ケンサ</t>
    </rPh>
    <phoneticPr fontId="26"/>
  </si>
  <si>
    <t>澤井　銀次郎</t>
    <rPh sb="0" eb="2">
      <t>サワイ</t>
    </rPh>
    <rPh sb="3" eb="6">
      <t>ギンジロウ</t>
    </rPh>
    <phoneticPr fontId="26"/>
  </si>
  <si>
    <t>佐藤　宏昌</t>
    <rPh sb="0" eb="2">
      <t>サトウ</t>
    </rPh>
    <rPh sb="3" eb="5">
      <t>ヒロマサ</t>
    </rPh>
    <phoneticPr fontId="26"/>
  </si>
  <si>
    <t>血液検査・心電図・XP</t>
    <rPh sb="0" eb="2">
      <t>ケツエキ</t>
    </rPh>
    <rPh sb="2" eb="4">
      <t>ケンサ</t>
    </rPh>
    <rPh sb="5" eb="8">
      <t>シンデンズ</t>
    </rPh>
    <phoneticPr fontId="26"/>
  </si>
  <si>
    <t>古田　勇蔵</t>
    <rPh sb="0" eb="2">
      <t>フルタ</t>
    </rPh>
    <rPh sb="3" eb="4">
      <t>ユウ</t>
    </rPh>
    <rPh sb="4" eb="5">
      <t>ゾウ</t>
    </rPh>
    <phoneticPr fontId="26"/>
  </si>
  <si>
    <t>川澄　恵美子</t>
    <rPh sb="0" eb="2">
      <t>カワスミ</t>
    </rPh>
    <rPh sb="3" eb="6">
      <t>エミコ</t>
    </rPh>
    <phoneticPr fontId="26"/>
  </si>
  <si>
    <t>中村　一雄</t>
    <rPh sb="0" eb="2">
      <t>ナカムラ</t>
    </rPh>
    <rPh sb="3" eb="5">
      <t>カズオ</t>
    </rPh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</si>
  <si>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</si>
  <si>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ゼプリオン75ｍｇ</t>
    <phoneticPr fontId="26"/>
  </si>
  <si>
    <t>27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</si>
  <si>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</si>
  <si>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</si>
  <si>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</si>
  <si>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28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</si>
  <si>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</si>
  <si>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</si>
  <si>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菅野　庸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</si>
  <si>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ユウ</t>
    </rPh>
    <phoneticPr fontId="26"/>
  </si>
  <si>
    <t>公休</t>
    <rPh sb="0" eb="2">
      <t>コウキュウ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</si>
  <si>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</si>
  <si>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</si>
  <si>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</si>
  <si>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小向</t>
    <rPh sb="0" eb="2">
      <t>コムカイ</t>
    </rPh>
    <phoneticPr fontId="26"/>
  </si>
  <si>
    <t>田高</t>
    <rPh sb="0" eb="1">
      <t>タ</t>
    </rPh>
    <rPh sb="1" eb="2">
      <t>タカ</t>
    </rPh>
    <phoneticPr fontId="26"/>
  </si>
  <si>
    <t>27</t>
    <phoneticPr fontId="26"/>
  </si>
  <si>
    <t>26</t>
    <phoneticPr fontId="26"/>
  </si>
  <si>
    <t>神</t>
    <rPh sb="0" eb="1">
      <t>ジン</t>
    </rPh>
    <phoneticPr fontId="26"/>
  </si>
  <si>
    <t>山本　さきえ</t>
    <rPh sb="0" eb="2">
      <t>ヤマモト</t>
    </rPh>
    <phoneticPr fontId="26"/>
  </si>
  <si>
    <t>コロナ抗原検査</t>
    <rPh sb="3" eb="5">
      <t>コウゲン</t>
    </rPh>
    <rPh sb="5" eb="7">
      <t>ケンサ</t>
    </rPh>
    <phoneticPr fontId="26"/>
  </si>
  <si>
    <t>工藤　良子</t>
    <rPh sb="0" eb="2">
      <t>クドウ</t>
    </rPh>
    <rPh sb="3" eb="5">
      <t>リョウコ</t>
    </rPh>
    <phoneticPr fontId="26"/>
  </si>
  <si>
    <t>血液検査</t>
    <rPh sb="0" eb="2">
      <t>ケツエキ</t>
    </rPh>
    <rPh sb="2" eb="4">
      <t>ケンサ</t>
    </rPh>
    <phoneticPr fontId="26"/>
  </si>
  <si>
    <t>田中医院</t>
    <rPh sb="0" eb="2">
      <t>タナカ</t>
    </rPh>
    <rPh sb="2" eb="4">
      <t>イイン</t>
    </rPh>
    <phoneticPr fontId="26"/>
  </si>
  <si>
    <t>田高</t>
    <rPh sb="0" eb="2">
      <t>タタカ</t>
    </rPh>
    <phoneticPr fontId="26"/>
  </si>
  <si>
    <t>大屋　ゆり子</t>
    <rPh sb="0" eb="2">
      <t>オオヤ</t>
    </rPh>
    <rPh sb="5" eb="6">
      <t>コ</t>
    </rPh>
    <phoneticPr fontId="26"/>
  </si>
  <si>
    <t>レボトミン25mg1/2A</t>
    <phoneticPr fontId="26"/>
  </si>
  <si>
    <t>吉田　陽樹</t>
    <rPh sb="0" eb="2">
      <t>ヨシダ</t>
    </rPh>
    <rPh sb="3" eb="5">
      <t>ヨウジュ</t>
    </rPh>
    <phoneticPr fontId="26"/>
  </si>
  <si>
    <t>血液検査、WISC-Ⅴ</t>
    <rPh sb="0" eb="2">
      <t>ケツエキ</t>
    </rPh>
    <rPh sb="2" eb="4">
      <t>ケンサ</t>
    </rPh>
    <phoneticPr fontId="26"/>
  </si>
  <si>
    <t>菅野　蒼太</t>
    <rPh sb="0" eb="2">
      <t>カンノ</t>
    </rPh>
    <rPh sb="3" eb="4">
      <t>アオ</t>
    </rPh>
    <rPh sb="4" eb="5">
      <t>タ</t>
    </rPh>
    <phoneticPr fontId="26"/>
  </si>
  <si>
    <t>WISC-Ⅴ</t>
    <phoneticPr fontId="26"/>
  </si>
  <si>
    <t>辻井　正</t>
    <rPh sb="0" eb="2">
      <t>ツジイ</t>
    </rPh>
    <rPh sb="3" eb="4">
      <t>タダシ</t>
    </rPh>
    <phoneticPr fontId="26"/>
  </si>
  <si>
    <t>上野　愛夏</t>
    <rPh sb="0" eb="2">
      <t>ウエノ</t>
    </rPh>
    <rPh sb="3" eb="4">
      <t>アイ</t>
    </rPh>
    <rPh sb="4" eb="5">
      <t>ナツ</t>
    </rPh>
    <phoneticPr fontId="26"/>
  </si>
  <si>
    <t>カウンセリング</t>
    <phoneticPr fontId="26"/>
  </si>
  <si>
    <t>心理</t>
    <rPh sb="0" eb="2">
      <t>シンリ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</si>
  <si>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</si>
  <si>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田高</t>
    <rPh sb="0" eb="1">
      <t>タ</t>
    </rPh>
    <rPh sb="1" eb="2">
      <t>タカ</t>
    </rPh>
    <phoneticPr fontId="26"/>
  </si>
  <si>
    <t>神</t>
    <rPh sb="0" eb="1">
      <t>ジン</t>
    </rPh>
    <phoneticPr fontId="26"/>
  </si>
  <si>
    <t>木</t>
    <rPh sb="0" eb="1">
      <t>キ</t>
    </rPh>
    <phoneticPr fontId="26"/>
  </si>
  <si>
    <t>金</t>
    <rPh sb="0" eb="1">
      <t>キン</t>
    </rPh>
    <phoneticPr fontId="26"/>
  </si>
  <si>
    <t>早退</t>
    <rPh sb="0" eb="2">
      <t>ソウタイ</t>
    </rPh>
    <phoneticPr fontId="26"/>
  </si>
  <si>
    <t>28</t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</si>
  <si>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</si>
  <si>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</si>
  <si>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</si>
  <si>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27.5</t>
    <phoneticPr fontId="26"/>
  </si>
  <si>
    <t>27</t>
    <phoneticPr fontId="26"/>
  </si>
  <si>
    <t>赤沼　萌</t>
    <rPh sb="0" eb="2">
      <t>アカヌマ</t>
    </rPh>
    <rPh sb="3" eb="4">
      <t>モエ</t>
    </rPh>
    <phoneticPr fontId="26"/>
  </si>
  <si>
    <t>心理検査</t>
    <rPh sb="0" eb="2">
      <t>シンリ</t>
    </rPh>
    <rPh sb="2" eb="4">
      <t>ケンサ</t>
    </rPh>
    <phoneticPr fontId="26"/>
  </si>
  <si>
    <t>山田　晶子</t>
    <rPh sb="0" eb="2">
      <t>ヤマダ</t>
    </rPh>
    <rPh sb="3" eb="5">
      <t>アキコ</t>
    </rPh>
    <phoneticPr fontId="26"/>
  </si>
  <si>
    <t>久保　トク</t>
    <rPh sb="0" eb="2">
      <t>クボ</t>
    </rPh>
    <phoneticPr fontId="26"/>
  </si>
  <si>
    <t>岩手医科大付属内丸メデイカルセンター</t>
    <rPh sb="0" eb="2">
      <t>イワテ</t>
    </rPh>
    <rPh sb="2" eb="5">
      <t>イカダイ</t>
    </rPh>
    <rPh sb="5" eb="7">
      <t>フゾク</t>
    </rPh>
    <rPh sb="7" eb="8">
      <t>ウチ</t>
    </rPh>
    <rPh sb="8" eb="9">
      <t>マル</t>
    </rPh>
    <phoneticPr fontId="26"/>
  </si>
  <si>
    <t>みさわクリニック</t>
    <phoneticPr fontId="26"/>
  </si>
  <si>
    <t>市川　キヨエ</t>
    <rPh sb="0" eb="2">
      <t>イチカワ</t>
    </rPh>
    <phoneticPr fontId="26"/>
  </si>
  <si>
    <t>川嶋</t>
    <rPh sb="0" eb="2">
      <t>カワシマ</t>
    </rPh>
    <phoneticPr fontId="26"/>
  </si>
  <si>
    <t>休日当番受診14名、うちコロナ抗原検査13名、陽性7名</t>
    <rPh sb="0" eb="2">
      <t>キュウジツ</t>
    </rPh>
    <rPh sb="2" eb="4">
      <t>トウバン</t>
    </rPh>
    <rPh sb="4" eb="6">
      <t>ジュシン</t>
    </rPh>
    <rPh sb="8" eb="9">
      <t>メイ</t>
    </rPh>
    <rPh sb="15" eb="17">
      <t>コウゲン</t>
    </rPh>
    <rPh sb="17" eb="19">
      <t>ケンサ</t>
    </rPh>
    <rPh sb="21" eb="22">
      <t>メイ</t>
    </rPh>
    <rPh sb="23" eb="25">
      <t>ヨウセイ</t>
    </rPh>
    <rPh sb="26" eb="27">
      <t>メイ</t>
    </rPh>
    <phoneticPr fontId="26"/>
  </si>
  <si>
    <t>神</t>
    <rPh sb="0" eb="1">
      <t>ジン</t>
    </rPh>
    <phoneticPr fontId="26"/>
  </si>
  <si>
    <t>年休</t>
    <rPh sb="0" eb="1">
      <t>ネン</t>
    </rPh>
    <rPh sb="1" eb="2">
      <t>キュウ</t>
    </rPh>
    <phoneticPr fontId="26"/>
  </si>
  <si>
    <t>木</t>
    <rPh sb="0" eb="1">
      <t>モク</t>
    </rPh>
    <phoneticPr fontId="26"/>
  </si>
  <si>
    <t>菅野　庸</t>
    <rPh sb="0" eb="2">
      <t>カンノ</t>
    </rPh>
    <rPh sb="3" eb="4">
      <t>ヨウ</t>
    </rPh>
    <phoneticPr fontId="26"/>
  </si>
  <si>
    <t>27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</si>
  <si>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</si>
  <si>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</si>
  <si>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岩崎　朱音</t>
    <rPh sb="0" eb="2">
      <t>イワサキ</t>
    </rPh>
    <rPh sb="3" eb="5">
      <t>アカネ</t>
    </rPh>
    <phoneticPr fontId="26"/>
  </si>
  <si>
    <t>市立三沢病院</t>
    <rPh sb="0" eb="2">
      <t>シリツ</t>
    </rPh>
    <rPh sb="2" eb="4">
      <t>ミサワ</t>
    </rPh>
    <rPh sb="4" eb="6">
      <t>ビョウイン</t>
    </rPh>
    <phoneticPr fontId="26"/>
  </si>
  <si>
    <t>欠勤補填</t>
    <rPh sb="0" eb="2">
      <t>ケッキン</t>
    </rPh>
    <rPh sb="2" eb="4">
      <t>ホテン</t>
    </rPh>
    <phoneticPr fontId="26"/>
  </si>
  <si>
    <t>心理</t>
    <rPh sb="0" eb="2">
      <t>シンリ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</si>
  <si>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</si>
  <si>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柳田</t>
    <rPh sb="0" eb="2">
      <t>ヤナギダ</t>
    </rPh>
    <phoneticPr fontId="26"/>
  </si>
  <si>
    <t>野村　恵</t>
    <rPh sb="0" eb="2">
      <t>ノムラ</t>
    </rPh>
    <rPh sb="3" eb="4">
      <t>メグミ</t>
    </rPh>
    <phoneticPr fontId="26"/>
  </si>
  <si>
    <t>エビリファイ400</t>
    <phoneticPr fontId="26"/>
  </si>
  <si>
    <t>土</t>
    <rPh sb="0" eb="1">
      <t>ド</t>
    </rPh>
    <phoneticPr fontId="26"/>
  </si>
  <si>
    <t>26</t>
    <phoneticPr fontId="26"/>
  </si>
  <si>
    <t>遠藤　楓</t>
    <rPh sb="0" eb="2">
      <t>エンドウ</t>
    </rPh>
    <rPh sb="3" eb="4">
      <t>カエデ</t>
    </rPh>
    <phoneticPr fontId="26"/>
  </si>
  <si>
    <t>WAIS-Ⅳ</t>
    <phoneticPr fontId="26"/>
  </si>
  <si>
    <t>辻井　正</t>
    <rPh sb="0" eb="2">
      <t>ツジイ</t>
    </rPh>
    <rPh sb="3" eb="4">
      <t>タダシ</t>
    </rPh>
    <phoneticPr fontId="26"/>
  </si>
  <si>
    <t>カウンセリング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</si>
</sst>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00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26" fillId="0" borderId="18" xfId="0" applyFont="1" applyBorder="1" applyAlignment="1">
      <alignment horizontal="left" vertical="center"/>
    </xf>
    <xf numFmtId="0" fontId="31" fillId="0" borderId="19" xfId="0" applyFont="1" applyBorder="1" applyAlignment="1">
      <alignment horizontal="left" vertical="center"/>
    </xf>
    <xf numFmtId="0" fontId="31" fillId="0" borderId="0" xfId="0" applyFont="1" applyAlignment="1">
      <alignment horizontal="left" vertical="center"/>
    </xf>
    <xf numFmtId="0" fontId="31" fillId="0" borderId="20" xfId="0" applyFont="1" applyBorder="1" applyAlignment="1">
      <alignment horizontal="left" vertical="center"/>
    </xf>
    <xf numFmtId="0" fontId="0" fillId="0" borderId="40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29" fillId="0" borderId="54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20" sqref="B20:E2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8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73</v>
      </c>
      <c r="U2" s="50" t="s">
        <v>3</v>
      </c>
      <c r="W2" s="163" t="s">
        <v>53</v>
      </c>
      <c r="X2" s="164"/>
      <c r="Y2" s="164"/>
      <c r="Z2" s="165"/>
      <c r="AA2" s="154" t="s">
        <v>74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48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7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90">
        <f>I12+M12+Q12+U12+Y12</f>
        <v>58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46</v>
      </c>
      <c r="J16" s="139"/>
      <c r="K16" s="46" t="s">
        <v>14</v>
      </c>
      <c r="L16" s="17" t="s">
        <v>30</v>
      </c>
      <c r="M16" s="138">
        <v>1</v>
      </c>
      <c r="N16" s="139"/>
      <c r="O16" s="46" t="s">
        <v>14</v>
      </c>
      <c r="P16" s="17" t="s">
        <v>24</v>
      </c>
      <c r="Q16" s="138">
        <v>1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82</v>
      </c>
      <c r="C19" s="136"/>
      <c r="D19" s="136"/>
      <c r="E19" s="140"/>
      <c r="F19" s="40" t="s">
        <v>5</v>
      </c>
      <c r="G19" s="114" t="s">
        <v>83</v>
      </c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75</v>
      </c>
      <c r="W19" s="123"/>
      <c r="X19" s="123"/>
      <c r="Y19" s="123"/>
      <c r="Z19" s="123"/>
      <c r="AA19" s="15" t="s">
        <v>5</v>
      </c>
      <c r="AB19" s="122" t="s">
        <v>76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77</v>
      </c>
      <c r="Q32" s="64"/>
      <c r="R32" s="65"/>
      <c r="S32" s="66" t="s">
        <v>78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81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77</v>
      </c>
      <c r="Q33" s="64"/>
      <c r="R33" s="65"/>
      <c r="S33" s="66" t="s">
        <v>79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77</v>
      </c>
      <c r="Q34" s="80"/>
      <c r="R34" s="81"/>
      <c r="S34" s="76" t="s">
        <v>79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80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199953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59000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140953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78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78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79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8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84</v>
      </c>
      <c r="U2" s="50" t="s">
        <v>3</v>
      </c>
      <c r="W2" s="163" t="s">
        <v>53</v>
      </c>
      <c r="X2" s="164"/>
      <c r="Y2" s="164"/>
      <c r="Z2" s="165"/>
      <c r="AA2" s="154" t="s">
        <v>117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118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 t="s">
        <v>85</v>
      </c>
      <c r="K10" s="149"/>
      <c r="L10" s="149"/>
      <c r="M10" s="149"/>
      <c r="N10" s="149"/>
      <c r="O10" s="150" t="s">
        <v>86</v>
      </c>
      <c r="P10" s="151"/>
      <c r="Q10" s="15"/>
      <c r="R10" s="172" t="s">
        <v>110</v>
      </c>
      <c r="S10" s="173"/>
      <c r="T10" s="173"/>
      <c r="U10" s="174"/>
      <c r="V10" s="61" t="s">
        <v>111</v>
      </c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47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2</v>
      </c>
      <c r="Z12" s="139"/>
      <c r="AA12" s="48" t="s">
        <v>14</v>
      </c>
      <c r="AB12" s="19" t="s">
        <v>15</v>
      </c>
      <c r="AC12" s="190">
        <f>I12+M12+Q12+U12+Y12</f>
        <v>64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40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7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106</v>
      </c>
      <c r="M19" s="123"/>
      <c r="N19" s="123"/>
      <c r="O19" s="140"/>
      <c r="P19" s="39" t="s">
        <v>5</v>
      </c>
      <c r="Q19" s="114" t="s">
        <v>115</v>
      </c>
      <c r="R19" s="70"/>
      <c r="S19" s="70"/>
      <c r="T19" s="70"/>
      <c r="U19" s="24" t="s">
        <v>116</v>
      </c>
      <c r="V19" s="123" t="s">
        <v>92</v>
      </c>
      <c r="W19" s="123"/>
      <c r="X19" s="123"/>
      <c r="Y19" s="123"/>
      <c r="Z19" s="123"/>
      <c r="AA19" s="15" t="s">
        <v>5</v>
      </c>
      <c r="AB19" s="122" t="s">
        <v>93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94</v>
      </c>
      <c r="W20" s="84"/>
      <c r="X20" s="84"/>
      <c r="Y20" s="84"/>
      <c r="Z20" s="84"/>
      <c r="AA20" s="38" t="s">
        <v>5</v>
      </c>
      <c r="AB20" s="191" t="s">
        <v>95</v>
      </c>
      <c r="AC20" s="192"/>
      <c r="AD20" s="192"/>
      <c r="AE20" s="193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101</v>
      </c>
      <c r="W21" s="84"/>
      <c r="X21" s="84"/>
      <c r="Y21" s="84"/>
      <c r="Z21" s="84"/>
      <c r="AA21" s="38" t="s">
        <v>5</v>
      </c>
      <c r="AB21" s="114" t="s">
        <v>102</v>
      </c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87</v>
      </c>
      <c r="C25" s="145"/>
      <c r="D25" s="145"/>
      <c r="E25" s="145"/>
      <c r="F25" s="15" t="s">
        <v>5</v>
      </c>
      <c r="G25" s="51" t="s">
        <v>89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 t="s">
        <v>88</v>
      </c>
      <c r="C26" s="70"/>
      <c r="D26" s="70"/>
      <c r="E26" s="70"/>
      <c r="F26" s="37" t="s">
        <v>5</v>
      </c>
      <c r="G26" s="66" t="s">
        <v>89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 t="s">
        <v>90</v>
      </c>
      <c r="C27" s="70"/>
      <c r="D27" s="70"/>
      <c r="E27" s="70"/>
      <c r="F27" s="37" t="s">
        <v>5</v>
      </c>
      <c r="G27" s="66" t="s">
        <v>89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 t="s">
        <v>91</v>
      </c>
      <c r="C28" s="70"/>
      <c r="D28" s="70"/>
      <c r="E28" s="70"/>
      <c r="F28" s="37" t="s">
        <v>5</v>
      </c>
      <c r="G28" s="66" t="s">
        <v>89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 t="s">
        <v>103</v>
      </c>
      <c r="C29" s="70"/>
      <c r="D29" s="70"/>
      <c r="E29" s="70"/>
      <c r="F29" s="37" t="s">
        <v>5</v>
      </c>
      <c r="G29" s="66" t="s">
        <v>89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 t="s">
        <v>104</v>
      </c>
      <c r="C30" s="145"/>
      <c r="D30" s="145"/>
      <c r="E30" s="145"/>
      <c r="F30" s="15" t="s">
        <v>5</v>
      </c>
      <c r="G30" s="51" t="s">
        <v>105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 t="s">
        <v>106</v>
      </c>
      <c r="C31" s="70"/>
      <c r="D31" s="70"/>
      <c r="E31" s="70"/>
      <c r="F31" s="37" t="s">
        <v>5</v>
      </c>
      <c r="G31" s="66" t="s">
        <v>107</v>
      </c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 t="s">
        <v>108</v>
      </c>
      <c r="C32" s="70"/>
      <c r="D32" s="70"/>
      <c r="E32" s="70"/>
      <c r="F32" s="37" t="s">
        <v>5</v>
      </c>
      <c r="G32" s="66" t="s">
        <v>109</v>
      </c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96</v>
      </c>
      <c r="Q32" s="64"/>
      <c r="R32" s="65"/>
      <c r="S32" s="66" t="s">
        <v>98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99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97</v>
      </c>
      <c r="Q33" s="64"/>
      <c r="R33" s="65"/>
      <c r="S33" s="66" t="s">
        <v>99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112</v>
      </c>
      <c r="Q34" s="80"/>
      <c r="R34" s="81"/>
      <c r="S34" s="76" t="s">
        <v>99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100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346670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75000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271670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113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113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114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Z16" sqref="Z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8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136</v>
      </c>
      <c r="U2" s="50" t="s">
        <v>3</v>
      </c>
      <c r="W2" s="163" t="s">
        <v>53</v>
      </c>
      <c r="X2" s="164"/>
      <c r="Y2" s="164"/>
      <c r="Z2" s="165"/>
      <c r="AA2" s="154" t="s">
        <v>137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138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 t="s">
        <v>141</v>
      </c>
      <c r="K10" s="149"/>
      <c r="L10" s="149"/>
      <c r="M10" s="149"/>
      <c r="N10" s="149"/>
      <c r="O10" s="150" t="s">
        <v>142</v>
      </c>
      <c r="P10" s="151"/>
      <c r="Q10" s="15"/>
      <c r="R10" s="172" t="s">
        <v>143</v>
      </c>
      <c r="S10" s="173"/>
      <c r="T10" s="173"/>
      <c r="U10" s="174"/>
      <c r="V10" s="61" t="s">
        <v>141</v>
      </c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4</v>
      </c>
      <c r="J12" s="139"/>
      <c r="K12" s="48" t="s">
        <v>14</v>
      </c>
      <c r="L12" s="17" t="s">
        <v>18</v>
      </c>
      <c r="M12" s="138">
        <v>54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3</v>
      </c>
      <c r="Z12" s="139"/>
      <c r="AA12" s="48" t="s">
        <v>14</v>
      </c>
      <c r="AB12" s="19" t="s">
        <v>15</v>
      </c>
      <c r="AC12" s="190">
        <f>I12+M12+Q12+U12+Y12</f>
        <v>74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2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1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45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9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126</v>
      </c>
      <c r="W19" s="123"/>
      <c r="X19" s="123"/>
      <c r="Y19" s="123"/>
      <c r="Z19" s="123"/>
      <c r="AA19" s="15" t="s">
        <v>5</v>
      </c>
      <c r="AB19" s="122" t="s">
        <v>128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127</v>
      </c>
      <c r="W20" s="84"/>
      <c r="X20" s="84"/>
      <c r="Y20" s="84"/>
      <c r="Z20" s="84"/>
      <c r="AA20" s="38" t="s">
        <v>5</v>
      </c>
      <c r="AB20" s="114" t="s">
        <v>129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120</v>
      </c>
      <c r="C25" s="145"/>
      <c r="D25" s="145"/>
      <c r="E25" s="145"/>
      <c r="F25" s="15" t="s">
        <v>5</v>
      </c>
      <c r="G25" s="51" t="s">
        <v>145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 t="s">
        <v>121</v>
      </c>
      <c r="C26" s="70"/>
      <c r="D26" s="70"/>
      <c r="E26" s="70"/>
      <c r="F26" s="37" t="s">
        <v>5</v>
      </c>
      <c r="G26" s="66" t="s">
        <v>125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 t="s">
        <v>122</v>
      </c>
      <c r="C27" s="70"/>
      <c r="D27" s="70"/>
      <c r="E27" s="70"/>
      <c r="F27" s="37" t="s">
        <v>5</v>
      </c>
      <c r="G27" s="66" t="s">
        <v>146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 t="s">
        <v>123</v>
      </c>
      <c r="C28" s="70"/>
      <c r="D28" s="70"/>
      <c r="E28" s="70"/>
      <c r="F28" s="37" t="s">
        <v>5</v>
      </c>
      <c r="G28" s="66" t="s">
        <v>125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 t="s">
        <v>124</v>
      </c>
      <c r="C29" s="70"/>
      <c r="D29" s="70"/>
      <c r="E29" s="70"/>
      <c r="F29" s="37" t="s">
        <v>5</v>
      </c>
      <c r="G29" s="66" t="s">
        <v>125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 t="s">
        <v>139</v>
      </c>
      <c r="C30" s="145"/>
      <c r="D30" s="145"/>
      <c r="E30" s="145"/>
      <c r="F30" s="15" t="s">
        <v>5</v>
      </c>
      <c r="G30" s="51" t="s">
        <v>125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 t="s">
        <v>140</v>
      </c>
      <c r="C31" s="70"/>
      <c r="D31" s="70"/>
      <c r="E31" s="70"/>
      <c r="F31" s="37" t="s">
        <v>5</v>
      </c>
      <c r="G31" s="66" t="s">
        <v>125</v>
      </c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 t="s">
        <v>144</v>
      </c>
      <c r="C32" s="70"/>
      <c r="D32" s="70"/>
      <c r="E32" s="70"/>
      <c r="F32" s="37" t="s">
        <v>5</v>
      </c>
      <c r="G32" s="66" t="s">
        <v>147</v>
      </c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130</v>
      </c>
      <c r="Q32" s="64"/>
      <c r="R32" s="65"/>
      <c r="S32" s="66" t="s">
        <v>135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134</v>
      </c>
      <c r="AD32" s="104"/>
      <c r="AE32" s="110"/>
    </row>
    <row r="33" spans="2:45" s="9" customFormat="1" ht="15" customHeight="1">
      <c r="B33" s="69" t="s">
        <v>127</v>
      </c>
      <c r="C33" s="70"/>
      <c r="D33" s="70"/>
      <c r="E33" s="70"/>
      <c r="F33" s="37" t="s">
        <v>5</v>
      </c>
      <c r="G33" s="66" t="s">
        <v>148</v>
      </c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131</v>
      </c>
      <c r="Q33" s="64"/>
      <c r="R33" s="65"/>
      <c r="S33" s="66" t="s">
        <v>135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 t="s">
        <v>149</v>
      </c>
      <c r="C34" s="83"/>
      <c r="D34" s="83"/>
      <c r="E34" s="83"/>
      <c r="F34" s="36" t="s">
        <v>5</v>
      </c>
      <c r="G34" s="76" t="s">
        <v>148</v>
      </c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132</v>
      </c>
      <c r="Q34" s="80"/>
      <c r="R34" s="81"/>
      <c r="S34" s="76" t="s">
        <v>134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133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354700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160000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194700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134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119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135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8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157</v>
      </c>
      <c r="U2" s="50" t="s">
        <v>3</v>
      </c>
      <c r="W2" s="163" t="s">
        <v>53</v>
      </c>
      <c r="X2" s="164"/>
      <c r="Y2" s="164"/>
      <c r="Z2" s="165"/>
      <c r="AA2" s="154" t="s">
        <v>158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47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90">
        <f>I12+M12+Q12+U12+Y12</f>
        <v>63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47</v>
      </c>
      <c r="J16" s="139"/>
      <c r="K16" s="46" t="s">
        <v>14</v>
      </c>
      <c r="L16" s="17" t="s">
        <v>30</v>
      </c>
      <c r="M16" s="138">
        <v>6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150</v>
      </c>
      <c r="M19" s="123"/>
      <c r="N19" s="123"/>
      <c r="O19" s="140"/>
      <c r="P19" s="39" t="s">
        <v>5</v>
      </c>
      <c r="Q19" s="114" t="s">
        <v>151</v>
      </c>
      <c r="R19" s="70"/>
      <c r="S19" s="70"/>
      <c r="T19" s="70"/>
      <c r="U19" s="24" t="s">
        <v>152</v>
      </c>
      <c r="V19" s="123" t="s">
        <v>164</v>
      </c>
      <c r="W19" s="123"/>
      <c r="X19" s="123"/>
      <c r="Y19" s="123"/>
      <c r="Z19" s="123"/>
      <c r="AA19" s="15" t="s">
        <v>5</v>
      </c>
      <c r="AB19" s="122" t="s">
        <v>165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159</v>
      </c>
      <c r="C25" s="145"/>
      <c r="D25" s="145"/>
      <c r="E25" s="145"/>
      <c r="F25" s="15" t="s">
        <v>5</v>
      </c>
      <c r="G25" s="51" t="s">
        <v>163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 t="s">
        <v>160</v>
      </c>
      <c r="C26" s="70"/>
      <c r="D26" s="70"/>
      <c r="E26" s="70"/>
      <c r="F26" s="37" t="s">
        <v>5</v>
      </c>
      <c r="G26" s="66" t="s">
        <v>163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 t="s">
        <v>161</v>
      </c>
      <c r="C27" s="70"/>
      <c r="D27" s="70"/>
      <c r="E27" s="70"/>
      <c r="F27" s="37" t="s">
        <v>5</v>
      </c>
      <c r="G27" s="66" t="s">
        <v>163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 t="s">
        <v>162</v>
      </c>
      <c r="C28" s="70"/>
      <c r="D28" s="70"/>
      <c r="E28" s="70"/>
      <c r="F28" s="37" t="s">
        <v>5</v>
      </c>
      <c r="G28" s="66" t="s">
        <v>163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154</v>
      </c>
      <c r="Q32" s="64"/>
      <c r="R32" s="65"/>
      <c r="S32" s="66" t="s">
        <v>153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156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155</v>
      </c>
      <c r="Q33" s="64"/>
      <c r="R33" s="65"/>
      <c r="S33" s="66" t="s">
        <v>153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154</v>
      </c>
      <c r="Q34" s="80"/>
      <c r="R34" s="81"/>
      <c r="S34" s="76" t="s">
        <v>156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166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247035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110000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137035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156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153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156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G28" sqref="G28:K2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8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167</v>
      </c>
      <c r="U2" s="50" t="s">
        <v>3</v>
      </c>
      <c r="W2" s="163" t="s">
        <v>53</v>
      </c>
      <c r="X2" s="164"/>
      <c r="Y2" s="164"/>
      <c r="Z2" s="165"/>
      <c r="AA2" s="154" t="s">
        <v>188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189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168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61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14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90">
        <f>I12+M12+Q12+U12+Y12</f>
        <v>80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46</v>
      </c>
      <c r="J16" s="139"/>
      <c r="K16" s="46" t="s">
        <v>14</v>
      </c>
      <c r="L16" s="17" t="s">
        <v>30</v>
      </c>
      <c r="M16" s="138">
        <v>8</v>
      </c>
      <c r="N16" s="139"/>
      <c r="O16" s="46" t="s">
        <v>14</v>
      </c>
      <c r="P16" s="17" t="s">
        <v>24</v>
      </c>
      <c r="Q16" s="138">
        <v>7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183</v>
      </c>
      <c r="C19" s="136"/>
      <c r="D19" s="136"/>
      <c r="E19" s="140"/>
      <c r="F19" s="40" t="s">
        <v>5</v>
      </c>
      <c r="G19" s="114" t="s">
        <v>184</v>
      </c>
      <c r="H19" s="70"/>
      <c r="I19" s="70"/>
      <c r="J19" s="70"/>
      <c r="K19" s="126"/>
      <c r="L19" s="123" t="s">
        <v>180</v>
      </c>
      <c r="M19" s="123"/>
      <c r="N19" s="123"/>
      <c r="O19" s="140"/>
      <c r="P19" s="39" t="s">
        <v>5</v>
      </c>
      <c r="Q19" s="114" t="s">
        <v>181</v>
      </c>
      <c r="R19" s="70"/>
      <c r="S19" s="70"/>
      <c r="T19" s="70"/>
      <c r="U19" s="24" t="s">
        <v>182</v>
      </c>
      <c r="V19" s="123" t="s">
        <v>173</v>
      </c>
      <c r="W19" s="123"/>
      <c r="X19" s="123"/>
      <c r="Y19" s="123"/>
      <c r="Z19" s="123"/>
      <c r="AA19" s="15" t="s">
        <v>5</v>
      </c>
      <c r="AB19" s="122" t="s">
        <v>174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 t="s">
        <v>185</v>
      </c>
      <c r="M20" s="84"/>
      <c r="N20" s="84"/>
      <c r="O20" s="125"/>
      <c r="P20" s="37" t="s">
        <v>5</v>
      </c>
      <c r="Q20" s="114" t="s">
        <v>190</v>
      </c>
      <c r="R20" s="70"/>
      <c r="S20" s="70"/>
      <c r="T20" s="70"/>
      <c r="U20" s="24" t="s">
        <v>191</v>
      </c>
      <c r="V20" s="84" t="s">
        <v>186</v>
      </c>
      <c r="W20" s="84"/>
      <c r="X20" s="84"/>
      <c r="Y20" s="84"/>
      <c r="Z20" s="84"/>
      <c r="AA20" s="38" t="s">
        <v>5</v>
      </c>
      <c r="AB20" s="114" t="s">
        <v>187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169</v>
      </c>
      <c r="C25" s="145"/>
      <c r="D25" s="145"/>
      <c r="E25" s="145"/>
      <c r="F25" s="15" t="s">
        <v>5</v>
      </c>
      <c r="G25" s="51" t="s">
        <v>172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 t="s">
        <v>170</v>
      </c>
      <c r="C26" s="70"/>
      <c r="D26" s="70"/>
      <c r="E26" s="70"/>
      <c r="F26" s="37" t="s">
        <v>5</v>
      </c>
      <c r="G26" s="66" t="s">
        <v>172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 t="s">
        <v>171</v>
      </c>
      <c r="C27" s="70"/>
      <c r="D27" s="70"/>
      <c r="E27" s="70"/>
      <c r="F27" s="37" t="s">
        <v>5</v>
      </c>
      <c r="G27" s="66" t="s">
        <v>204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 t="s">
        <v>185</v>
      </c>
      <c r="C28" s="70"/>
      <c r="D28" s="70"/>
      <c r="E28" s="70"/>
      <c r="F28" s="37" t="s">
        <v>5</v>
      </c>
      <c r="G28" s="66" t="s">
        <v>172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 t="s">
        <v>180</v>
      </c>
      <c r="C29" s="70"/>
      <c r="D29" s="70"/>
      <c r="E29" s="70"/>
      <c r="F29" s="37" t="s">
        <v>5</v>
      </c>
      <c r="G29" s="66" t="s">
        <v>172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175</v>
      </c>
      <c r="Q32" s="64"/>
      <c r="R32" s="65"/>
      <c r="S32" s="66" t="s">
        <v>177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178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176</v>
      </c>
      <c r="Q33" s="64"/>
      <c r="R33" s="65"/>
      <c r="S33" s="66" t="s">
        <v>178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175</v>
      </c>
      <c r="Q34" s="80"/>
      <c r="R34" s="81"/>
      <c r="S34" s="76" t="s">
        <v>178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179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246095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81000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165095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177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178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178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36" sqref="V3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8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196</v>
      </c>
      <c r="U2" s="50" t="s">
        <v>3</v>
      </c>
      <c r="W2" s="163" t="s">
        <v>53</v>
      </c>
      <c r="X2" s="164"/>
      <c r="Y2" s="164"/>
      <c r="Z2" s="165"/>
      <c r="AA2" s="154" t="s">
        <v>197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198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72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9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90">
        <f>I12+M12+Q12+U12+Y12</f>
        <v>86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1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69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3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209</v>
      </c>
      <c r="M19" s="123"/>
      <c r="N19" s="123"/>
      <c r="O19" s="140"/>
      <c r="P19" s="39" t="s">
        <v>5</v>
      </c>
      <c r="Q19" s="114" t="s">
        <v>210</v>
      </c>
      <c r="R19" s="70"/>
      <c r="S19" s="70"/>
      <c r="T19" s="70"/>
      <c r="U19" s="24" t="s">
        <v>212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 t="s">
        <v>209</v>
      </c>
      <c r="M20" s="84"/>
      <c r="N20" s="84"/>
      <c r="O20" s="125"/>
      <c r="P20" s="37" t="s">
        <v>5</v>
      </c>
      <c r="Q20" s="114" t="s">
        <v>211</v>
      </c>
      <c r="R20" s="70"/>
      <c r="S20" s="70"/>
      <c r="T20" s="70"/>
      <c r="U20" s="24" t="s">
        <v>212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192</v>
      </c>
      <c r="C25" s="145"/>
      <c r="D25" s="145"/>
      <c r="E25" s="145"/>
      <c r="F25" s="15" t="s">
        <v>5</v>
      </c>
      <c r="G25" s="51" t="s">
        <v>194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 t="s">
        <v>193</v>
      </c>
      <c r="C26" s="70"/>
      <c r="D26" s="70"/>
      <c r="E26" s="70"/>
      <c r="F26" s="37" t="s">
        <v>5</v>
      </c>
      <c r="G26" s="66" t="s">
        <v>194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 t="s">
        <v>199</v>
      </c>
      <c r="C27" s="70"/>
      <c r="D27" s="70"/>
      <c r="E27" s="70"/>
      <c r="F27" s="37" t="s">
        <v>5</v>
      </c>
      <c r="G27" s="66" t="s">
        <v>89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 t="s">
        <v>200</v>
      </c>
      <c r="C28" s="70"/>
      <c r="D28" s="70"/>
      <c r="E28" s="70"/>
      <c r="F28" s="37" t="s">
        <v>5</v>
      </c>
      <c r="G28" s="66" t="s">
        <v>89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 t="s">
        <v>201</v>
      </c>
      <c r="C29" s="70"/>
      <c r="D29" s="70"/>
      <c r="E29" s="70"/>
      <c r="F29" s="37" t="s">
        <v>5</v>
      </c>
      <c r="G29" s="66" t="s">
        <v>89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 t="s">
        <v>202</v>
      </c>
      <c r="C30" s="145"/>
      <c r="D30" s="145"/>
      <c r="E30" s="145"/>
      <c r="F30" s="15" t="s">
        <v>5</v>
      </c>
      <c r="G30" s="66" t="s">
        <v>89</v>
      </c>
      <c r="H30" s="88"/>
      <c r="I30" s="88"/>
      <c r="J30" s="88"/>
      <c r="K30" s="89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 t="s">
        <v>203</v>
      </c>
      <c r="C31" s="70"/>
      <c r="D31" s="70"/>
      <c r="E31" s="70"/>
      <c r="F31" s="37" t="s">
        <v>5</v>
      </c>
      <c r="G31" s="66" t="s">
        <v>89</v>
      </c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195</v>
      </c>
      <c r="Q32" s="64"/>
      <c r="R32" s="65"/>
      <c r="S32" s="66" t="s">
        <v>206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207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205</v>
      </c>
      <c r="Q33" s="64"/>
      <c r="R33" s="65"/>
      <c r="S33" s="66" t="s">
        <v>207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205</v>
      </c>
      <c r="Q34" s="80"/>
      <c r="R34" s="81"/>
      <c r="S34" s="76" t="s">
        <v>207</v>
      </c>
      <c r="T34" s="59"/>
      <c r="U34" s="60"/>
      <c r="V34" s="59" t="s">
        <v>56</v>
      </c>
      <c r="W34" s="59"/>
      <c r="X34" s="59"/>
      <c r="Y34" s="60"/>
      <c r="Z34" s="94">
        <v>0.66666666666666663</v>
      </c>
      <c r="AA34" s="61"/>
      <c r="AB34" s="95"/>
      <c r="AC34" s="76" t="s">
        <v>208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264925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55000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209925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207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206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207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Y14" sqref="Y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8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213</v>
      </c>
      <c r="U2" s="50" t="s">
        <v>3</v>
      </c>
      <c r="W2" s="163" t="s">
        <v>53</v>
      </c>
      <c r="X2" s="164"/>
      <c r="Y2" s="164"/>
      <c r="Z2" s="165"/>
      <c r="AA2" s="154" t="s">
        <v>117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118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 t="s">
        <v>85</v>
      </c>
      <c r="K10" s="149"/>
      <c r="L10" s="149"/>
      <c r="M10" s="149"/>
      <c r="N10" s="149"/>
      <c r="O10" s="150" t="s">
        <v>86</v>
      </c>
      <c r="P10" s="151"/>
      <c r="Q10" s="15"/>
      <c r="R10" s="172" t="s">
        <v>257</v>
      </c>
      <c r="S10" s="173"/>
      <c r="T10" s="173"/>
      <c r="U10" s="174"/>
      <c r="V10" s="61" t="s">
        <v>258</v>
      </c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62</v>
      </c>
      <c r="N12" s="139"/>
      <c r="O12" s="48" t="s">
        <v>14</v>
      </c>
      <c r="P12" s="17" t="s">
        <v>17</v>
      </c>
      <c r="Q12" s="138">
        <v>1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2</v>
      </c>
      <c r="Z12" s="139"/>
      <c r="AA12" s="48" t="s">
        <v>14</v>
      </c>
      <c r="AB12" s="19" t="s">
        <v>15</v>
      </c>
      <c r="AC12" s="190">
        <f>I12+M12+Q12+U12+Y12</f>
        <v>78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1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54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8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222</v>
      </c>
      <c r="W19" s="123"/>
      <c r="X19" s="123"/>
      <c r="Y19" s="123"/>
      <c r="Z19" s="123"/>
      <c r="AA19" s="15" t="s">
        <v>5</v>
      </c>
      <c r="AB19" s="122" t="s">
        <v>223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214</v>
      </c>
      <c r="C25" s="145"/>
      <c r="D25" s="145"/>
      <c r="E25" s="145"/>
      <c r="F25" s="15" t="s">
        <v>5</v>
      </c>
      <c r="G25" s="51" t="s">
        <v>215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 t="s">
        <v>216</v>
      </c>
      <c r="C26" s="70"/>
      <c r="D26" s="70"/>
      <c r="E26" s="70"/>
      <c r="F26" s="37" t="s">
        <v>5</v>
      </c>
      <c r="G26" s="66" t="s">
        <v>215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 t="s">
        <v>217</v>
      </c>
      <c r="C27" s="70"/>
      <c r="D27" s="70"/>
      <c r="E27" s="70"/>
      <c r="F27" s="37" t="s">
        <v>5</v>
      </c>
      <c r="G27" s="66" t="s">
        <v>218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 t="s">
        <v>219</v>
      </c>
      <c r="C28" s="70"/>
      <c r="D28" s="70"/>
      <c r="E28" s="70"/>
      <c r="F28" s="37" t="s">
        <v>5</v>
      </c>
      <c r="G28" s="66" t="s">
        <v>215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 t="s">
        <v>220</v>
      </c>
      <c r="C29" s="70"/>
      <c r="D29" s="70"/>
      <c r="E29" s="70"/>
      <c r="F29" s="37" t="s">
        <v>5</v>
      </c>
      <c r="G29" s="66" t="s">
        <v>215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 t="s">
        <v>221</v>
      </c>
      <c r="C30" s="145"/>
      <c r="D30" s="145"/>
      <c r="E30" s="145"/>
      <c r="F30" s="15" t="s">
        <v>5</v>
      </c>
      <c r="G30" s="51" t="s">
        <v>215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224</v>
      </c>
      <c r="Q32" s="64"/>
      <c r="R32" s="65"/>
      <c r="S32" s="66" t="s">
        <v>225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226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224</v>
      </c>
      <c r="Q33" s="64"/>
      <c r="R33" s="65"/>
      <c r="S33" s="66" t="s">
        <v>226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228</v>
      </c>
      <c r="Q34" s="80"/>
      <c r="R34" s="81"/>
      <c r="S34" s="76" t="s">
        <v>226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227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345069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180000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165069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229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230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229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10" sqref="B10:I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8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261</v>
      </c>
      <c r="U2" s="50" t="s">
        <v>3</v>
      </c>
      <c r="W2" s="163" t="s">
        <v>53</v>
      </c>
      <c r="X2" s="164"/>
      <c r="Y2" s="164"/>
      <c r="Z2" s="165"/>
      <c r="AA2" s="154" t="s">
        <v>231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232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233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 t="s">
        <v>234</v>
      </c>
      <c r="C10" s="149"/>
      <c r="D10" s="149"/>
      <c r="E10" s="149"/>
      <c r="F10" s="149"/>
      <c r="G10" s="149"/>
      <c r="H10" s="150" t="s">
        <v>71</v>
      </c>
      <c r="I10" s="150"/>
      <c r="J10" s="149" t="s">
        <v>235</v>
      </c>
      <c r="K10" s="149"/>
      <c r="L10" s="149"/>
      <c r="M10" s="149"/>
      <c r="N10" s="149"/>
      <c r="O10" s="150" t="s">
        <v>236</v>
      </c>
      <c r="P10" s="151"/>
      <c r="Q10" s="15"/>
      <c r="R10" s="172" t="s">
        <v>257</v>
      </c>
      <c r="S10" s="173"/>
      <c r="T10" s="173"/>
      <c r="U10" s="174"/>
      <c r="V10" s="61" t="s">
        <v>258</v>
      </c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49</v>
      </c>
      <c r="N12" s="139"/>
      <c r="O12" s="48" t="s">
        <v>14</v>
      </c>
      <c r="P12" s="17" t="s">
        <v>17</v>
      </c>
      <c r="Q12" s="138">
        <v>1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4</v>
      </c>
      <c r="Z12" s="139"/>
      <c r="AA12" s="48" t="s">
        <v>14</v>
      </c>
      <c r="AB12" s="19" t="s">
        <v>15</v>
      </c>
      <c r="AC12" s="190">
        <f>I12+M12+Q12+U12+Y12</f>
        <v>66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1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  <c r="AA15" s="9">
        <v>11</v>
      </c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43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6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244</v>
      </c>
      <c r="M19" s="123"/>
      <c r="N19" s="123"/>
      <c r="O19" s="140"/>
      <c r="P19" s="39" t="s">
        <v>5</v>
      </c>
      <c r="Q19" s="114" t="s">
        <v>246</v>
      </c>
      <c r="R19" s="70"/>
      <c r="S19" s="70"/>
      <c r="T19" s="70"/>
      <c r="U19" s="24" t="s">
        <v>182</v>
      </c>
      <c r="V19" s="123" t="s">
        <v>248</v>
      </c>
      <c r="W19" s="123"/>
      <c r="X19" s="123"/>
      <c r="Y19" s="123"/>
      <c r="Z19" s="123"/>
      <c r="AA19" s="15" t="s">
        <v>5</v>
      </c>
      <c r="AB19" s="194" t="s">
        <v>249</v>
      </c>
      <c r="AC19" s="195"/>
      <c r="AD19" s="195"/>
      <c r="AE19" s="196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242</v>
      </c>
      <c r="C25" s="145"/>
      <c r="D25" s="145"/>
      <c r="E25" s="145"/>
      <c r="F25" s="15" t="s">
        <v>5</v>
      </c>
      <c r="G25" s="51" t="s">
        <v>243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 t="s">
        <v>244</v>
      </c>
      <c r="C26" s="70"/>
      <c r="D26" s="70"/>
      <c r="E26" s="70"/>
      <c r="F26" s="37" t="s">
        <v>5</v>
      </c>
      <c r="G26" s="66" t="s">
        <v>245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 t="s">
        <v>250</v>
      </c>
      <c r="C27" s="70"/>
      <c r="D27" s="70"/>
      <c r="E27" s="70"/>
      <c r="F27" s="37" t="s">
        <v>5</v>
      </c>
      <c r="G27" s="66" t="s">
        <v>251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 t="s">
        <v>252</v>
      </c>
      <c r="C28" s="70"/>
      <c r="D28" s="70"/>
      <c r="E28" s="70"/>
      <c r="F28" s="37" t="s">
        <v>5</v>
      </c>
      <c r="G28" s="66" t="s">
        <v>253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 t="s">
        <v>254</v>
      </c>
      <c r="C29" s="70"/>
      <c r="D29" s="70"/>
      <c r="E29" s="70"/>
      <c r="F29" s="37" t="s">
        <v>5</v>
      </c>
      <c r="G29" s="66" t="s">
        <v>256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 t="s">
        <v>255</v>
      </c>
      <c r="C30" s="145"/>
      <c r="D30" s="145"/>
      <c r="E30" s="145"/>
      <c r="F30" s="15" t="s">
        <v>5</v>
      </c>
      <c r="G30" s="51" t="s">
        <v>256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239</v>
      </c>
      <c r="Q32" s="64"/>
      <c r="R32" s="65"/>
      <c r="S32" s="66" t="s">
        <v>241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238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239</v>
      </c>
      <c r="Q33" s="64"/>
      <c r="R33" s="65"/>
      <c r="S33" s="66" t="s">
        <v>241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240</v>
      </c>
      <c r="Q34" s="80"/>
      <c r="R34" s="81"/>
      <c r="S34" s="76" t="s">
        <v>238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237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250681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138000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112681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260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247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259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8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262</v>
      </c>
      <c r="U2" s="50" t="s">
        <v>3</v>
      </c>
      <c r="W2" s="163" t="s">
        <v>53</v>
      </c>
      <c r="X2" s="164"/>
      <c r="Y2" s="164"/>
      <c r="Z2" s="165"/>
      <c r="AA2" s="154" t="s">
        <v>158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280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263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 t="s">
        <v>235</v>
      </c>
      <c r="K10" s="149"/>
      <c r="L10" s="149"/>
      <c r="M10" s="149"/>
      <c r="N10" s="149"/>
      <c r="O10" s="150" t="s">
        <v>86</v>
      </c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16</v>
      </c>
      <c r="J12" s="139"/>
      <c r="K12" s="48" t="s">
        <v>14</v>
      </c>
      <c r="L12" s="17" t="s">
        <v>18</v>
      </c>
      <c r="M12" s="138">
        <v>51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90">
        <f>I12+M12+Q12+U12+Y12</f>
        <v>79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14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39</v>
      </c>
      <c r="J16" s="139"/>
      <c r="K16" s="46" t="s">
        <v>14</v>
      </c>
      <c r="L16" s="17" t="s">
        <v>30</v>
      </c>
      <c r="M16" s="138">
        <v>12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276</v>
      </c>
      <c r="C19" s="136"/>
      <c r="D19" s="136"/>
      <c r="E19" s="140"/>
      <c r="F19" s="40" t="s">
        <v>5</v>
      </c>
      <c r="G19" s="114" t="s">
        <v>275</v>
      </c>
      <c r="H19" s="70"/>
      <c r="I19" s="70"/>
      <c r="J19" s="70"/>
      <c r="K19" s="126"/>
      <c r="L19" s="123" t="s">
        <v>273</v>
      </c>
      <c r="M19" s="123"/>
      <c r="N19" s="123"/>
      <c r="O19" s="140"/>
      <c r="P19" s="39" t="s">
        <v>5</v>
      </c>
      <c r="Q19" s="191" t="s">
        <v>274</v>
      </c>
      <c r="R19" s="192"/>
      <c r="S19" s="192"/>
      <c r="T19" s="192"/>
      <c r="U19" s="24" t="s">
        <v>182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270</v>
      </c>
      <c r="C25" s="145"/>
      <c r="D25" s="145"/>
      <c r="E25" s="145"/>
      <c r="F25" s="15" t="s">
        <v>5</v>
      </c>
      <c r="G25" s="66" t="s">
        <v>271</v>
      </c>
      <c r="H25" s="88"/>
      <c r="I25" s="88"/>
      <c r="J25" s="88"/>
      <c r="K25" s="89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 t="s">
        <v>272</v>
      </c>
      <c r="C26" s="70"/>
      <c r="D26" s="70"/>
      <c r="E26" s="70"/>
      <c r="F26" s="37" t="s">
        <v>5</v>
      </c>
      <c r="G26" s="51" t="s">
        <v>271</v>
      </c>
      <c r="H26" s="52"/>
      <c r="I26" s="52"/>
      <c r="J26" s="52"/>
      <c r="K26" s="53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264</v>
      </c>
      <c r="Q32" s="64"/>
      <c r="R32" s="65"/>
      <c r="S32" s="66" t="s">
        <v>265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241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268</v>
      </c>
      <c r="Q33" s="64"/>
      <c r="R33" s="65"/>
      <c r="S33" s="66" t="s">
        <v>266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269</v>
      </c>
      <c r="Q34" s="80"/>
      <c r="R34" s="81"/>
      <c r="S34" s="76" t="s">
        <v>265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267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142961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82000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60961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277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277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279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278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0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Q17" sqref="Q1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8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281</v>
      </c>
      <c r="U2" s="50" t="s">
        <v>3</v>
      </c>
      <c r="W2" s="163" t="s">
        <v>53</v>
      </c>
      <c r="X2" s="164"/>
      <c r="Y2" s="164"/>
      <c r="Z2" s="165"/>
      <c r="AA2" s="154" t="s">
        <v>282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 t="s">
        <v>85</v>
      </c>
      <c r="C10" s="149"/>
      <c r="D10" s="149"/>
      <c r="E10" s="149"/>
      <c r="F10" s="149"/>
      <c r="G10" s="149"/>
      <c r="H10" s="199" t="s">
        <v>288</v>
      </c>
      <c r="I10" s="199"/>
      <c r="J10" s="76"/>
      <c r="K10" s="59"/>
      <c r="L10" s="59"/>
      <c r="M10" s="59"/>
      <c r="N10" s="60"/>
      <c r="O10" s="197"/>
      <c r="P10" s="198"/>
      <c r="Q10" s="15"/>
      <c r="R10" s="172" t="s">
        <v>289</v>
      </c>
      <c r="S10" s="173"/>
      <c r="T10" s="173"/>
      <c r="U10" s="174"/>
      <c r="V10" s="61" t="s">
        <v>290</v>
      </c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40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1</v>
      </c>
      <c r="Z12" s="139"/>
      <c r="AA12" s="48" t="s">
        <v>14</v>
      </c>
      <c r="AB12" s="19" t="s">
        <v>15</v>
      </c>
      <c r="AC12" s="190">
        <f>I12+M12+Q12+U12+Y12</f>
        <v>57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38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2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286</v>
      </c>
      <c r="C19" s="136"/>
      <c r="D19" s="136"/>
      <c r="E19" s="140"/>
      <c r="F19" s="40" t="s">
        <v>5</v>
      </c>
      <c r="G19" s="114" t="s">
        <v>287</v>
      </c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292</v>
      </c>
      <c r="W19" s="123"/>
      <c r="X19" s="123"/>
      <c r="Y19" s="123"/>
      <c r="Z19" s="123"/>
      <c r="AA19" s="15" t="s">
        <v>5</v>
      </c>
      <c r="AB19" s="122" t="s">
        <v>293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296</v>
      </c>
      <c r="C25" s="145"/>
      <c r="D25" s="145"/>
      <c r="E25" s="145"/>
      <c r="F25" s="15" t="s">
        <v>5</v>
      </c>
      <c r="G25" s="51" t="s">
        <v>297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 t="s">
        <v>298</v>
      </c>
      <c r="C26" s="70"/>
      <c r="D26" s="70"/>
      <c r="E26" s="70"/>
      <c r="F26" s="37" t="s">
        <v>5</v>
      </c>
      <c r="G26" s="66" t="s">
        <v>299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283</v>
      </c>
      <c r="Q32" s="64"/>
      <c r="R32" s="65"/>
      <c r="S32" s="66" t="s">
        <v>284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285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283</v>
      </c>
      <c r="Q33" s="64"/>
      <c r="R33" s="65"/>
      <c r="S33" s="66" t="s">
        <v>284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295</v>
      </c>
      <c r="Q34" s="80"/>
      <c r="R34" s="81"/>
      <c r="S34" s="76" t="s">
        <v>285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291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583487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200064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383423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285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285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284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K10" sqref="AK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8</v>
      </c>
      <c r="P2" s="44" t="s">
        <v>1</v>
      </c>
      <c r="Q2" s="44">
        <v>18</v>
      </c>
      <c r="R2" s="44" t="s">
        <v>57</v>
      </c>
      <c r="S2" s="44" t="s">
        <v>2</v>
      </c>
      <c r="T2" s="44" t="s">
        <v>294</v>
      </c>
      <c r="U2" s="50" t="s">
        <v>3</v>
      </c>
      <c r="W2" s="163" t="s">
        <v>53</v>
      </c>
      <c r="X2" s="164"/>
      <c r="Y2" s="164"/>
      <c r="Z2" s="165"/>
      <c r="AA2" s="154" t="s">
        <v>158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18" sqref="AJ18:AJ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2023-08-17T09:03:18Z</dcterms:modified>
</cp:coreProperties>
</file>