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2" activeTab="12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28" r:id="rId18"/>
    <sheet name="18" sheetId="232" r:id="rId19"/>
    <sheet name="19" sheetId="233" r:id="rId20"/>
    <sheet name="20" sheetId="235" r:id="rId21"/>
    <sheet name="21" sheetId="236" r:id="rId22"/>
    <sheet name="22" sheetId="237" r:id="rId23"/>
    <sheet name="23" sheetId="234" r:id="rId24"/>
    <sheet name="25" sheetId="239" r:id="rId25"/>
    <sheet name="24" sheetId="238" r:id="rId26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'11'!$A$1:$AD$38</definedName>
    <definedName name="_xlnm.Print_Area" localSheetId="12">'12'!$A$1:$AD$38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5">'24'!$A$1:$AD$50</definedName>
    <definedName name="_xlnm.Print_Area" localSheetId="24">'25'!$A$1:$AD$50</definedName>
    <definedName name="_xlnm.Print_Area" localSheetId="3">'3'!$A$1:$AD$50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39" l="1"/>
  <c r="R1" i="239"/>
  <c r="AB9" i="238"/>
  <c r="R1" i="238"/>
  <c r="AB9" i="237"/>
  <c r="R1" i="237"/>
  <c r="AB9" i="236"/>
  <c r="R1" i="236"/>
  <c r="AB9" i="235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<sst xmlns="http://schemas.openxmlformats.org/spreadsheetml/2006/main" count="3303" uniqueCount="211">
  <si>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</si>
  <si>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</si>
  <si>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</si>
  <si>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</si>
  <si>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</si>
  <si>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</si>
  <si>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</si>
  <si>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</si>
  <si>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</si>
  <si>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</si>
  <si>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</si>
  <si>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</si>
  <si>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</si>
  <si>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</si>
  <si>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</si>
  <si>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</si>
  <si>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</si>
  <si>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</si>
  <si>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</si>
  <si>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</si>
  <si>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</si>
  <si>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</si>
  <si>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</si>
  <si>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</si>
  <si>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</si>
  <si>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</si>
  <si>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</si>
  <si>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</si>
  <si>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</si>
  <si>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</si>
  <si>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</si>
  <si>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</si>
  <si>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</si>
  <si>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</si>
  <si>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</si>
  <si>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</si>
  <si>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</si>
  <si>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</si>
  <si>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</si>
  <si>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</si>
  <si>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</si>
  <si>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</si>
  <si>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</si>
  <si>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</si>
  <si>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</si>
  <si>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</si>
  <si>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</si>
  <si>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</si>
  <si>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</si>
  <si>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</si>
  <si>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</si>
  <si>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</si>
  <si>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</si>
  <si>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</si>
  <si>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</si>
  <si>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</si>
  <si>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</si>
  <si>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</si>
  <si>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</si>
  <si>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</si>
  <si>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</si>
  <si>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</si>
  <si>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</si>
  <si>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</si>
  <si>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</si>
  <si>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</si>
  <si>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</si>
  <si>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</si>
  <si>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馬渡　晃弘</t>
    <rPh sb="0" eb="2">
      <t>マワタリ</t>
    </rPh>
    <rPh sb="3" eb="4">
      <t>アキラ</t>
    </rPh>
    <phoneticPr fontId="26"/>
  </si>
  <si>
    <t>欠</t>
    <rPh sb="0" eb="1">
      <t>ケツ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</si>
  <si>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</si>
  <si>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</si>
  <si>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</si>
  <si>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ソリタ・ダイビタ・アスコルビン酸</t>
    <rPh sb="15" eb="16">
      <t>サン</t>
    </rPh>
    <phoneticPr fontId="26"/>
  </si>
  <si>
    <t>古川　トシ</t>
    <rPh sb="0" eb="2">
      <t>コガワ</t>
    </rPh>
    <phoneticPr fontId="26"/>
  </si>
  <si>
    <t>川嶋　さやか</t>
    <rPh sb="0" eb="2">
      <t>カワシマ</t>
    </rPh>
    <phoneticPr fontId="26"/>
  </si>
  <si>
    <t>福島　崇</t>
    <rPh sb="0" eb="2">
      <t>フクシマ</t>
    </rPh>
    <rPh sb="3" eb="4">
      <t>タカシ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</si>
  <si>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</si>
  <si>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</si>
  <si>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</si>
  <si>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</si>
  <si>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藤川　雅之</t>
    <rPh sb="0" eb="2">
      <t>フジカワ</t>
    </rPh>
    <rPh sb="3" eb="5">
      <t>マサユキ</t>
    </rPh>
    <phoneticPr fontId="26"/>
  </si>
  <si>
    <t>生食250ｍｌ・ﾀﾞｲﾋﾞﾀ</t>
    <rPh sb="0" eb="2">
      <t>セイショク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</si>
  <si>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</si>
  <si>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佐々木　正義</t>
    <rPh sb="0" eb="3">
      <t>ササキ</t>
    </rPh>
    <rPh sb="4" eb="6">
      <t>マサヨシ</t>
    </rPh>
    <phoneticPr fontId="26"/>
  </si>
  <si>
    <t>千葉　良</t>
    <rPh sb="0" eb="2">
      <t>チバ</t>
    </rPh>
    <rPh sb="3" eb="4">
      <t>リョウ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</si>
  <si>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</si>
  <si>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ＣＭＩ</t>
    <phoneticPr fontId="26"/>
  </si>
  <si>
    <t>熊谷　順子</t>
    <rPh sb="0" eb="2">
      <t>クマガイ</t>
    </rPh>
    <rPh sb="3" eb="5">
      <t>ジュンコ</t>
    </rPh>
    <phoneticPr fontId="26"/>
  </si>
  <si>
    <t>アスコルビン酸,メイロン</t>
    <rPh sb="6" eb="7">
      <t>サン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</si>
  <si>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</si>
  <si>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</t>
    <phoneticPr fontId="26"/>
  </si>
  <si>
    <t>佐々木　正義</t>
    <rPh sb="0" eb="3">
      <t>ササキ</t>
    </rPh>
    <rPh sb="4" eb="6">
      <t>マサヨシ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</si>
  <si>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</si>
  <si>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</si>
  <si>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</si>
  <si>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</si>
  <si>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</si>
  <si>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</si>
  <si>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</si>
  <si>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休</t>
    <rPh sb="0" eb="1">
      <t>ヤス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</si>
  <si>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</si>
  <si>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</si>
  <si>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</si>
  <si>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</si>
  <si>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</si>
  <si>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</si>
  <si>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長谷川　晃</t>
    <rPh sb="0" eb="3">
      <t>ハセガワ</t>
    </rPh>
    <rPh sb="4" eb="5">
      <t>アキラ</t>
    </rPh>
    <phoneticPr fontId="26"/>
  </si>
  <si>
    <t>小林</t>
    <rPh sb="0" eb="2">
      <t>コバヤシ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</si>
  <si>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</si>
  <si>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</si>
  <si>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ＣＭＩ  ＡＵＤＩＴ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</si>
  <si>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</si>
  <si>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</si>
  <si>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</si>
  <si>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石原・中嶋・小林・菊池</t>
    <rPh sb="0" eb="2">
      <t>イシハラ</t>
    </rPh>
    <rPh sb="3" eb="5">
      <t>ナカジマ</t>
    </rPh>
    <rPh sb="6" eb="8">
      <t>コバヤシ</t>
    </rPh>
    <rPh sb="9" eb="11">
      <t>キクチ</t>
    </rPh>
    <phoneticPr fontId="26"/>
  </si>
  <si>
    <t>沼山　深雪</t>
    <rPh sb="0" eb="2">
      <t>ヌマヤマ</t>
    </rPh>
    <rPh sb="3" eb="5">
      <t>ミユキ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</si>
  <si>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</si>
  <si>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苅谷　勝俊</t>
    <rPh sb="0" eb="2">
      <t>カリヤ</t>
    </rPh>
    <rPh sb="3" eb="4">
      <t>カツ</t>
    </rPh>
    <rPh sb="4" eb="5">
      <t>トシ</t>
    </rPh>
    <phoneticPr fontId="26"/>
  </si>
  <si>
    <t>松橋　香</t>
    <rPh sb="0" eb="2">
      <t>マツハシ</t>
    </rPh>
    <rPh sb="3" eb="4">
      <t>カオリ</t>
    </rPh>
    <phoneticPr fontId="26"/>
  </si>
  <si>
    <t>郡川　ミツエ</t>
    <rPh sb="0" eb="2">
      <t>コオリカワ</t>
    </rPh>
    <phoneticPr fontId="26"/>
  </si>
  <si>
    <t>血液検査</t>
    <rPh sb="0" eb="2">
      <t>ケツエキ</t>
    </rPh>
    <rPh sb="2" eb="4">
      <t>ケンサ</t>
    </rPh>
    <phoneticPr fontId="26"/>
  </si>
  <si>
    <t>酒田　昌子</t>
    <rPh sb="0" eb="2">
      <t>サカタ</t>
    </rPh>
    <rPh sb="3" eb="5">
      <t>マサコ</t>
    </rPh>
    <phoneticPr fontId="26"/>
  </si>
  <si>
    <t>ハロマンス100mg　1A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</si>
  <si>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</si>
  <si>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</si>
  <si>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</si>
  <si>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</si>
  <si>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石原</t>
    <rPh sb="9" eb="11">
      <t>イシハラ</t>
    </rPh>
    <phoneticPr fontId="26"/>
  </si>
  <si>
    <t>横田　れい子</t>
    <rPh sb="0" eb="2">
      <t>ヨコタ</t>
    </rPh>
    <rPh sb="5" eb="6">
      <t>コ</t>
    </rPh>
    <phoneticPr fontId="26"/>
  </si>
  <si>
    <t>あいざわクリニック</t>
    <phoneticPr fontId="26"/>
  </si>
  <si>
    <t>済</t>
  </si>
  <si>
    <t>長久保　龍矢</t>
    <rPh sb="0" eb="3">
      <t>ナガクボ</t>
    </rPh>
    <rPh sb="4" eb="5">
      <t>リュウ</t>
    </rPh>
    <rPh sb="5" eb="6">
      <t>ヤ</t>
    </rPh>
    <phoneticPr fontId="26"/>
  </si>
  <si>
    <t>小川原湖クリニック</t>
    <rPh sb="0" eb="3">
      <t>オガワラ</t>
    </rPh>
    <rPh sb="3" eb="4">
      <t>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</si>
  <si>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</si>
  <si>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</si>
  <si>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</si>
  <si>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横田　れい子</t>
    <rPh sb="0" eb="2">
      <t>ヨコタ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</si>
  <si>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</si>
  <si>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　ECG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</si>
  <si>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</si>
  <si>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血液検査　HDS-R　MMSE　CDT</t>
    <rPh sb="0" eb="2">
      <t>ケツエキ</t>
    </rPh>
    <rPh sb="2" eb="4">
      <t>ケンサ</t>
    </rPh>
    <phoneticPr fontId="26"/>
  </si>
  <si>
    <t>小児診察遅延し、18：40診察終了</t>
    <rPh sb="0" eb="2">
      <t>ショウニ</t>
    </rPh>
    <rPh sb="2" eb="4">
      <t>シンサツ</t>
    </rPh>
    <rPh sb="4" eb="6">
      <t>チエン</t>
    </rPh>
    <rPh sb="13" eb="15">
      <t>シンサツ</t>
    </rPh>
    <rPh sb="15" eb="17">
      <t>シュウリョウ</t>
    </rPh>
    <phoneticPr fontId="26"/>
  </si>
  <si>
    <t>相田　敏子</t>
    <rPh sb="0" eb="2">
      <t>アイタ</t>
    </rPh>
    <rPh sb="3" eb="5">
      <t>トシコ</t>
    </rPh>
    <phoneticPr fontId="26"/>
  </si>
  <si>
    <t>千葉　潜</t>
    <rPh sb="0" eb="2">
      <t>チバ</t>
    </rPh>
    <rPh sb="3" eb="4">
      <t>ヒソ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</si>
  <si>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</si>
  <si>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ヤサ</t>
    </rPh>
    <phoneticPr fontId="26"/>
  </si>
  <si>
    <t>あ</t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</si>
  <si>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</si>
  <si>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血液検査</t>
    <rPh sb="0" eb="4">
      <t>ケツエキケンサ</t>
    </rPh>
    <phoneticPr fontId="26"/>
  </si>
  <si>
    <t>井崎　恭子</t>
    <rPh sb="0" eb="2">
      <t>イザキ</t>
    </rPh>
    <rPh sb="3" eb="5">
      <t>キョウコ</t>
    </rPh>
    <phoneticPr fontId="26"/>
  </si>
  <si>
    <t>浦田　きよみ</t>
    <rPh sb="0" eb="2">
      <t>ウラタ</t>
    </rPh>
    <phoneticPr fontId="26"/>
  </si>
  <si>
    <t>宮崎　倫子</t>
    <rPh sb="0" eb="2">
      <t>ミヤザキ</t>
    </rPh>
    <rPh sb="3" eb="5">
      <t>ミチコ</t>
    </rPh>
    <phoneticPr fontId="26"/>
  </si>
  <si>
    <t>大澤　裕彦</t>
    <rPh sb="0" eb="2">
      <t>オオサワ</t>
    </rPh>
    <rPh sb="3" eb="5">
      <t>ヒロヒコ</t>
    </rPh>
    <phoneticPr fontId="26"/>
  </si>
  <si>
    <t>小林・中嶋・菊地</t>
    <rPh sb="0" eb="2">
      <t>コバヤシ</t>
    </rPh>
    <rPh sb="3" eb="5">
      <t>ナカジマ</t>
    </rPh>
    <rPh sb="6" eb="8">
      <t>キクチ</t>
    </rPh>
    <phoneticPr fontId="26"/>
  </si>
  <si>
    <t>畑内　太一</t>
    <rPh sb="0" eb="2">
      <t>ハタナイ</t>
    </rPh>
    <rPh sb="3" eb="5">
      <t>タイチ</t>
    </rPh>
    <phoneticPr fontId="26"/>
  </si>
  <si>
    <t>ひばり苑居宅介護支援事業所</t>
    <rPh sb="3" eb="4">
      <t>エン</t>
    </rPh>
    <rPh sb="4" eb="6">
      <t>キョタク</t>
    </rPh>
    <rPh sb="6" eb="8">
      <t>カイゴ</t>
    </rPh>
    <rPh sb="8" eb="10">
      <t>シエン</t>
    </rPh>
    <rPh sb="10" eb="13">
      <t>ジギョウショ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</si>
  <si>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</si>
  <si>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</si>
  <si>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</si>
  <si>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</si>
  <si>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</si>
  <si>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菅野　庸</t>
    <rPh sb="0" eb="2">
      <t>カンノ</t>
    </rPh>
    <rPh sb="3" eb="4">
      <t>ヨウ</t>
    </rPh>
    <phoneticPr fontId="26"/>
  </si>
  <si>
    <t>福田　絵美</t>
    <rPh sb="0" eb="2">
      <t>フクダ</t>
    </rPh>
    <rPh sb="3" eb="5">
      <t>エミ</t>
    </rPh>
    <phoneticPr fontId="26"/>
  </si>
  <si>
    <t>血液検査　尿一般</t>
    <rPh sb="0" eb="2">
      <t>ケツエキ</t>
    </rPh>
    <rPh sb="2" eb="4">
      <t>ケンサ</t>
    </rPh>
    <rPh sb="5" eb="6">
      <t>ニョウ</t>
    </rPh>
    <rPh sb="6" eb="8">
      <t>イッパン</t>
    </rPh>
    <phoneticPr fontId="26"/>
  </si>
  <si>
    <t>血液検査　尿一般</t>
    <rPh sb="0" eb="4">
      <t>ケツエキケンサ</t>
    </rPh>
    <rPh sb="5" eb="6">
      <t>ニョウ</t>
    </rPh>
    <rPh sb="6" eb="8">
      <t>イッパン</t>
    </rPh>
    <phoneticPr fontId="26"/>
  </si>
  <si>
    <t>血液・尿一般</t>
    <rPh sb="0" eb="2">
      <t>ケツエキ</t>
    </rPh>
    <rPh sb="3" eb="4">
      <t>ニョウ</t>
    </rPh>
    <rPh sb="4" eb="6">
      <t>イッパン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</si>
  <si>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</si>
  <si>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</si>
  <si>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</si>
  <si>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石原・小林・中嶋・菊地</t>
    <rPh sb="0" eb="2">
      <t>イシハラ</t>
    </rPh>
    <rPh sb="3" eb="5">
      <t>コバヤシ</t>
    </rPh>
    <rPh sb="6" eb="8">
      <t>ナカジマ</t>
    </rPh>
    <rPh sb="9" eb="11">
      <t>キクチ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</si>
  <si>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</si>
  <si>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青葉こころのクリニック</t>
    <rPh sb="0" eb="2">
      <t>アオバ</t>
    </rPh>
    <phoneticPr fontId="26"/>
  </si>
  <si>
    <t>中居　一博</t>
    <rPh sb="0" eb="2">
      <t>ナカイ</t>
    </rPh>
    <rPh sb="3" eb="5">
      <t>カズヒロ</t>
    </rPh>
    <phoneticPr fontId="26"/>
  </si>
  <si>
    <t>吉田　和樹</t>
    <rPh sb="0" eb="2">
      <t>ヨシダ</t>
    </rPh>
    <rPh sb="3" eb="5">
      <t>カズキ</t>
    </rPh>
    <phoneticPr fontId="26"/>
  </si>
  <si>
    <t>AＱ－Ｊ　ＡＳＲＳ</t>
    <phoneticPr fontId="26"/>
  </si>
  <si>
    <t>HDS－R　MMSE　ＧＤＳ15</t>
    <phoneticPr fontId="26"/>
  </si>
  <si>
    <t>みさわクリニック</t>
    <phoneticPr fontId="26"/>
  </si>
  <si>
    <t>佐々木　和治</t>
    <rPh sb="0" eb="3">
      <t>ササキ</t>
    </rPh>
    <rPh sb="4" eb="5">
      <t>カズ</t>
    </rPh>
    <rPh sb="5" eb="6">
      <t>ハル</t>
    </rPh>
    <phoneticPr fontId="26"/>
  </si>
  <si>
    <t>WAIS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</si>
  <si>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</si>
  <si>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</si>
  <si>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</si>
  <si>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</si>
  <si>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</si>
  <si>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</si>
  <si>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川村　真由美</t>
    <rPh sb="0" eb="2">
      <t>カワムラ</t>
    </rPh>
    <rPh sb="3" eb="6">
      <t>マユミ</t>
    </rPh>
    <phoneticPr fontId="26"/>
  </si>
  <si>
    <t>ホリゾン１A</t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</si>
  <si>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</si>
  <si>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エビリファイ400mg</t>
    <phoneticPr fontId="26"/>
  </si>
  <si>
    <t>高見澤　司</t>
    <rPh sb="0" eb="3">
      <t>タカミザワ</t>
    </rPh>
    <rPh sb="4" eb="5">
      <t>ツカサ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</si>
  <si>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</si>
  <si>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</si>
  <si>
    <t>熊崎　ユウ子</t>
    <rPh sb="0" eb="2">
      <t>クマサキ</t>
    </rPh>
    <rPh sb="5" eb="6">
      <t>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</si>
  <si>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</si>
  <si>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三沢市立病院</t>
    <rPh sb="0" eb="4">
      <t>ミサワシリツ</t>
    </rPh>
    <rPh sb="4" eb="6">
      <t>ビョウイン</t>
    </rPh>
    <phoneticPr fontId="26"/>
  </si>
  <si>
    <t>石原・菊地</t>
    <rPh sb="0" eb="2">
      <t>イシハラ</t>
    </rPh>
    <rPh sb="3" eb="5">
      <t>キクチ</t>
    </rPh>
    <phoneticPr fontId="26"/>
  </si>
  <si>
    <t>血液検査、CMI</t>
    <rPh sb="0" eb="2">
      <t>ケツエキ</t>
    </rPh>
    <rPh sb="2" eb="4">
      <t>ケンサ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</si>
  <si>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</si>
  <si>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WAIS-Ⅳ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</si>
  <si>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</si>
  <si>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</si>
  <si>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</si>
  <si>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西舘　順子　</t>
    <rPh sb="0" eb="2">
      <t>ニシダテ</t>
    </rPh>
    <rPh sb="3" eb="5">
      <t>ジュンコ</t>
    </rPh>
    <phoneticPr fontId="26"/>
  </si>
  <si>
    <t>さいとう耳鼻咽頭クリニック</t>
    <rPh sb="4" eb="6">
      <t>ジビ</t>
    </rPh>
    <rPh sb="6" eb="8">
      <t>イントウ</t>
    </rPh>
    <phoneticPr fontId="26"/>
  </si>
  <si>
    <t>佐藤　直道</t>
    <rPh sb="0" eb="2">
      <t>サトウ</t>
    </rPh>
    <rPh sb="3" eb="5">
      <t>ナオミチ</t>
    </rPh>
    <phoneticPr fontId="26"/>
  </si>
  <si>
    <t>三沢市立病院</t>
    <rPh sb="0" eb="4">
      <t>ミサワシリツ</t>
    </rPh>
    <rPh sb="4" eb="6">
      <t>ビョウイン</t>
    </rPh>
    <phoneticPr fontId="26"/>
  </si>
  <si>
    <t>本日、千葉医師三沢市立病院へ訪問診察</t>
    <rPh sb="0" eb="2">
      <t>ホンジツ</t>
    </rPh>
    <rPh sb="3" eb="5">
      <t>チバ</t>
    </rPh>
    <rPh sb="5" eb="7">
      <t>イシ</t>
    </rPh>
    <rPh sb="7" eb="10">
      <t>ミサワシ</t>
    </rPh>
    <rPh sb="10" eb="11">
      <t>リツ</t>
    </rPh>
    <rPh sb="11" eb="13">
      <t>ビョウイン</t>
    </rPh>
    <rPh sb="14" eb="16">
      <t>ホウモン</t>
    </rPh>
    <rPh sb="16" eb="18">
      <t>シンサツ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</si>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</sst>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9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5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6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56" t="s">
        <v>7</v>
      </c>
      <c r="X3" s="56"/>
      <c r="Y3" s="57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57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53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52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47"/>
    </row>
    <row r="17" spans="1:31" s="15" customFormat="1" ht="15" customHeight="1">
      <c r="A17" s="141"/>
      <c r="B17" s="131"/>
      <c r="C17" s="131"/>
      <c r="D17" s="142"/>
      <c r="E17" s="50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49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50" t="s">
        <v>9</v>
      </c>
      <c r="AA17" s="130"/>
      <c r="AB17" s="143"/>
      <c r="AC17" s="143"/>
      <c r="AD17" s="144"/>
      <c r="AE17" s="47"/>
    </row>
    <row r="18" spans="1:31" s="15" customFormat="1" ht="15" customHeight="1">
      <c r="A18" s="141"/>
      <c r="B18" s="131"/>
      <c r="C18" s="131"/>
      <c r="D18" s="142"/>
      <c r="E18" s="50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49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50" t="s">
        <v>9</v>
      </c>
      <c r="AA18" s="130"/>
      <c r="AB18" s="143"/>
      <c r="AC18" s="143"/>
      <c r="AD18" s="144"/>
      <c r="AE18" s="47"/>
    </row>
    <row r="19" spans="1:31" s="15" customFormat="1" ht="15" customHeight="1">
      <c r="A19" s="141"/>
      <c r="B19" s="131"/>
      <c r="C19" s="131"/>
      <c r="D19" s="142"/>
      <c r="E19" s="50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49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50" t="s">
        <v>9</v>
      </c>
      <c r="AA19" s="130"/>
      <c r="AB19" s="143"/>
      <c r="AC19" s="143"/>
      <c r="AD19" s="144"/>
      <c r="AE19" s="47"/>
    </row>
    <row r="20" spans="1:31" s="15" customFormat="1" ht="15" customHeight="1">
      <c r="A20" s="141"/>
      <c r="B20" s="131"/>
      <c r="C20" s="131"/>
      <c r="D20" s="142"/>
      <c r="E20" s="50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49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50" t="s">
        <v>9</v>
      </c>
      <c r="AA20" s="130"/>
      <c r="AB20" s="143"/>
      <c r="AC20" s="143"/>
      <c r="AD20" s="144"/>
      <c r="AE20" s="47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50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53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53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49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50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49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49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50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49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50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49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50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48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44683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 t="s">
        <v>80</v>
      </c>
      <c r="O4" s="103"/>
      <c r="P4" s="35"/>
      <c r="Q4" s="104" t="s">
        <v>42</v>
      </c>
      <c r="R4" s="105"/>
      <c r="S4" s="105"/>
      <c r="T4" s="106"/>
      <c r="U4" s="87" t="s">
        <v>68</v>
      </c>
      <c r="V4" s="87"/>
      <c r="W4" s="87"/>
      <c r="X4" s="87"/>
      <c r="Y4" s="97"/>
      <c r="Z4" s="86" t="s">
        <v>70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 t="s">
        <v>79</v>
      </c>
      <c r="V5" s="87"/>
      <c r="W5" s="87"/>
      <c r="X5" s="87"/>
      <c r="Y5" s="97"/>
      <c r="Z5" s="86" t="s">
        <v>70</v>
      </c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69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 t="s">
        <v>85</v>
      </c>
      <c r="V6" s="115"/>
      <c r="W6" s="115"/>
      <c r="X6" s="115"/>
      <c r="Y6" s="118"/>
      <c r="Z6" s="86" t="s">
        <v>70</v>
      </c>
      <c r="AA6" s="87"/>
      <c r="AB6" s="87"/>
      <c r="AC6" s="87"/>
      <c r="AD6" s="88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>
        <v>4</v>
      </c>
      <c r="I9" s="108"/>
      <c r="J9" s="25" t="s">
        <v>27</v>
      </c>
      <c r="K9" s="26" t="s">
        <v>31</v>
      </c>
      <c r="L9" s="107">
        <v>44</v>
      </c>
      <c r="M9" s="108"/>
      <c r="N9" s="25" t="s">
        <v>27</v>
      </c>
      <c r="O9" s="26" t="s">
        <v>30</v>
      </c>
      <c r="P9" s="107">
        <v>1</v>
      </c>
      <c r="Q9" s="108"/>
      <c r="R9" s="25" t="s">
        <v>27</v>
      </c>
      <c r="S9" s="46" t="s">
        <v>58</v>
      </c>
      <c r="T9" s="107">
        <v>11</v>
      </c>
      <c r="U9" s="108"/>
      <c r="V9" s="25" t="s">
        <v>27</v>
      </c>
      <c r="W9" s="26" t="s">
        <v>29</v>
      </c>
      <c r="X9" s="107">
        <v>0</v>
      </c>
      <c r="Y9" s="108"/>
      <c r="Z9" s="25" t="s">
        <v>27</v>
      </c>
      <c r="AA9" s="28" t="s">
        <v>28</v>
      </c>
      <c r="AB9" s="109">
        <f>H9+L9+P9+T9+X9</f>
        <v>60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>
        <v>2</v>
      </c>
      <c r="I11" s="108"/>
      <c r="J11" s="25" t="s">
        <v>27</v>
      </c>
      <c r="K11" s="33" t="s">
        <v>38</v>
      </c>
      <c r="L11" s="107">
        <v>1</v>
      </c>
      <c r="M11" s="108"/>
      <c r="N11" s="25" t="s">
        <v>27</v>
      </c>
      <c r="O11" s="26" t="s">
        <v>51</v>
      </c>
      <c r="P11" s="107">
        <v>1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>
        <v>27</v>
      </c>
      <c r="I13" s="108"/>
      <c r="J13" s="25" t="s">
        <v>27</v>
      </c>
      <c r="K13" s="26" t="s">
        <v>51</v>
      </c>
      <c r="L13" s="107">
        <v>9</v>
      </c>
      <c r="M13" s="108"/>
      <c r="N13" s="25" t="s">
        <v>27</v>
      </c>
      <c r="O13" s="26" t="s">
        <v>37</v>
      </c>
      <c r="P13" s="107">
        <v>7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 t="s">
        <v>81</v>
      </c>
      <c r="B16" s="128"/>
      <c r="C16" s="128"/>
      <c r="D16" s="129"/>
      <c r="E16" s="65" t="s">
        <v>9</v>
      </c>
      <c r="F16" s="130" t="s">
        <v>83</v>
      </c>
      <c r="G16" s="131"/>
      <c r="H16" s="131"/>
      <c r="I16" s="131"/>
      <c r="J16" s="132"/>
      <c r="K16" s="133" t="s">
        <v>92</v>
      </c>
      <c r="L16" s="133"/>
      <c r="M16" s="133"/>
      <c r="N16" s="129"/>
      <c r="O16" s="64" t="s">
        <v>9</v>
      </c>
      <c r="P16" s="130" t="s">
        <v>93</v>
      </c>
      <c r="Q16" s="131"/>
      <c r="R16" s="131"/>
      <c r="S16" s="131"/>
      <c r="T16" s="36" t="s">
        <v>40</v>
      </c>
      <c r="U16" s="133" t="s">
        <v>74</v>
      </c>
      <c r="V16" s="133"/>
      <c r="W16" s="133"/>
      <c r="X16" s="133"/>
      <c r="Y16" s="133"/>
      <c r="Z16" s="35" t="s">
        <v>9</v>
      </c>
      <c r="AA16" s="209" t="s">
        <v>73</v>
      </c>
      <c r="AB16" s="210"/>
      <c r="AC16" s="210"/>
      <c r="AD16" s="211"/>
      <c r="AE16" s="59"/>
    </row>
    <row r="17" spans="1:33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 t="s">
        <v>77</v>
      </c>
      <c r="V17" s="143"/>
      <c r="W17" s="143"/>
      <c r="X17" s="143"/>
      <c r="Y17" s="143"/>
      <c r="Z17" s="62" t="s">
        <v>9</v>
      </c>
      <c r="AA17" s="130" t="s">
        <v>78</v>
      </c>
      <c r="AB17" s="143"/>
      <c r="AC17" s="143"/>
      <c r="AD17" s="144"/>
      <c r="AE17" s="59"/>
      <c r="AG17" s="71"/>
    </row>
    <row r="18" spans="1:33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 t="s">
        <v>81</v>
      </c>
      <c r="V18" s="143"/>
      <c r="W18" s="143"/>
      <c r="X18" s="143"/>
      <c r="Y18" s="143"/>
      <c r="Z18" s="70" t="s">
        <v>9</v>
      </c>
      <c r="AA18" s="212" t="s">
        <v>82</v>
      </c>
      <c r="AB18" s="161"/>
      <c r="AC18" s="161"/>
      <c r="AD18" s="213"/>
      <c r="AE18" s="59"/>
      <c r="AG18" s="71"/>
    </row>
    <row r="19" spans="1:33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214" t="s">
        <v>89</v>
      </c>
      <c r="AB19" s="150"/>
      <c r="AC19" s="150"/>
      <c r="AD19" s="215"/>
      <c r="AE19" s="59"/>
    </row>
    <row r="20" spans="1:33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 t="s">
        <v>90</v>
      </c>
      <c r="V20" s="143"/>
      <c r="W20" s="143"/>
      <c r="X20" s="143"/>
      <c r="Y20" s="143"/>
      <c r="Z20" s="62" t="s">
        <v>9</v>
      </c>
      <c r="AA20" s="130" t="s">
        <v>91</v>
      </c>
      <c r="AB20" s="143"/>
      <c r="AC20" s="143"/>
      <c r="AD20" s="144"/>
      <c r="AE20" s="59"/>
    </row>
    <row r="21" spans="1:33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3" s="15" customFormat="1" ht="15" customHeight="1">
      <c r="A22" s="145" t="s">
        <v>76</v>
      </c>
      <c r="B22" s="146"/>
      <c r="C22" s="146"/>
      <c r="D22" s="146"/>
      <c r="E22" s="35" t="s">
        <v>9</v>
      </c>
      <c r="F22" s="147" t="s">
        <v>72</v>
      </c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3" s="15" customFormat="1" ht="15" customHeight="1">
      <c r="A23" s="141" t="s">
        <v>75</v>
      </c>
      <c r="B23" s="131"/>
      <c r="C23" s="131"/>
      <c r="D23" s="131"/>
      <c r="E23" s="61" t="s">
        <v>9</v>
      </c>
      <c r="F23" s="92" t="s">
        <v>72</v>
      </c>
      <c r="G23" s="90"/>
      <c r="H23" s="90"/>
      <c r="I23" s="90"/>
      <c r="J23" s="91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3" s="15" customFormat="1" ht="15" customHeight="1">
      <c r="A24" s="141" t="s">
        <v>84</v>
      </c>
      <c r="B24" s="131"/>
      <c r="C24" s="131"/>
      <c r="D24" s="131"/>
      <c r="E24" s="61" t="s">
        <v>9</v>
      </c>
      <c r="F24" s="92" t="s">
        <v>72</v>
      </c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3" s="15" customFormat="1" ht="15" customHeight="1">
      <c r="A25" s="141" t="s">
        <v>86</v>
      </c>
      <c r="B25" s="131"/>
      <c r="C25" s="131"/>
      <c r="D25" s="131"/>
      <c r="E25" s="61" t="s">
        <v>9</v>
      </c>
      <c r="F25" s="92" t="s">
        <v>72</v>
      </c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3" s="15" customFormat="1" ht="15" customHeight="1">
      <c r="A26" s="141" t="s">
        <v>88</v>
      </c>
      <c r="B26" s="131"/>
      <c r="C26" s="131"/>
      <c r="D26" s="131"/>
      <c r="E26" s="61" t="s">
        <v>9</v>
      </c>
      <c r="F26" s="92" t="s">
        <v>87</v>
      </c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3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 t="s">
        <v>71</v>
      </c>
      <c r="AC27" s="74"/>
      <c r="AD27" s="182"/>
    </row>
    <row r="28" spans="1:33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 t="s">
        <v>61</v>
      </c>
      <c r="AC28" s="190"/>
      <c r="AD28" s="191"/>
    </row>
    <row r="29" spans="1:33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3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3" s="15" customFormat="1" ht="23.25" customHeight="1">
      <c r="A31" s="42"/>
      <c r="B31" s="179">
        <v>441481</v>
      </c>
      <c r="C31" s="157"/>
      <c r="D31" s="157"/>
      <c r="E31" s="157"/>
      <c r="F31" s="157"/>
      <c r="G31" s="157"/>
      <c r="H31" s="157"/>
      <c r="I31" s="123"/>
      <c r="J31" s="42"/>
      <c r="K31" s="42"/>
      <c r="L31" s="179">
        <v>330000</v>
      </c>
      <c r="M31" s="157"/>
      <c r="N31" s="157"/>
      <c r="O31" s="157"/>
      <c r="P31" s="157"/>
      <c r="Q31" s="157"/>
      <c r="R31" s="157"/>
      <c r="S31" s="123"/>
      <c r="T31" s="42"/>
      <c r="U31" s="41"/>
      <c r="V31" s="179">
        <v>111481</v>
      </c>
      <c r="W31" s="157"/>
      <c r="X31" s="157"/>
      <c r="Y31" s="157"/>
      <c r="Z31" s="157"/>
      <c r="AA31" s="157"/>
      <c r="AB31" s="157"/>
      <c r="AC31" s="123"/>
      <c r="AD31" s="22"/>
    </row>
    <row r="32" spans="1:33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 t="s">
        <v>97</v>
      </c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 t="s">
        <v>96</v>
      </c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 t="s">
        <v>98</v>
      </c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216" t="s">
        <v>94</v>
      </c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 t="s">
        <v>95</v>
      </c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 thickBot="1">
      <c r="A38" s="206"/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8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44687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 t="s">
        <v>99</v>
      </c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70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100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 t="s">
        <v>106</v>
      </c>
      <c r="V6" s="115"/>
      <c r="W6" s="115"/>
      <c r="X6" s="115"/>
      <c r="Y6" s="118"/>
      <c r="Z6" s="86" t="s">
        <v>70</v>
      </c>
      <c r="AA6" s="87"/>
      <c r="AB6" s="87"/>
      <c r="AC6" s="87"/>
      <c r="AD6" s="88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>
        <v>2</v>
      </c>
      <c r="I9" s="108"/>
      <c r="J9" s="25" t="s">
        <v>27</v>
      </c>
      <c r="K9" s="26" t="s">
        <v>31</v>
      </c>
      <c r="L9" s="107">
        <v>48</v>
      </c>
      <c r="M9" s="108"/>
      <c r="N9" s="25" t="s">
        <v>27</v>
      </c>
      <c r="O9" s="26" t="s">
        <v>30</v>
      </c>
      <c r="P9" s="107">
        <v>2</v>
      </c>
      <c r="Q9" s="108"/>
      <c r="R9" s="25" t="s">
        <v>27</v>
      </c>
      <c r="S9" s="46" t="s">
        <v>58</v>
      </c>
      <c r="T9" s="107">
        <v>8</v>
      </c>
      <c r="U9" s="108"/>
      <c r="V9" s="25" t="s">
        <v>27</v>
      </c>
      <c r="W9" s="26" t="s">
        <v>29</v>
      </c>
      <c r="X9" s="107">
        <v>0</v>
      </c>
      <c r="Y9" s="108"/>
      <c r="Z9" s="25" t="s">
        <v>27</v>
      </c>
      <c r="AA9" s="28" t="s">
        <v>28</v>
      </c>
      <c r="AB9" s="109">
        <f>H9+L9+P9+T9+X9</f>
        <v>60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>
        <v>1</v>
      </c>
      <c r="I11" s="108"/>
      <c r="J11" s="25" t="s">
        <v>27</v>
      </c>
      <c r="K11" s="33" t="s">
        <v>38</v>
      </c>
      <c r="L11" s="107">
        <v>0</v>
      </c>
      <c r="M11" s="108"/>
      <c r="N11" s="25" t="s">
        <v>27</v>
      </c>
      <c r="O11" s="26" t="s">
        <v>51</v>
      </c>
      <c r="P11" s="107">
        <v>1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>
        <v>47</v>
      </c>
      <c r="I13" s="108"/>
      <c r="J13" s="25" t="s">
        <v>27</v>
      </c>
      <c r="K13" s="26" t="s">
        <v>51</v>
      </c>
      <c r="L13" s="107">
        <v>0</v>
      </c>
      <c r="M13" s="108"/>
      <c r="N13" s="25" t="s">
        <v>27</v>
      </c>
      <c r="O13" s="26" t="s">
        <v>37</v>
      </c>
      <c r="P13" s="107">
        <v>0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 t="s">
        <v>109</v>
      </c>
      <c r="V16" s="133"/>
      <c r="W16" s="133"/>
      <c r="X16" s="133"/>
      <c r="Y16" s="133"/>
      <c r="Z16" s="35" t="s">
        <v>9</v>
      </c>
      <c r="AA16" s="134" t="s">
        <v>110</v>
      </c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 t="s">
        <v>101</v>
      </c>
      <c r="B22" s="146"/>
      <c r="C22" s="146"/>
      <c r="D22" s="146"/>
      <c r="E22" s="35" t="s">
        <v>9</v>
      </c>
      <c r="F22" s="147" t="s">
        <v>102</v>
      </c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 t="s">
        <v>103</v>
      </c>
      <c r="B23" s="131"/>
      <c r="C23" s="131"/>
      <c r="D23" s="131"/>
      <c r="E23" s="61" t="s">
        <v>9</v>
      </c>
      <c r="F23" s="92" t="s">
        <v>102</v>
      </c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 t="s">
        <v>107</v>
      </c>
      <c r="B24" s="131"/>
      <c r="C24" s="131"/>
      <c r="D24" s="131"/>
      <c r="E24" s="61" t="s">
        <v>9</v>
      </c>
      <c r="F24" s="92" t="s">
        <v>111</v>
      </c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>
        <v>19</v>
      </c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 t="s">
        <v>105</v>
      </c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>
        <v>41</v>
      </c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 t="s">
        <v>104</v>
      </c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>
        <v>176865</v>
      </c>
      <c r="C31" s="157"/>
      <c r="D31" s="157"/>
      <c r="E31" s="157"/>
      <c r="F31" s="157"/>
      <c r="G31" s="157"/>
      <c r="H31" s="157"/>
      <c r="I31" s="123"/>
      <c r="J31" s="42"/>
      <c r="K31" s="42"/>
      <c r="L31" s="179">
        <v>30000</v>
      </c>
      <c r="M31" s="157"/>
      <c r="N31" s="157"/>
      <c r="O31" s="157"/>
      <c r="P31" s="157"/>
      <c r="Q31" s="157"/>
      <c r="R31" s="157"/>
      <c r="S31" s="123"/>
      <c r="T31" s="42"/>
      <c r="U31" s="41"/>
      <c r="V31" s="179">
        <v>146865</v>
      </c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 t="s">
        <v>113</v>
      </c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 t="s">
        <v>114</v>
      </c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 t="s">
        <v>112</v>
      </c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216" t="s">
        <v>94</v>
      </c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 t="s">
        <v>108</v>
      </c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26" sqref="AJ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44690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 t="s">
        <v>0</v>
      </c>
      <c r="O4" s="103"/>
      <c r="P4" s="35"/>
      <c r="Q4" s="104" t="s">
        <v>42</v>
      </c>
      <c r="R4" s="105"/>
      <c r="S4" s="105"/>
      <c r="T4" s="106"/>
      <c r="U4" s="87" t="s">
        <v>68</v>
      </c>
      <c r="V4" s="87"/>
      <c r="W4" s="87"/>
      <c r="X4" s="87"/>
      <c r="Y4" s="97"/>
      <c r="Z4" s="86" t="s">
        <v>115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 t="s">
        <v>79</v>
      </c>
      <c r="V5" s="87"/>
      <c r="W5" s="87"/>
      <c r="X5" s="87"/>
      <c r="Y5" s="97"/>
      <c r="Z5" s="86" t="s">
        <v>115</v>
      </c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 t="s">
        <v>85</v>
      </c>
      <c r="V6" s="115"/>
      <c r="W6" s="115"/>
      <c r="X6" s="115"/>
      <c r="Y6" s="118"/>
      <c r="Z6" s="86" t="s">
        <v>115</v>
      </c>
      <c r="AA6" s="87"/>
      <c r="AB6" s="87"/>
      <c r="AC6" s="87"/>
      <c r="AD6" s="88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>
        <v>2</v>
      </c>
      <c r="I9" s="108"/>
      <c r="J9" s="25" t="s">
        <v>27</v>
      </c>
      <c r="K9" s="26" t="s">
        <v>31</v>
      </c>
      <c r="L9" s="107">
        <v>58</v>
      </c>
      <c r="M9" s="108"/>
      <c r="N9" s="25" t="s">
        <v>27</v>
      </c>
      <c r="O9" s="26" t="s">
        <v>30</v>
      </c>
      <c r="P9" s="107">
        <v>0</v>
      </c>
      <c r="Q9" s="108"/>
      <c r="R9" s="25" t="s">
        <v>27</v>
      </c>
      <c r="S9" s="46" t="s">
        <v>58</v>
      </c>
      <c r="T9" s="107">
        <v>11</v>
      </c>
      <c r="U9" s="108"/>
      <c r="V9" s="25" t="s">
        <v>27</v>
      </c>
      <c r="W9" s="26" t="s">
        <v>29</v>
      </c>
      <c r="X9" s="107">
        <v>0</v>
      </c>
      <c r="Y9" s="108"/>
      <c r="Z9" s="25" t="s">
        <v>27</v>
      </c>
      <c r="AA9" s="28" t="s">
        <v>28</v>
      </c>
      <c r="AB9" s="109">
        <f>H9+L9+P9+T9+X9</f>
        <v>71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>
        <v>2</v>
      </c>
      <c r="I11" s="108"/>
      <c r="J11" s="25" t="s">
        <v>27</v>
      </c>
      <c r="K11" s="33" t="s">
        <v>38</v>
      </c>
      <c r="L11" s="107">
        <v>0</v>
      </c>
      <c r="M11" s="108"/>
      <c r="N11" s="25" t="s">
        <v>27</v>
      </c>
      <c r="O11" s="26" t="s">
        <v>51</v>
      </c>
      <c r="P11" s="107">
        <v>0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>
        <v>43</v>
      </c>
      <c r="I13" s="108"/>
      <c r="J13" s="25" t="s">
        <v>27</v>
      </c>
      <c r="K13" s="26" t="s">
        <v>51</v>
      </c>
      <c r="L13" s="107">
        <v>10</v>
      </c>
      <c r="M13" s="108"/>
      <c r="N13" s="25" t="s">
        <v>27</v>
      </c>
      <c r="O13" s="26" t="s">
        <v>37</v>
      </c>
      <c r="P13" s="107">
        <v>5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 t="s">
        <v>137</v>
      </c>
      <c r="B16" s="128"/>
      <c r="C16" s="128"/>
      <c r="D16" s="129"/>
      <c r="E16" s="65" t="s">
        <v>9</v>
      </c>
      <c r="F16" s="130" t="s">
        <v>138</v>
      </c>
      <c r="G16" s="131"/>
      <c r="H16" s="131"/>
      <c r="I16" s="131"/>
      <c r="J16" s="132"/>
      <c r="K16" s="133" t="s">
        <v>129</v>
      </c>
      <c r="L16" s="133"/>
      <c r="M16" s="133"/>
      <c r="N16" s="129"/>
      <c r="O16" s="64" t="s">
        <v>9</v>
      </c>
      <c r="P16" s="130" t="s">
        <v>130</v>
      </c>
      <c r="Q16" s="131"/>
      <c r="R16" s="131"/>
      <c r="S16" s="131"/>
      <c r="T16" s="36" t="s">
        <v>131</v>
      </c>
      <c r="U16" s="133" t="s">
        <v>122</v>
      </c>
      <c r="V16" s="133"/>
      <c r="W16" s="133"/>
      <c r="X16" s="133"/>
      <c r="Y16" s="133"/>
      <c r="Z16" s="35" t="s">
        <v>9</v>
      </c>
      <c r="AA16" s="134" t="s">
        <v>123</v>
      </c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 t="s">
        <v>132</v>
      </c>
      <c r="L17" s="143"/>
      <c r="M17" s="143"/>
      <c r="N17" s="142"/>
      <c r="O17" s="61" t="s">
        <v>9</v>
      </c>
      <c r="P17" s="130" t="s">
        <v>133</v>
      </c>
      <c r="Q17" s="131"/>
      <c r="R17" s="131"/>
      <c r="S17" s="131"/>
      <c r="T17" s="36" t="s">
        <v>131</v>
      </c>
      <c r="U17" s="143" t="s">
        <v>124</v>
      </c>
      <c r="V17" s="143"/>
      <c r="W17" s="143"/>
      <c r="X17" s="143"/>
      <c r="Y17" s="143"/>
      <c r="Z17" s="62" t="s">
        <v>9</v>
      </c>
      <c r="AA17" s="130" t="s">
        <v>125</v>
      </c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14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 t="s">
        <v>116</v>
      </c>
      <c r="B22" s="146"/>
      <c r="C22" s="146"/>
      <c r="D22" s="146"/>
      <c r="E22" s="35" t="s">
        <v>9</v>
      </c>
      <c r="F22" s="92" t="s">
        <v>121</v>
      </c>
      <c r="G22" s="157"/>
      <c r="H22" s="157"/>
      <c r="I22" s="157"/>
      <c r="J22" s="122"/>
      <c r="K22" s="150" t="s">
        <v>129</v>
      </c>
      <c r="L22" s="150"/>
      <c r="M22" s="150"/>
      <c r="N22" s="150"/>
      <c r="O22" s="65" t="s">
        <v>9</v>
      </c>
      <c r="P22" s="219" t="s">
        <v>139</v>
      </c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 t="s">
        <v>117</v>
      </c>
      <c r="B23" s="131"/>
      <c r="C23" s="131"/>
      <c r="D23" s="131"/>
      <c r="E23" s="61" t="s">
        <v>9</v>
      </c>
      <c r="F23" s="220" t="s">
        <v>141</v>
      </c>
      <c r="G23" s="221"/>
      <c r="H23" s="221"/>
      <c r="I23" s="221"/>
      <c r="J23" s="222"/>
      <c r="K23" s="143" t="s">
        <v>143</v>
      </c>
      <c r="L23" s="143"/>
      <c r="M23" s="143"/>
      <c r="N23" s="143"/>
      <c r="O23" s="62" t="s">
        <v>9</v>
      </c>
      <c r="P23" s="166" t="s">
        <v>140</v>
      </c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 t="s">
        <v>118</v>
      </c>
      <c r="B24" s="131"/>
      <c r="C24" s="131"/>
      <c r="D24" s="131"/>
      <c r="E24" s="61" t="s">
        <v>9</v>
      </c>
      <c r="F24" s="92" t="s">
        <v>121</v>
      </c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 t="s">
        <v>119</v>
      </c>
      <c r="B25" s="131"/>
      <c r="C25" s="131"/>
      <c r="D25" s="131"/>
      <c r="E25" s="61" t="s">
        <v>9</v>
      </c>
      <c r="F25" s="92" t="s">
        <v>121</v>
      </c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 t="s">
        <v>120</v>
      </c>
      <c r="B26" s="131"/>
      <c r="C26" s="131"/>
      <c r="D26" s="131"/>
      <c r="E26" s="61" t="s">
        <v>9</v>
      </c>
      <c r="F26" s="92" t="s">
        <v>121</v>
      </c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>
        <v>21</v>
      </c>
      <c r="S27" s="157"/>
      <c r="T27" s="37" t="s">
        <v>27</v>
      </c>
      <c r="U27" s="92" t="s">
        <v>21</v>
      </c>
      <c r="V27" s="90"/>
      <c r="W27" s="90"/>
      <c r="X27" s="91"/>
      <c r="Y27" s="180">
        <v>0.77777777777777779</v>
      </c>
      <c r="Z27" s="90"/>
      <c r="AA27" s="91"/>
      <c r="AB27" s="181" t="s">
        <v>126</v>
      </c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>
        <v>50</v>
      </c>
      <c r="S28" s="183"/>
      <c r="T28" s="60" t="s">
        <v>27</v>
      </c>
      <c r="U28" s="114" t="s">
        <v>24</v>
      </c>
      <c r="V28" s="115"/>
      <c r="W28" s="115"/>
      <c r="X28" s="118"/>
      <c r="Y28" s="186">
        <v>0.77777777777777779</v>
      </c>
      <c r="Z28" s="187"/>
      <c r="AA28" s="188"/>
      <c r="AB28" s="189" t="s">
        <v>127</v>
      </c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>
        <v>294127</v>
      </c>
      <c r="C31" s="157"/>
      <c r="D31" s="157"/>
      <c r="E31" s="157"/>
      <c r="F31" s="157"/>
      <c r="G31" s="157"/>
      <c r="H31" s="157"/>
      <c r="I31" s="123"/>
      <c r="J31" s="42"/>
      <c r="K31" s="42"/>
      <c r="L31" s="179">
        <v>160000</v>
      </c>
      <c r="M31" s="157"/>
      <c r="N31" s="157"/>
      <c r="O31" s="157"/>
      <c r="P31" s="157"/>
      <c r="Q31" s="157"/>
      <c r="R31" s="157"/>
      <c r="S31" s="123"/>
      <c r="T31" s="42"/>
      <c r="U31" s="41"/>
      <c r="V31" s="179">
        <v>134127</v>
      </c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 t="s">
        <v>136</v>
      </c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 t="s">
        <v>135</v>
      </c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 t="s">
        <v>134</v>
      </c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216" t="s">
        <v>142</v>
      </c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 t="s">
        <v>128</v>
      </c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 thickBot="1">
      <c r="A38" s="206"/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8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27" sqref="F27:J2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44691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/>
      <c r="B4" s="99"/>
      <c r="C4" s="99"/>
      <c r="D4" s="99"/>
      <c r="E4" s="99"/>
      <c r="F4" s="100"/>
      <c r="G4" s="101"/>
      <c r="H4" s="102"/>
      <c r="I4" s="90" t="s">
        <v>61</v>
      </c>
      <c r="J4" s="90"/>
      <c r="K4" s="90"/>
      <c r="L4" s="90"/>
      <c r="M4" s="91"/>
      <c r="N4" s="101" t="s">
        <v>0</v>
      </c>
      <c r="O4" s="103"/>
      <c r="P4" s="35"/>
      <c r="Q4" s="104" t="s">
        <v>42</v>
      </c>
      <c r="R4" s="105"/>
      <c r="S4" s="105"/>
      <c r="T4" s="106"/>
      <c r="U4" s="87" t="s">
        <v>144</v>
      </c>
      <c r="V4" s="87"/>
      <c r="W4" s="87"/>
      <c r="X4" s="87"/>
      <c r="Y4" s="97"/>
      <c r="Z4" s="86" t="s">
        <v>154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 t="s">
        <v>146</v>
      </c>
      <c r="V5" s="87"/>
      <c r="W5" s="87"/>
      <c r="X5" s="87"/>
      <c r="Y5" s="97"/>
      <c r="Z5" s="86" t="s">
        <v>154</v>
      </c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145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>
        <v>0</v>
      </c>
      <c r="I9" s="108"/>
      <c r="J9" s="25" t="s">
        <v>27</v>
      </c>
      <c r="K9" s="26" t="s">
        <v>31</v>
      </c>
      <c r="L9" s="107">
        <v>81</v>
      </c>
      <c r="M9" s="108"/>
      <c r="N9" s="25" t="s">
        <v>27</v>
      </c>
      <c r="O9" s="26" t="s">
        <v>30</v>
      </c>
      <c r="P9" s="107">
        <v>1</v>
      </c>
      <c r="Q9" s="108"/>
      <c r="R9" s="25" t="s">
        <v>27</v>
      </c>
      <c r="S9" s="46" t="s">
        <v>58</v>
      </c>
      <c r="T9" s="107">
        <v>11</v>
      </c>
      <c r="U9" s="108"/>
      <c r="V9" s="25" t="s">
        <v>27</v>
      </c>
      <c r="W9" s="26" t="s">
        <v>29</v>
      </c>
      <c r="X9" s="107">
        <v>0</v>
      </c>
      <c r="Y9" s="108"/>
      <c r="Z9" s="25" t="s">
        <v>27</v>
      </c>
      <c r="AA9" s="28" t="s">
        <v>28</v>
      </c>
      <c r="AB9" s="109">
        <f>H9+L9+P9+T9+X9</f>
        <v>93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>
        <v>0</v>
      </c>
      <c r="I11" s="108"/>
      <c r="J11" s="25" t="s">
        <v>27</v>
      </c>
      <c r="K11" s="33" t="s">
        <v>38</v>
      </c>
      <c r="L11" s="107">
        <v>0</v>
      </c>
      <c r="M11" s="108"/>
      <c r="N11" s="25" t="s">
        <v>27</v>
      </c>
      <c r="O11" s="26" t="s">
        <v>51</v>
      </c>
      <c r="P11" s="107">
        <v>0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>
        <v>76</v>
      </c>
      <c r="I13" s="108"/>
      <c r="J13" s="25" t="s">
        <v>27</v>
      </c>
      <c r="K13" s="26" t="s">
        <v>51</v>
      </c>
      <c r="L13" s="107">
        <v>0</v>
      </c>
      <c r="M13" s="108"/>
      <c r="N13" s="25" t="s">
        <v>27</v>
      </c>
      <c r="O13" s="26" t="s">
        <v>37</v>
      </c>
      <c r="P13" s="107">
        <v>5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 t="s">
        <v>155</v>
      </c>
      <c r="B16" s="128"/>
      <c r="C16" s="128"/>
      <c r="D16" s="129"/>
      <c r="E16" s="65" t="s">
        <v>9</v>
      </c>
      <c r="F16" s="223" t="s">
        <v>156</v>
      </c>
      <c r="G16" s="224"/>
      <c r="H16" s="224"/>
      <c r="I16" s="224"/>
      <c r="J16" s="225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 t="s">
        <v>157</v>
      </c>
      <c r="V16" s="133"/>
      <c r="W16" s="133"/>
      <c r="X16" s="133"/>
      <c r="Y16" s="133"/>
      <c r="Z16" s="35" t="s">
        <v>9</v>
      </c>
      <c r="AA16" s="134" t="s">
        <v>158</v>
      </c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 t="s">
        <v>148</v>
      </c>
      <c r="B22" s="146"/>
      <c r="C22" s="146"/>
      <c r="D22" s="146"/>
      <c r="E22" s="35" t="s">
        <v>9</v>
      </c>
      <c r="F22" s="147" t="s">
        <v>149</v>
      </c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 t="s">
        <v>150</v>
      </c>
      <c r="B23" s="131"/>
      <c r="C23" s="131"/>
      <c r="D23" s="131"/>
      <c r="E23" s="61" t="s">
        <v>9</v>
      </c>
      <c r="F23" s="92" t="s">
        <v>149</v>
      </c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 t="s">
        <v>151</v>
      </c>
      <c r="B24" s="131"/>
      <c r="C24" s="131"/>
      <c r="D24" s="131"/>
      <c r="E24" s="61" t="s">
        <v>9</v>
      </c>
      <c r="F24" s="92" t="s">
        <v>165</v>
      </c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 t="s">
        <v>152</v>
      </c>
      <c r="B25" s="131"/>
      <c r="C25" s="131"/>
      <c r="D25" s="131"/>
      <c r="E25" s="61" t="s">
        <v>9</v>
      </c>
      <c r="F25" s="92" t="s">
        <v>149</v>
      </c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147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 t="s">
        <v>153</v>
      </c>
      <c r="B26" s="131"/>
      <c r="C26" s="131"/>
      <c r="D26" s="131"/>
      <c r="E26" s="61" t="s">
        <v>9</v>
      </c>
      <c r="F26" s="92" t="s">
        <v>166</v>
      </c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>
        <v>35</v>
      </c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 t="s">
        <v>67</v>
      </c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>
        <v>58</v>
      </c>
      <c r="S28" s="183"/>
      <c r="T28" s="60" t="s">
        <v>27</v>
      </c>
      <c r="U28" s="114" t="s">
        <v>24</v>
      </c>
      <c r="V28" s="115"/>
      <c r="W28" s="115"/>
      <c r="X28" s="118"/>
      <c r="Y28" s="186">
        <v>0.78472222222222221</v>
      </c>
      <c r="Z28" s="187"/>
      <c r="AA28" s="188"/>
      <c r="AB28" s="189" t="s">
        <v>61</v>
      </c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>
        <v>228062</v>
      </c>
      <c r="C31" s="157"/>
      <c r="D31" s="157"/>
      <c r="E31" s="157"/>
      <c r="F31" s="157"/>
      <c r="G31" s="157"/>
      <c r="H31" s="157"/>
      <c r="I31" s="123"/>
      <c r="J31" s="42"/>
      <c r="K31" s="42"/>
      <c r="L31" s="179">
        <v>20000</v>
      </c>
      <c r="M31" s="157"/>
      <c r="N31" s="157"/>
      <c r="O31" s="157"/>
      <c r="P31" s="157"/>
      <c r="Q31" s="157"/>
      <c r="R31" s="157"/>
      <c r="S31" s="123"/>
      <c r="T31" s="42"/>
      <c r="U31" s="41"/>
      <c r="V31" s="179">
        <v>208062</v>
      </c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 t="s">
        <v>161</v>
      </c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 t="s">
        <v>159</v>
      </c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 t="s">
        <v>160</v>
      </c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216" t="s">
        <v>94</v>
      </c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 t="s">
        <v>108</v>
      </c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 thickBot="1">
      <c r="A38" s="206"/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8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44692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 t="s">
        <v>167</v>
      </c>
      <c r="O4" s="103"/>
      <c r="P4" s="35"/>
      <c r="Q4" s="104" t="s">
        <v>42</v>
      </c>
      <c r="R4" s="105"/>
      <c r="S4" s="105"/>
      <c r="T4" s="106"/>
      <c r="U4" s="87" t="s">
        <v>162</v>
      </c>
      <c r="V4" s="87"/>
      <c r="W4" s="87"/>
      <c r="X4" s="87"/>
      <c r="Y4" s="97"/>
      <c r="Z4" s="86" t="s">
        <v>170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>
        <v>2</v>
      </c>
      <c r="I9" s="108"/>
      <c r="J9" s="25" t="s">
        <v>27</v>
      </c>
      <c r="K9" s="26" t="s">
        <v>31</v>
      </c>
      <c r="L9" s="107">
        <v>52</v>
      </c>
      <c r="M9" s="108"/>
      <c r="N9" s="25" t="s">
        <v>27</v>
      </c>
      <c r="O9" s="26" t="s">
        <v>30</v>
      </c>
      <c r="P9" s="107">
        <v>1</v>
      </c>
      <c r="Q9" s="108"/>
      <c r="R9" s="25" t="s">
        <v>27</v>
      </c>
      <c r="S9" s="46" t="s">
        <v>58</v>
      </c>
      <c r="T9" s="107">
        <v>11</v>
      </c>
      <c r="U9" s="108"/>
      <c r="V9" s="25" t="s">
        <v>27</v>
      </c>
      <c r="W9" s="26" t="s">
        <v>29</v>
      </c>
      <c r="X9" s="107">
        <v>1</v>
      </c>
      <c r="Y9" s="108"/>
      <c r="Z9" s="25" t="s">
        <v>27</v>
      </c>
      <c r="AA9" s="28" t="s">
        <v>28</v>
      </c>
      <c r="AB9" s="109">
        <f>H9+L9+P9+T9+X9</f>
        <v>67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>
        <v>2</v>
      </c>
      <c r="I11" s="108"/>
      <c r="J11" s="25" t="s">
        <v>27</v>
      </c>
      <c r="K11" s="33" t="s">
        <v>38</v>
      </c>
      <c r="L11" s="107">
        <v>0</v>
      </c>
      <c r="M11" s="108"/>
      <c r="N11" s="25" t="s">
        <v>27</v>
      </c>
      <c r="O11" s="26" t="s">
        <v>51</v>
      </c>
      <c r="P11" s="107">
        <v>0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>
        <v>52</v>
      </c>
      <c r="I13" s="108"/>
      <c r="J13" s="25" t="s">
        <v>27</v>
      </c>
      <c r="K13" s="26" t="s">
        <v>51</v>
      </c>
      <c r="L13" s="107">
        <v>0</v>
      </c>
      <c r="M13" s="108"/>
      <c r="N13" s="25" t="s">
        <v>27</v>
      </c>
      <c r="O13" s="26" t="s">
        <v>37</v>
      </c>
      <c r="P13" s="107">
        <v>0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 t="s">
        <v>171</v>
      </c>
      <c r="B16" s="128"/>
      <c r="C16" s="128"/>
      <c r="D16" s="129"/>
      <c r="E16" s="65" t="s">
        <v>9</v>
      </c>
      <c r="F16" s="130" t="s">
        <v>172</v>
      </c>
      <c r="G16" s="131"/>
      <c r="H16" s="131"/>
      <c r="I16" s="131"/>
      <c r="J16" s="132"/>
      <c r="K16" s="133" t="s">
        <v>173</v>
      </c>
      <c r="L16" s="133"/>
      <c r="M16" s="133"/>
      <c r="N16" s="129"/>
      <c r="O16" s="64" t="s">
        <v>9</v>
      </c>
      <c r="P16" s="130" t="s">
        <v>177</v>
      </c>
      <c r="Q16" s="131"/>
      <c r="R16" s="131"/>
      <c r="S16" s="131"/>
      <c r="T16" s="36" t="s">
        <v>131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 t="s">
        <v>163</v>
      </c>
      <c r="B22" s="146"/>
      <c r="C22" s="146"/>
      <c r="D22" s="146"/>
      <c r="E22" s="35" t="s">
        <v>9</v>
      </c>
      <c r="F22" s="147" t="s">
        <v>164</v>
      </c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 t="s">
        <v>173</v>
      </c>
      <c r="B23" s="131"/>
      <c r="C23" s="131"/>
      <c r="D23" s="131"/>
      <c r="E23" s="61" t="s">
        <v>9</v>
      </c>
      <c r="F23" s="226" t="s">
        <v>176</v>
      </c>
      <c r="G23" s="227"/>
      <c r="H23" s="227"/>
      <c r="I23" s="227"/>
      <c r="J23" s="228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 t="s">
        <v>174</v>
      </c>
      <c r="B24" s="131"/>
      <c r="C24" s="131"/>
      <c r="D24" s="131"/>
      <c r="E24" s="61" t="s">
        <v>9</v>
      </c>
      <c r="F24" s="92" t="s">
        <v>175</v>
      </c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 t="s">
        <v>178</v>
      </c>
      <c r="B25" s="131"/>
      <c r="C25" s="131"/>
      <c r="D25" s="131"/>
      <c r="E25" s="61" t="s">
        <v>9</v>
      </c>
      <c r="F25" s="92" t="s">
        <v>179</v>
      </c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>
        <v>17</v>
      </c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 t="s">
        <v>168</v>
      </c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>
        <v>50</v>
      </c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 t="s">
        <v>169</v>
      </c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>
        <v>293469</v>
      </c>
      <c r="C31" s="157"/>
      <c r="D31" s="157"/>
      <c r="E31" s="157"/>
      <c r="F31" s="157"/>
      <c r="G31" s="157"/>
      <c r="H31" s="157"/>
      <c r="I31" s="123"/>
      <c r="J31" s="42"/>
      <c r="K31" s="42"/>
      <c r="L31" s="179">
        <v>130000</v>
      </c>
      <c r="M31" s="157"/>
      <c r="N31" s="157"/>
      <c r="O31" s="157"/>
      <c r="P31" s="157"/>
      <c r="Q31" s="157"/>
      <c r="R31" s="157"/>
      <c r="S31" s="123"/>
      <c r="T31" s="42"/>
      <c r="U31" s="41"/>
      <c r="V31" s="179">
        <v>163469</v>
      </c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 t="s">
        <v>184</v>
      </c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 t="s">
        <v>183</v>
      </c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 t="s">
        <v>182</v>
      </c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216" t="s">
        <v>180</v>
      </c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 t="s">
        <v>181</v>
      </c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 thickBot="1">
      <c r="A38" s="206"/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8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G8" sqref="G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44693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 t="s">
        <v>185</v>
      </c>
      <c r="O4" s="103"/>
      <c r="P4" s="35"/>
      <c r="Q4" s="104" t="s">
        <v>42</v>
      </c>
      <c r="R4" s="105"/>
      <c r="S4" s="105"/>
      <c r="T4" s="106"/>
      <c r="U4" s="87" t="s">
        <v>162</v>
      </c>
      <c r="V4" s="87"/>
      <c r="W4" s="87"/>
      <c r="X4" s="87"/>
      <c r="Y4" s="97"/>
      <c r="Z4" s="86" t="s">
        <v>196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100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/>
      <c r="B7" s="115"/>
      <c r="C7" s="115"/>
      <c r="D7" s="115"/>
      <c r="E7" s="115"/>
      <c r="F7" s="118"/>
      <c r="G7" s="114"/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>
        <v>2</v>
      </c>
      <c r="I9" s="108"/>
      <c r="J9" s="25" t="s">
        <v>27</v>
      </c>
      <c r="K9" s="26" t="s">
        <v>31</v>
      </c>
      <c r="L9" s="107">
        <v>52</v>
      </c>
      <c r="M9" s="108"/>
      <c r="N9" s="25" t="s">
        <v>27</v>
      </c>
      <c r="O9" s="26" t="s">
        <v>30</v>
      </c>
      <c r="P9" s="107">
        <v>3</v>
      </c>
      <c r="Q9" s="108"/>
      <c r="R9" s="25" t="s">
        <v>27</v>
      </c>
      <c r="S9" s="46" t="s">
        <v>58</v>
      </c>
      <c r="T9" s="107">
        <v>11</v>
      </c>
      <c r="U9" s="108"/>
      <c r="V9" s="25" t="s">
        <v>27</v>
      </c>
      <c r="W9" s="26" t="s">
        <v>29</v>
      </c>
      <c r="X9" s="107">
        <v>1</v>
      </c>
      <c r="Y9" s="108"/>
      <c r="Z9" s="25" t="s">
        <v>27</v>
      </c>
      <c r="AA9" s="28" t="s">
        <v>28</v>
      </c>
      <c r="AB9" s="109">
        <f>H9+L9+P9+T9+X9</f>
        <v>69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>
        <v>1</v>
      </c>
      <c r="I11" s="108"/>
      <c r="J11" s="25" t="s">
        <v>27</v>
      </c>
      <c r="K11" s="33" t="s">
        <v>38</v>
      </c>
      <c r="L11" s="107">
        <v>1</v>
      </c>
      <c r="M11" s="108"/>
      <c r="N11" s="25" t="s">
        <v>27</v>
      </c>
      <c r="O11" s="26" t="s">
        <v>51</v>
      </c>
      <c r="P11" s="107">
        <v>0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>
        <v>51</v>
      </c>
      <c r="I13" s="108"/>
      <c r="J13" s="25" t="s">
        <v>27</v>
      </c>
      <c r="K13" s="26" t="s">
        <v>51</v>
      </c>
      <c r="L13" s="107">
        <v>0</v>
      </c>
      <c r="M13" s="108"/>
      <c r="N13" s="25" t="s">
        <v>27</v>
      </c>
      <c r="O13" s="26" t="s">
        <v>37</v>
      </c>
      <c r="P13" s="107">
        <v>1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 t="s">
        <v>193</v>
      </c>
      <c r="B16" s="128"/>
      <c r="C16" s="128"/>
      <c r="D16" s="129"/>
      <c r="E16" s="65" t="s">
        <v>9</v>
      </c>
      <c r="F16" s="130" t="s">
        <v>195</v>
      </c>
      <c r="G16" s="131"/>
      <c r="H16" s="131"/>
      <c r="I16" s="131"/>
      <c r="J16" s="132"/>
      <c r="K16" s="133" t="s">
        <v>203</v>
      </c>
      <c r="L16" s="133"/>
      <c r="M16" s="133"/>
      <c r="N16" s="129"/>
      <c r="O16" s="64" t="s">
        <v>9</v>
      </c>
      <c r="P16" s="130" t="s">
        <v>204</v>
      </c>
      <c r="Q16" s="131"/>
      <c r="R16" s="131"/>
      <c r="S16" s="131"/>
      <c r="T16" s="36" t="s">
        <v>131</v>
      </c>
      <c r="U16" s="133" t="s">
        <v>186</v>
      </c>
      <c r="V16" s="133"/>
      <c r="W16" s="133"/>
      <c r="X16" s="133"/>
      <c r="Y16" s="133"/>
      <c r="Z16" s="35" t="s">
        <v>9</v>
      </c>
      <c r="AA16" s="134" t="s">
        <v>187</v>
      </c>
      <c r="AB16" s="133"/>
      <c r="AC16" s="133"/>
      <c r="AD16" s="135"/>
      <c r="AE16" s="59"/>
    </row>
    <row r="17" spans="1:31" s="15" customFormat="1" ht="15" customHeight="1">
      <c r="A17" s="141" t="s">
        <v>194</v>
      </c>
      <c r="B17" s="131"/>
      <c r="C17" s="131"/>
      <c r="D17" s="142"/>
      <c r="E17" s="62" t="s">
        <v>9</v>
      </c>
      <c r="F17" s="130" t="s">
        <v>195</v>
      </c>
      <c r="G17" s="131"/>
      <c r="H17" s="131"/>
      <c r="I17" s="131"/>
      <c r="J17" s="132"/>
      <c r="K17" s="143" t="s">
        <v>205</v>
      </c>
      <c r="L17" s="143"/>
      <c r="M17" s="143"/>
      <c r="N17" s="142"/>
      <c r="O17" s="61" t="s">
        <v>9</v>
      </c>
      <c r="P17" s="130" t="s">
        <v>206</v>
      </c>
      <c r="Q17" s="131"/>
      <c r="R17" s="131"/>
      <c r="S17" s="131"/>
      <c r="T17" s="36" t="s">
        <v>131</v>
      </c>
      <c r="U17" s="143" t="s">
        <v>188</v>
      </c>
      <c r="V17" s="143"/>
      <c r="W17" s="143"/>
      <c r="X17" s="143"/>
      <c r="Y17" s="143"/>
      <c r="Z17" s="62" t="s">
        <v>9</v>
      </c>
      <c r="AA17" s="130" t="s">
        <v>189</v>
      </c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 t="s">
        <v>186</v>
      </c>
      <c r="B22" s="146"/>
      <c r="C22" s="146"/>
      <c r="D22" s="146"/>
      <c r="E22" s="35" t="s">
        <v>9</v>
      </c>
      <c r="F22" s="147" t="s">
        <v>197</v>
      </c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 t="s">
        <v>190</v>
      </c>
      <c r="B23" s="131"/>
      <c r="C23" s="131"/>
      <c r="D23" s="131"/>
      <c r="E23" s="61" t="s">
        <v>9</v>
      </c>
      <c r="F23" s="92" t="s">
        <v>192</v>
      </c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 t="s">
        <v>191</v>
      </c>
      <c r="B24" s="131"/>
      <c r="C24" s="131"/>
      <c r="D24" s="131"/>
      <c r="E24" s="61" t="s">
        <v>9</v>
      </c>
      <c r="F24" s="92" t="s">
        <v>192</v>
      </c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 t="s">
        <v>198</v>
      </c>
      <c r="B25" s="131"/>
      <c r="C25" s="131"/>
      <c r="D25" s="131"/>
      <c r="E25" s="61" t="s">
        <v>9</v>
      </c>
      <c r="F25" s="92" t="s">
        <v>199</v>
      </c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>
        <v>21</v>
      </c>
      <c r="S27" s="157"/>
      <c r="T27" s="37" t="s">
        <v>27</v>
      </c>
      <c r="U27" s="92" t="s">
        <v>21</v>
      </c>
      <c r="V27" s="90"/>
      <c r="W27" s="90"/>
      <c r="X27" s="91"/>
      <c r="Y27" s="180">
        <v>0.76388888888888884</v>
      </c>
      <c r="Z27" s="90"/>
      <c r="AA27" s="91"/>
      <c r="AB27" s="181" t="s">
        <v>209</v>
      </c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>
        <v>48</v>
      </c>
      <c r="S28" s="183"/>
      <c r="T28" s="60" t="s">
        <v>27</v>
      </c>
      <c r="U28" s="114" t="s">
        <v>24</v>
      </c>
      <c r="V28" s="115"/>
      <c r="W28" s="115"/>
      <c r="X28" s="118"/>
      <c r="Y28" s="186">
        <v>0.76388888888888884</v>
      </c>
      <c r="Z28" s="187"/>
      <c r="AA28" s="188"/>
      <c r="AB28" s="189" t="s">
        <v>210</v>
      </c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>
        <v>257400</v>
      </c>
      <c r="C31" s="157"/>
      <c r="D31" s="157"/>
      <c r="E31" s="157"/>
      <c r="F31" s="157"/>
      <c r="G31" s="157"/>
      <c r="H31" s="157"/>
      <c r="I31" s="123"/>
      <c r="J31" s="42"/>
      <c r="K31" s="42"/>
      <c r="L31" s="179">
        <v>40206</v>
      </c>
      <c r="M31" s="157"/>
      <c r="N31" s="157"/>
      <c r="O31" s="157"/>
      <c r="P31" s="157"/>
      <c r="Q31" s="157"/>
      <c r="R31" s="157"/>
      <c r="S31" s="123"/>
      <c r="T31" s="42"/>
      <c r="U31" s="41"/>
      <c r="V31" s="179">
        <v>217194</v>
      </c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 t="s">
        <v>202</v>
      </c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 t="s">
        <v>201</v>
      </c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 t="s">
        <v>200</v>
      </c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216" t="s">
        <v>207</v>
      </c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 t="s">
        <v>208</v>
      </c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 thickBot="1">
      <c r="A38" s="206"/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8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25</vt:lpstr>
      <vt:lpstr>24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2022-05-12T10:34:42Z</dcterms:modified>
</cp:coreProperties>
</file>