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2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Sheet2" sheetId="216" r:id="rId12"/>
    <sheet name="11" sheetId="188" r:id="rId13"/>
    <sheet name="12" sheetId="189" r:id="rId14"/>
    <sheet name="13" sheetId="190" r:id="rId15"/>
    <sheet name="14" sheetId="191" r:id="rId16"/>
    <sheet name="15" sheetId="192" r:id="rId17"/>
    <sheet name="16" sheetId="193" r:id="rId18"/>
    <sheet name="17" sheetId="194" r:id="rId19"/>
    <sheet name="18" sheetId="195" r:id="rId20"/>
    <sheet name="21" sheetId="210" r:id="rId21"/>
    <sheet name="22" sheetId="209" r:id="rId22"/>
    <sheet name="23" sheetId="211" r:id="rId23"/>
    <sheet name="24" sheetId="213" r:id="rId24"/>
    <sheet name="25" sheetId="212" r:id="rId25"/>
    <sheet name="26" sheetId="214" r:id="rId26"/>
    <sheet name="27" sheetId="217" r:id="rId27"/>
    <sheet name="28" sheetId="219" r:id="rId28"/>
    <sheet name="29" sheetId="220" r:id="rId29"/>
    <sheet name="30" sheetId="221" r:id="rId30"/>
    <sheet name="31" sheetId="222" r:id="rId31"/>
  </sheets>
  <definedNames>
    <definedName name="_xlnm.Print_Area" localSheetId="1">'1'!$A$1:$AD$37</definedName>
    <definedName name="_xlnm.Print_Area" localSheetId="10">'10'!$A$1:$AD$37</definedName>
    <definedName name="_xlnm.Print_Area" localSheetId="12">'11'!$A$1:$AD$37</definedName>
    <definedName name="_xlnm.Print_Area" localSheetId="13">'12'!$A$1:$AD$49</definedName>
    <definedName name="_xlnm.Print_Area" localSheetId="14">'13'!$A$1:$AD$49</definedName>
    <definedName name="_xlnm.Print_Area" localSheetId="15">'14'!$A$1:$AD$49</definedName>
    <definedName name="_xlnm.Print_Area" localSheetId="16">'15'!$A$1:$AD$37</definedName>
    <definedName name="_xlnm.Print_Area" localSheetId="17">'16'!$A$1:$AD$37</definedName>
    <definedName name="_xlnm.Print_Area" localSheetId="18">'17'!$A$1:$AD$37</definedName>
    <definedName name="_xlnm.Print_Area" localSheetId="19">'18'!$A$1:$AD$38</definedName>
    <definedName name="_xlnm.Print_Area" localSheetId="2">'2'!$A$1:$AD$37</definedName>
    <definedName name="_xlnm.Print_Area" localSheetId="20">'21'!$A$1:$AD$38</definedName>
    <definedName name="_xlnm.Print_Area" localSheetId="21">'22'!$A$1:$AD$38</definedName>
    <definedName name="_xlnm.Print_Area" localSheetId="22">'23'!$A$1:$AD$38</definedName>
    <definedName name="_xlnm.Print_Area" localSheetId="23">'24'!$A$1:$AD$38</definedName>
    <definedName name="_xlnm.Print_Area" localSheetId="24">'25'!$A$1:$AD$38</definedName>
    <definedName name="_xlnm.Print_Area" localSheetId="25">'26'!$A$1:$AD$50</definedName>
    <definedName name="_xlnm.Print_Area" localSheetId="26">'27'!$A$1:$AD$50</definedName>
    <definedName name="_xlnm.Print_Area" localSheetId="27">'28'!$A$1:$AD$38</definedName>
    <definedName name="_xlnm.Print_Area" localSheetId="28">'29'!$A$1:$AD$50</definedName>
    <definedName name="_xlnm.Print_Area" localSheetId="3">'3'!$A$1:$AD$49</definedName>
    <definedName name="_xlnm.Print_Area" localSheetId="29">'30'!$A$1:$AD$50</definedName>
    <definedName name="_xlnm.Print_Area" localSheetId="30">'31'!$A$1:$AD$50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22" l="1"/>
  <c r="R1" i="222"/>
  <c r="AB9" i="221"/>
  <c r="R1" i="221"/>
  <c r="AB9" i="220"/>
  <c r="R1" i="220"/>
  <c r="AB9" i="219" l="1"/>
  <c r="R1" i="219"/>
  <c r="AB9" i="217"/>
  <c r="R1" i="217"/>
  <c r="AB9" i="214" l="1"/>
  <c r="AB9" i="195"/>
  <c r="R1" i="214" l="1"/>
  <c r="AB9" i="213"/>
  <c r="R1" i="213"/>
  <c r="AB9" i="212"/>
  <c r="R1" i="212"/>
  <c r="AB9" i="211"/>
  <c r="R1" i="211"/>
  <c r="AB9" i="210"/>
  <c r="R1" i="210"/>
  <c r="AB9" i="209"/>
  <c r="R1" i="209"/>
  <c r="R1" i="195" l="1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194" l="1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<sst xmlns="http://schemas.openxmlformats.org/spreadsheetml/2006/main" count="4053" uniqueCount="425">
  <si>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</si>
  <si>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</si>
  <si>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</si>
  <si>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</si>
  <si>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</si>
  <si>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</si>
  <si>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</si>
  <si>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</si>
  <si>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</si>
  <si>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</si>
  <si>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</si>
  <si>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</si>
  <si>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</si>
  <si>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</si>
  <si>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</si>
  <si>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</si>
  <si>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</si>
  <si>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</si>
  <si>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</si>
  <si>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</si>
  <si>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</si>
  <si>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</si>
  <si>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</si>
  <si>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</si>
  <si>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</si>
  <si>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</si>
  <si>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</si>
  <si>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</si>
  <si>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</si>
  <si>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</si>
  <si>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</si>
  <si>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</si>
  <si>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</si>
  <si>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</si>
  <si>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</si>
  <si>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</si>
  <si>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</si>
  <si>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</si>
  <si>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</si>
  <si>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</si>
  <si>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</si>
  <si>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</si>
  <si>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</si>
  <si>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</si>
  <si>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</si>
  <si>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</si>
  <si>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</si>
  <si>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</si>
  <si>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</si>
  <si>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</si>
  <si>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</si>
  <si>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</si>
  <si>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</si>
  <si>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</si>
  <si>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</si>
  <si>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</si>
  <si>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</si>
  <si>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</si>
  <si>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</si>
  <si>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</si>
  <si>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</si>
  <si>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</si>
  <si>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</si>
  <si>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</si>
  <si>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</si>
  <si>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</si>
  <si>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</si>
  <si>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</si>
  <si>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</si>
  <si>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</si>
  <si>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</si>
  <si>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</si>
  <si>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</si>
  <si>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</si>
  <si>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</si>
  <si>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</si>
  <si>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</si>
  <si>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</si>
  <si>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</si>
  <si>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</si>
  <si>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</si>
  <si>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</si>
  <si>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</si>
  <si>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</si>
  <si>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</si>
  <si>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</si>
  <si>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</si>
  <si>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</si>
  <si>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</si>
  <si>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</si>
  <si>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</si>
  <si>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</si>
  <si>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</si>
  <si>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</si>
  <si>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</si>
  <si>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</si>
  <si>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</si>
  <si>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</si>
  <si>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</si>
  <si>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</si>
  <si>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</si>
  <si>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</si>
  <si>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</si>
  <si>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</si>
  <si>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</si>
  <si>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</si>
  <si>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</si>
  <si>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</si>
  <si>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</si>
  <si>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</si>
  <si>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</si>
  <si>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</si>
  <si>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</si>
  <si>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</si>
  <si>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</si>
  <si>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</si>
  <si>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</si>
  <si>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</si>
  <si>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</si>
  <si>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</si>
  <si>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</si>
  <si>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</si>
  <si>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</si>
  <si>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</si>
  <si>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</si>
  <si>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</si>
  <si>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</si>
  <si>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</si>
  <si>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</si>
  <si>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</si>
  <si>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</si>
  <si>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</si>
  <si>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</si>
  <si>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</si>
  <si>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</si>
  <si>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</si>
  <si>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</si>
  <si>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</si>
  <si>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</si>
  <si>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</si>
  <si>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</si>
  <si>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</si>
  <si>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</si>
  <si>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</si>
  <si>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</si>
  <si>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</si>
  <si>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</si>
  <si>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</si>
  <si>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</si>
  <si>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</si>
  <si>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</si>
  <si>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</si>
  <si>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</si>
  <si>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</si>
  <si>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</si>
  <si>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</si>
  <si>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</si>
  <si>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</si>
  <si>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</si>
  <si>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</si>
  <si>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</si>
  <si>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</si>
  <si>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</si>
  <si>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</si>
  <si>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</si>
  <si>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</si>
  <si>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</si>
  <si>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</si>
  <si>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</si>
  <si>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</si>
  <si>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</si>
  <si>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</si>
  <si>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</si>
  <si>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</si>
  <si>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</si>
  <si>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</si>
  <si>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</si>
  <si>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</si>
  <si>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</si>
  <si>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</si>
  <si>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</si>
  <si>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</si>
  <si>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</si>
  <si>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</si>
  <si>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</si>
  <si>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</si>
  <si>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</si>
  <si>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</si>
  <si>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</si>
  <si>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</si>
  <si>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</si>
  <si>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</si>
  <si>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</si>
  <si>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</si>
  <si>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</si>
  <si>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</si>
  <si>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</si>
  <si>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</si>
  <si>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</si>
  <si>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</si>
  <si>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</si>
  <si>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</si>
  <si>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</si>
  <si>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</si>
  <si>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</si>
  <si>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</si>
  <si>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</si>
  <si>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</si>
  <si>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</si>
  <si>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</si>
  <si>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</si>
  <si>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</si>
  <si>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</si>
  <si>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</si>
  <si>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</si>
  <si>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</si>
  <si>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</si>
  <si>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</si>
  <si>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</si>
  <si>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</si>
  <si>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</si>
  <si>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</si>
  <si>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</si>
  <si>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</si>
  <si>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</si>
  <si>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</si>
  <si>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</si>
  <si>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</si>
  <si>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</si>
  <si>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</si>
  <si>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</si>
  <si>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</si>
  <si>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</si>
  <si>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</si>
  <si>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</si>
  <si>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</si>
  <si>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</si>
  <si>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</si>
  <si>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</si>
  <si>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</si>
  <si>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</si>
  <si>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</si>
  <si>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</si>
  <si>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</si>
  <si>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</si>
  <si>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</si>
  <si>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</si>
  <si>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</si>
  <si>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</si>
  <si>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</si>
  <si>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</si>
  <si>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</si>
  <si>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</si>
  <si>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</si>
  <si>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</si>
  <si>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</si>
  <si>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</si>
  <si>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</si>
  <si>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</si>
  <si>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</si>
  <si>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</si>
  <si>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</si>
  <si>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</si>
  <si>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</si>
  <si>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</si>
  <si>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</si>
  <si>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</si>
  <si>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</si>
  <si>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</si>
  <si>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</si>
  <si>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</si>
  <si>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</si>
  <si>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</si>
  <si>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</si>
  <si>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</si>
  <si>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</si>
  <si>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</si>
  <si>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</si>
  <si>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</si>
  <si>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大橋　リエ</t>
    <rPh sb="0" eb="2">
      <t>オオハシ</t>
    </rPh>
    <phoneticPr fontId="26"/>
  </si>
  <si>
    <t>小林　庄司</t>
    <rPh sb="0" eb="2">
      <t>コバヤシ</t>
    </rPh>
    <rPh sb="3" eb="5">
      <t>ショウジ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</si>
  <si>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</si>
  <si>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小松　真子</t>
    <rPh sb="0" eb="2">
      <t>コマツ</t>
    </rPh>
    <rPh sb="3" eb="5">
      <t>マコ</t>
    </rPh>
    <phoneticPr fontId="26"/>
  </si>
  <si>
    <t>バウムテスト</t>
    <phoneticPr fontId="26"/>
  </si>
  <si>
    <t>CMI</t>
    <phoneticPr fontId="26"/>
  </si>
  <si>
    <t>HDS-R　MMSE</t>
    <phoneticPr fontId="26"/>
  </si>
  <si>
    <t>畑内　太一</t>
    <rPh sb="0" eb="2">
      <t>ハタナイ</t>
    </rPh>
    <rPh sb="3" eb="5">
      <t>タイチ</t>
    </rPh>
    <phoneticPr fontId="26"/>
  </si>
  <si>
    <t>小笠原　翔子</t>
    <rPh sb="0" eb="3">
      <t>オガサワラ</t>
    </rPh>
    <rPh sb="4" eb="6">
      <t>ショウコ</t>
    </rPh>
    <phoneticPr fontId="26"/>
  </si>
  <si>
    <t>種市　スヱ</t>
    <rPh sb="0" eb="2">
      <t>タネイチ</t>
    </rPh>
    <phoneticPr fontId="26"/>
  </si>
  <si>
    <t>古谷野　明由</t>
    <rPh sb="0" eb="1">
      <t>フル</t>
    </rPh>
    <rPh sb="1" eb="2">
      <t>タニ</t>
    </rPh>
    <rPh sb="2" eb="3">
      <t>ノ</t>
    </rPh>
    <rPh sb="4" eb="5">
      <t>アケ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</si>
  <si>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</si>
  <si>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</si>
  <si>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血液検査　ソリタT500ml</t>
    <rPh sb="0" eb="2">
      <t>ケツエキ</t>
    </rPh>
    <rPh sb="2" eb="4">
      <t>ケンサ</t>
    </rPh>
    <phoneticPr fontId="26"/>
  </si>
  <si>
    <t>石谷　美代子</t>
    <phoneticPr fontId="26"/>
  </si>
  <si>
    <t>石原　恵海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</si>
  <si>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</si>
  <si>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</si>
  <si>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</si>
  <si>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松林・石谷</t>
    <rPh sb="0" eb="2">
      <t>マツバヤシ</t>
    </rPh>
    <rPh sb="3" eb="5">
      <t>イシヤ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</si>
  <si>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</si>
  <si>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</si>
  <si>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</si>
  <si>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松林・石谷</t>
    <rPh sb="0" eb="2">
      <t>マツバヤシ</t>
    </rPh>
    <rPh sb="3" eb="5">
      <t>イシヤ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</si>
  <si>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</si>
  <si>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</si>
  <si>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</si>
  <si>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</si>
  <si>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</si>
  <si>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千葉中央病院</t>
    <rPh sb="0" eb="2">
      <t>チバ</t>
    </rPh>
    <rPh sb="2" eb="4">
      <t>チュウオウ</t>
    </rPh>
    <rPh sb="4" eb="6">
      <t>ビョウイン</t>
    </rPh>
    <phoneticPr fontId="26"/>
  </si>
  <si>
    <t>田高　正博</t>
    <rPh sb="0" eb="2">
      <t>タコウ</t>
    </rPh>
    <rPh sb="3" eb="5">
      <t>マサヒロ</t>
    </rPh>
    <phoneticPr fontId="26"/>
  </si>
  <si>
    <t>赤沼　宏美</t>
    <rPh sb="0" eb="2">
      <t>アカヌマ</t>
    </rPh>
    <rPh sb="3" eb="5">
      <t>ヒロミ</t>
    </rPh>
    <phoneticPr fontId="26"/>
  </si>
  <si>
    <t>CMI</t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</si>
  <si>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</si>
  <si>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</si>
  <si>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休</t>
    <rPh sb="0" eb="1">
      <t>ヤス</t>
    </rPh>
    <phoneticPr fontId="26"/>
  </si>
  <si>
    <t>川嶋　さやか</t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</si>
  <si>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</si>
  <si>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</si>
  <si>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</si>
  <si>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</si>
  <si>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</si>
  <si>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</si>
  <si>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横山　光子</t>
    <rPh sb="0" eb="2">
      <t>ヨコヤマ</t>
    </rPh>
    <rPh sb="3" eb="5">
      <t>ミツコ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</si>
  <si>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</si>
  <si>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</si>
  <si>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HDS-R　MMSE</t>
    <phoneticPr fontId="26"/>
  </si>
  <si>
    <t>川嶋・石谷</t>
    <rPh sb="0" eb="2">
      <t>カワシマ</t>
    </rPh>
    <rPh sb="3" eb="5">
      <t>イシヤ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</si>
  <si>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</si>
  <si>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</t>
    <phoneticPr fontId="26"/>
  </si>
  <si>
    <t>本日休日当番医</t>
    <rPh sb="0" eb="2">
      <t>ホンジツ</t>
    </rPh>
    <rPh sb="2" eb="7">
      <t>キュウジツトウバンイ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</si>
  <si>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</si>
  <si>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</si>
  <si>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オオヤマ　ユズキ</t>
    <phoneticPr fontId="26"/>
  </si>
  <si>
    <t>抗原検査</t>
    <rPh sb="0" eb="2">
      <t>コウゲン</t>
    </rPh>
    <rPh sb="2" eb="4">
      <t>ケンサ</t>
    </rPh>
    <phoneticPr fontId="26"/>
  </si>
  <si>
    <t>山本　篤史</t>
    <rPh sb="0" eb="2">
      <t>ヤマモト</t>
    </rPh>
    <rPh sb="3" eb="4">
      <t>アツ</t>
    </rPh>
    <rPh sb="4" eb="5">
      <t>シ</t>
    </rPh>
    <phoneticPr fontId="26"/>
  </si>
  <si>
    <t>ゼプリオン150㎎</t>
    <phoneticPr fontId="26"/>
  </si>
  <si>
    <t>ナガネ　マコト</t>
    <phoneticPr fontId="26"/>
  </si>
  <si>
    <t>　　　　　　　　　　　　　　　　　　　　　　　　　　　　　　　　　　　　　　　　　　石原</t>
    <rPh sb="42" eb="44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</si>
  <si>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</si>
  <si>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西舘　一明</t>
    <rPh sb="0" eb="2">
      <t>ニシダテ</t>
    </rPh>
    <rPh sb="3" eb="5">
      <t>カズアキ</t>
    </rPh>
    <phoneticPr fontId="26"/>
  </si>
  <si>
    <t>馬場　亮平</t>
    <rPh sb="0" eb="2">
      <t>ババ</t>
    </rPh>
    <rPh sb="3" eb="5">
      <t>リョウヘイ</t>
    </rPh>
    <phoneticPr fontId="26"/>
  </si>
  <si>
    <t>ＣＭＩ</t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</si>
  <si>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</si>
  <si>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</si>
  <si>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門田　宏文</t>
    <rPh sb="0" eb="1">
      <t>モン</t>
    </rPh>
    <rPh sb="1" eb="2">
      <t>タ</t>
    </rPh>
    <rPh sb="3" eb="4">
      <t>ヒロシ</t>
    </rPh>
    <rPh sb="4" eb="5">
      <t>フミ</t>
    </rPh>
    <phoneticPr fontId="26"/>
  </si>
  <si>
    <t>ＣＭＩ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</si>
  <si>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</si>
  <si>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</si>
  <si>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</si>
  <si>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佐川　悠人</t>
    <rPh sb="0" eb="2">
      <t>サガワ</t>
    </rPh>
    <rPh sb="3" eb="5">
      <t>ユウト</t>
    </rPh>
    <phoneticPr fontId="26"/>
  </si>
  <si>
    <t>岩村クリニック</t>
    <rPh sb="0" eb="2">
      <t>イワムラ</t>
    </rPh>
    <phoneticPr fontId="26"/>
  </si>
  <si>
    <t>門田　宏文</t>
    <rPh sb="0" eb="2">
      <t>カドタ</t>
    </rPh>
    <rPh sb="3" eb="4">
      <t>ヒロシ</t>
    </rPh>
    <rPh sb="4" eb="5">
      <t>フミ</t>
    </rPh>
    <phoneticPr fontId="26"/>
  </si>
  <si>
    <t>おおのこころのクリニック</t>
    <phoneticPr fontId="26"/>
  </si>
  <si>
    <t>有給</t>
    <rPh sb="0" eb="2">
      <t>ユウキュウ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</si>
  <si>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</si>
  <si>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</si>
  <si>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古田　義美</t>
    <rPh sb="0" eb="2">
      <t>フルタ</t>
    </rPh>
    <rPh sb="3" eb="5">
      <t>ヨシミ</t>
    </rPh>
    <phoneticPr fontId="26"/>
  </si>
  <si>
    <t>三沢市立病院</t>
    <rPh sb="0" eb="4">
      <t>ミサワシリツ</t>
    </rPh>
    <rPh sb="4" eb="6">
      <t>ビョウイン</t>
    </rPh>
    <phoneticPr fontId="26"/>
  </si>
  <si>
    <t>鳥越　真紀子</t>
    <rPh sb="0" eb="2">
      <t>トリコシ</t>
    </rPh>
    <rPh sb="3" eb="6">
      <t>マキコ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</si>
  <si>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</si>
  <si>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古田　義美</t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</si>
  <si>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</si>
  <si>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</si>
  <si>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笹森　よし</t>
    <rPh sb="0" eb="2">
      <t>ササモリ</t>
    </rPh>
    <phoneticPr fontId="26"/>
  </si>
  <si>
    <t>HDS-R　MMSE</t>
    <phoneticPr fontId="26"/>
  </si>
  <si>
    <t>HDS-R　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</si>
  <si>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</si>
  <si>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</si>
  <si>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</si>
  <si>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小松　真子</t>
    <rPh sb="0" eb="2">
      <t>コマツ</t>
    </rPh>
    <rPh sb="3" eb="5">
      <t>マコ</t>
    </rPh>
    <phoneticPr fontId="26"/>
  </si>
  <si>
    <t>佐々木　則子</t>
    <rPh sb="0" eb="3">
      <t>ササキ</t>
    </rPh>
    <rPh sb="4" eb="6">
      <t>ノリコ</t>
    </rPh>
    <phoneticPr fontId="26"/>
  </si>
  <si>
    <t>三上　明奈</t>
    <rPh sb="0" eb="2">
      <t>ミカミ</t>
    </rPh>
    <rPh sb="3" eb="5">
      <t>アキナ</t>
    </rPh>
    <phoneticPr fontId="26"/>
  </si>
  <si>
    <t>遠嶋　剛</t>
    <rPh sb="0" eb="2">
      <t>トオシマ</t>
    </rPh>
    <rPh sb="3" eb="4">
      <t>タケシ</t>
    </rPh>
    <phoneticPr fontId="26"/>
  </si>
  <si>
    <t>冨田　友美</t>
    <rPh sb="0" eb="2">
      <t>トミタ</t>
    </rPh>
    <rPh sb="3" eb="5">
      <t>トモミ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</si>
  <si>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</si>
  <si>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SCT</t>
    <phoneticPr fontId="26"/>
  </si>
  <si>
    <t>HDS-R,MMSE,CDT</t>
    <phoneticPr fontId="26"/>
  </si>
  <si>
    <t>CMI</t>
    <phoneticPr fontId="26"/>
  </si>
  <si>
    <t>カウンセリング</t>
    <phoneticPr fontId="26"/>
  </si>
  <si>
    <t>カウンセリング</t>
    <phoneticPr fontId="26"/>
  </si>
  <si>
    <t>カウンセリング</t>
    <phoneticPr fontId="26"/>
  </si>
  <si>
    <t>佐々木　則子</t>
    <phoneticPr fontId="26"/>
  </si>
  <si>
    <t>志田　裕子</t>
    <rPh sb="0" eb="2">
      <t>シダ</t>
    </rPh>
    <rPh sb="3" eb="5">
      <t>ユウコ</t>
    </rPh>
    <phoneticPr fontId="26"/>
  </si>
  <si>
    <t>青南病院</t>
    <rPh sb="0" eb="4">
      <t>セイナンビョウイン</t>
    </rPh>
    <phoneticPr fontId="26"/>
  </si>
  <si>
    <t>あいざわクリニック</t>
    <phoneticPr fontId="26"/>
  </si>
  <si>
    <t>ハロマンス150㎎</t>
    <phoneticPr fontId="26"/>
  </si>
  <si>
    <t>エビリファイ400㎎</t>
    <phoneticPr fontId="26"/>
  </si>
  <si>
    <t>前川　文音</t>
    <rPh sb="0" eb="2">
      <t>マエカワ</t>
    </rPh>
    <rPh sb="3" eb="4">
      <t>アヤ</t>
    </rPh>
    <rPh sb="4" eb="5">
      <t>オト</t>
    </rPh>
    <phoneticPr fontId="26"/>
  </si>
  <si>
    <t>芳賀心療内科</t>
    <rPh sb="0" eb="2">
      <t>ハガ</t>
    </rPh>
    <rPh sb="2" eb="6">
      <t>シンリョウナイカ</t>
    </rPh>
    <phoneticPr fontId="26"/>
  </si>
  <si>
    <t>ときわ台クリニック</t>
    <rPh sb="3" eb="4">
      <t>ダイ</t>
    </rPh>
    <phoneticPr fontId="26"/>
  </si>
  <si>
    <t>西谷　柾輝</t>
    <rPh sb="0" eb="2">
      <t>ニシタニ</t>
    </rPh>
    <rPh sb="3" eb="4">
      <t>マサキ</t>
    </rPh>
    <rPh sb="4" eb="5">
      <t>カガヤ</t>
    </rPh>
    <phoneticPr fontId="26"/>
  </si>
  <si>
    <t>葛巻　一二三</t>
    <rPh sb="0" eb="2">
      <t>クズマキ</t>
    </rPh>
    <rPh sb="3" eb="6">
      <t>123</t>
    </rPh>
    <phoneticPr fontId="26"/>
  </si>
  <si>
    <t>すずき内科小児科クリニック</t>
    <rPh sb="3" eb="5">
      <t>ナイカ</t>
    </rPh>
    <rPh sb="5" eb="8">
      <t>ショウニカ</t>
    </rPh>
    <phoneticPr fontId="26"/>
  </si>
  <si>
    <t>福島　敬子</t>
    <rPh sb="0" eb="2">
      <t>フクシマ</t>
    </rPh>
    <rPh sb="3" eb="5">
      <t>ケイコ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</si>
  <si>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</si>
  <si>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</si>
  <si>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</si>
  <si>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</si>
  <si>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</si>
  <si>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</si>
  <si>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タカ</t>
    </rPh>
    <rPh sb="3" eb="5">
      <t>カワシマ</t>
    </rPh>
    <phoneticPr fontId="26"/>
  </si>
  <si>
    <t>山崎　ミヨ</t>
    <rPh sb="0" eb="2">
      <t>ヤマザキ</t>
    </rPh>
    <phoneticPr fontId="26"/>
  </si>
  <si>
    <t>岡三沢診療所</t>
    <rPh sb="0" eb="5">
      <t>オカミサワシンリョウ</t>
    </rPh>
    <rPh sb="5" eb="6">
      <t>トコロ</t>
    </rPh>
    <phoneticPr fontId="26"/>
  </si>
  <si>
    <t>山崎　ミヨ</t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</si>
  <si>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</si>
  <si>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石原・中嶋・菊地・小林</t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</si>
  <si>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</si>
  <si>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中野渡　もも</t>
    <rPh sb="0" eb="3">
      <t>ナカノワタリ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</si>
  <si>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</si>
  <si>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</si>
  <si>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向山　節子</t>
    <rPh sb="0" eb="2">
      <t>ムカイヤマ</t>
    </rPh>
    <rPh sb="3" eb="5">
      <t>セツコ</t>
    </rPh>
    <phoneticPr fontId="26"/>
  </si>
  <si>
    <t>HDS-R　MMSE　CDT</t>
    <phoneticPr fontId="26"/>
  </si>
  <si>
    <t>血液検査　CMI</t>
    <rPh sb="0" eb="2">
      <t>ケツエキ</t>
    </rPh>
    <rPh sb="2" eb="4">
      <t>ケンサ</t>
    </rPh>
    <phoneticPr fontId="26"/>
  </si>
  <si>
    <t>金ヶ崎　絵美</t>
    <rPh sb="0" eb="3">
      <t>カネガサキ</t>
    </rPh>
    <rPh sb="4" eb="6">
      <t>エミ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</si>
  <si>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</si>
  <si>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</si>
  <si>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田高・松林</t>
    <rPh sb="0" eb="1">
      <t>タ</t>
    </rPh>
    <rPh sb="1" eb="2">
      <t>タカ</t>
    </rPh>
    <rPh sb="3" eb="5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</si>
  <si>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</si>
  <si>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</si>
  <si>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中嶋・小林</t>
    <rPh sb="0" eb="2">
      <t>ナカジマ</t>
    </rPh>
    <rPh sb="3" eb="5">
      <t>コバヤシ</t>
    </rPh>
    <phoneticPr fontId="26"/>
  </si>
  <si>
    <t>佐藤　初男</t>
    <rPh sb="0" eb="2">
      <t>サトウ</t>
    </rPh>
    <rPh sb="3" eb="5">
      <t>ハツオ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</si>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</sst>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06" t="s">
        <v>29</v>
      </c>
      <c r="I1" s="207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27"/>
      <c r="Q3" s="219" t="s">
        <v>8</v>
      </c>
      <c r="R3" s="220"/>
      <c r="S3" s="220"/>
      <c r="T3" s="221"/>
      <c r="U3" s="37"/>
      <c r="V3" s="37"/>
      <c r="W3" s="46" t="s">
        <v>9</v>
      </c>
      <c r="X3" s="46"/>
      <c r="Y3" s="47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27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30</v>
      </c>
      <c r="H5" s="151"/>
      <c r="I5" s="231"/>
      <c r="J5" s="231"/>
      <c r="K5" s="231"/>
      <c r="L5" s="231"/>
      <c r="M5" s="232"/>
      <c r="N5" s="189" t="s">
        <v>28</v>
      </c>
      <c r="O5" s="190"/>
      <c r="P5" s="27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31</v>
      </c>
      <c r="H6" s="136"/>
      <c r="I6" s="132"/>
      <c r="J6" s="132"/>
      <c r="K6" s="132"/>
      <c r="L6" s="132"/>
      <c r="M6" s="133"/>
      <c r="N6" s="225" t="s">
        <v>53</v>
      </c>
      <c r="O6" s="226"/>
      <c r="P6" s="27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47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38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33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35" t="s">
        <v>11</v>
      </c>
      <c r="AA15" s="201"/>
      <c r="AB15" s="200"/>
      <c r="AC15" s="200"/>
      <c r="AD15" s="202"/>
      <c r="AE15" s="30"/>
    </row>
    <row r="16" spans="1:44" s="15" customFormat="1" ht="15" customHeight="1">
      <c r="A16" s="121"/>
      <c r="B16" s="122"/>
      <c r="C16" s="122"/>
      <c r="D16" s="123"/>
      <c r="E16" s="32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31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32" t="s">
        <v>11</v>
      </c>
      <c r="AA16" s="124"/>
      <c r="AB16" s="126"/>
      <c r="AC16" s="126"/>
      <c r="AD16" s="127"/>
      <c r="AE16" s="30"/>
    </row>
    <row r="17" spans="1:31" s="15" customFormat="1" ht="15" customHeight="1">
      <c r="A17" s="121"/>
      <c r="B17" s="122"/>
      <c r="C17" s="122"/>
      <c r="D17" s="123"/>
      <c r="E17" s="32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31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32" t="s">
        <v>11</v>
      </c>
      <c r="AA17" s="124"/>
      <c r="AB17" s="126"/>
      <c r="AC17" s="126"/>
      <c r="AD17" s="127"/>
      <c r="AE17" s="30"/>
    </row>
    <row r="18" spans="1:31" s="15" customFormat="1" ht="15" customHeight="1">
      <c r="A18" s="121"/>
      <c r="B18" s="122"/>
      <c r="C18" s="122"/>
      <c r="D18" s="123"/>
      <c r="E18" s="32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31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32" t="s">
        <v>11</v>
      </c>
      <c r="AA18" s="124"/>
      <c r="AB18" s="126"/>
      <c r="AC18" s="126"/>
      <c r="AD18" s="127"/>
      <c r="AE18" s="30"/>
    </row>
    <row r="19" spans="1:31" s="15" customFormat="1" ht="15" customHeight="1">
      <c r="A19" s="121"/>
      <c r="B19" s="122"/>
      <c r="C19" s="122"/>
      <c r="D19" s="123"/>
      <c r="E19" s="32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31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32" t="s">
        <v>11</v>
      </c>
      <c r="AA19" s="124"/>
      <c r="AB19" s="126"/>
      <c r="AC19" s="126"/>
      <c r="AD19" s="127"/>
      <c r="AE19" s="28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32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35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38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38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31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32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31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31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32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35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31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32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31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32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54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49" t="s">
        <v>54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70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42</v>
      </c>
      <c r="M8" s="154"/>
      <c r="N8" s="34" t="s">
        <v>32</v>
      </c>
      <c r="O8" s="36" t="s">
        <v>35</v>
      </c>
      <c r="P8" s="153">
        <v>3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1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40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2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83</v>
      </c>
      <c r="V15" s="200"/>
      <c r="W15" s="200"/>
      <c r="X15" s="200"/>
      <c r="Y15" s="200"/>
      <c r="Z15" s="48" t="s">
        <v>11</v>
      </c>
      <c r="AA15" s="257" t="s">
        <v>85</v>
      </c>
      <c r="AB15" s="258"/>
      <c r="AC15" s="258"/>
      <c r="AD15" s="259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 t="s">
        <v>84</v>
      </c>
      <c r="V16" s="126"/>
      <c r="W16" s="126"/>
      <c r="X16" s="126"/>
      <c r="Y16" s="126"/>
      <c r="Z16" s="58" t="s">
        <v>11</v>
      </c>
      <c r="AA16" s="260" t="s">
        <v>86</v>
      </c>
      <c r="AB16" s="261"/>
      <c r="AC16" s="261"/>
      <c r="AD16" s="262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76</v>
      </c>
      <c r="B21" s="165"/>
      <c r="C21" s="165"/>
      <c r="D21" s="165"/>
      <c r="E21" s="48" t="s">
        <v>11</v>
      </c>
      <c r="F21" s="166" t="s">
        <v>77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78</v>
      </c>
      <c r="B22" s="122"/>
      <c r="C22" s="122"/>
      <c r="D22" s="122"/>
      <c r="E22" s="57" t="s">
        <v>11</v>
      </c>
      <c r="F22" s="149" t="s">
        <v>77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79</v>
      </c>
      <c r="B23" s="122"/>
      <c r="C23" s="122"/>
      <c r="D23" s="122"/>
      <c r="E23" s="57" t="s">
        <v>11</v>
      </c>
      <c r="F23" s="149" t="s">
        <v>80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81</v>
      </c>
      <c r="B24" s="122"/>
      <c r="C24" s="122"/>
      <c r="D24" s="122"/>
      <c r="E24" s="57" t="s">
        <v>11</v>
      </c>
      <c r="F24" s="149" t="s">
        <v>80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82</v>
      </c>
      <c r="B25" s="122"/>
      <c r="C25" s="122"/>
      <c r="D25" s="122"/>
      <c r="E25" s="57" t="s">
        <v>11</v>
      </c>
      <c r="F25" s="149" t="s">
        <v>80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25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66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35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68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168101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75000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93101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91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89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90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87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88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44622</v>
      </c>
      <c r="I1" s="256"/>
      <c r="J1" s="256"/>
      <c r="K1" s="256"/>
      <c r="L1" s="256"/>
      <c r="M1" s="256"/>
      <c r="N1" s="256"/>
      <c r="O1" s="256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/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112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43</v>
      </c>
      <c r="M8" s="154"/>
      <c r="N8" s="34" t="s">
        <v>32</v>
      </c>
      <c r="O8" s="36" t="s">
        <v>35</v>
      </c>
      <c r="P8" s="153">
        <v>2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2</v>
      </c>
      <c r="Y8" s="154"/>
      <c r="Z8" s="34" t="s">
        <v>32</v>
      </c>
      <c r="AA8" s="39" t="s">
        <v>33</v>
      </c>
      <c r="AB8" s="155">
        <f>H8+L8+P8+T8+X8</f>
        <v>64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3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43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 t="s">
        <v>102</v>
      </c>
      <c r="L15" s="200"/>
      <c r="M15" s="200"/>
      <c r="N15" s="162"/>
      <c r="O15" s="62" t="s">
        <v>11</v>
      </c>
      <c r="P15" s="124" t="s">
        <v>103</v>
      </c>
      <c r="Q15" s="122"/>
      <c r="R15" s="122"/>
      <c r="S15" s="122"/>
      <c r="T15" s="51" t="s">
        <v>104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92</v>
      </c>
      <c r="B21" s="165"/>
      <c r="C21" s="165"/>
      <c r="D21" s="165"/>
      <c r="E21" s="48" t="s">
        <v>11</v>
      </c>
      <c r="F21" s="166" t="s">
        <v>94</v>
      </c>
      <c r="G21" s="167"/>
      <c r="H21" s="167"/>
      <c r="I21" s="167"/>
      <c r="J21" s="168"/>
      <c r="K21" s="169" t="s">
        <v>101</v>
      </c>
      <c r="L21" s="169"/>
      <c r="M21" s="169"/>
      <c r="N21" s="169"/>
      <c r="O21" s="64" t="s">
        <v>11</v>
      </c>
      <c r="P21" s="189" t="s">
        <v>100</v>
      </c>
      <c r="Q21" s="194"/>
      <c r="R21" s="194"/>
      <c r="S21" s="194"/>
      <c r="T21" s="195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93</v>
      </c>
      <c r="B22" s="122"/>
      <c r="C22" s="122"/>
      <c r="D22" s="122"/>
      <c r="E22" s="57" t="s">
        <v>11</v>
      </c>
      <c r="F22" s="149" t="s">
        <v>94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95</v>
      </c>
      <c r="B23" s="122"/>
      <c r="C23" s="122"/>
      <c r="D23" s="122"/>
      <c r="E23" s="57" t="s">
        <v>11</v>
      </c>
      <c r="F23" s="149" t="s">
        <v>97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96</v>
      </c>
      <c r="B24" s="122"/>
      <c r="C24" s="122"/>
      <c r="D24" s="122"/>
      <c r="E24" s="57" t="s">
        <v>11</v>
      </c>
      <c r="F24" s="149" t="s">
        <v>98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99</v>
      </c>
      <c r="B25" s="122"/>
      <c r="C25" s="122"/>
      <c r="D25" s="122"/>
      <c r="E25" s="57" t="s">
        <v>11</v>
      </c>
      <c r="F25" s="149" t="s">
        <v>100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24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105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108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344839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250000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94839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109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110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111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106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107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44623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/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113</v>
      </c>
      <c r="V4" s="194"/>
      <c r="W4" s="194"/>
      <c r="X4" s="194"/>
      <c r="Y4" s="195"/>
      <c r="Z4" s="189" t="s">
        <v>112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41</v>
      </c>
      <c r="M8" s="154"/>
      <c r="N8" s="34" t="s">
        <v>32</v>
      </c>
      <c r="O8" s="36" t="s">
        <v>35</v>
      </c>
      <c r="P8" s="153">
        <v>4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1</v>
      </c>
      <c r="Y8" s="154"/>
      <c r="Z8" s="34" t="s">
        <v>32</v>
      </c>
      <c r="AA8" s="39" t="s">
        <v>33</v>
      </c>
      <c r="AB8" s="155">
        <f>H8+L8+P8+T8+X8</f>
        <v>61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1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41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119</v>
      </c>
      <c r="B21" s="165"/>
      <c r="C21" s="165"/>
      <c r="D21" s="165"/>
      <c r="E21" s="48" t="s">
        <v>11</v>
      </c>
      <c r="F21" s="166" t="s">
        <v>120</v>
      </c>
      <c r="G21" s="167"/>
      <c r="H21" s="167"/>
      <c r="I21" s="167"/>
      <c r="J21" s="168"/>
      <c r="K21" s="169" t="s">
        <v>137</v>
      </c>
      <c r="L21" s="169"/>
      <c r="M21" s="169"/>
      <c r="N21" s="169"/>
      <c r="O21" s="64" t="s">
        <v>11</v>
      </c>
      <c r="P21" s="241" t="s">
        <v>138</v>
      </c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121</v>
      </c>
      <c r="B22" s="122"/>
      <c r="C22" s="122"/>
      <c r="D22" s="122"/>
      <c r="E22" s="57" t="s">
        <v>11</v>
      </c>
      <c r="F22" s="149" t="s">
        <v>122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123</v>
      </c>
      <c r="B23" s="122"/>
      <c r="C23" s="122"/>
      <c r="D23" s="122"/>
      <c r="E23" s="57" t="s">
        <v>11</v>
      </c>
      <c r="F23" s="149" t="s">
        <v>124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14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117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47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118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138849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20000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118849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114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115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116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44624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/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125</v>
      </c>
      <c r="V4" s="194"/>
      <c r="W4" s="194"/>
      <c r="X4" s="194"/>
      <c r="Y4" s="195"/>
      <c r="Z4" s="189" t="s">
        <v>112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131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130</v>
      </c>
      <c r="V6" s="132"/>
      <c r="W6" s="132"/>
      <c r="X6" s="132"/>
      <c r="Y6" s="133"/>
      <c r="Z6" s="134" t="s">
        <v>112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7</v>
      </c>
      <c r="I8" s="154"/>
      <c r="J8" s="34" t="s">
        <v>32</v>
      </c>
      <c r="K8" s="36" t="s">
        <v>36</v>
      </c>
      <c r="L8" s="153">
        <v>43</v>
      </c>
      <c r="M8" s="154"/>
      <c r="N8" s="34" t="s">
        <v>32</v>
      </c>
      <c r="O8" s="36" t="s">
        <v>35</v>
      </c>
      <c r="P8" s="153">
        <v>1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65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7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37</v>
      </c>
      <c r="I12" s="154"/>
      <c r="J12" s="34" t="s">
        <v>32</v>
      </c>
      <c r="K12" s="36" t="s">
        <v>58</v>
      </c>
      <c r="L12" s="153">
        <v>3</v>
      </c>
      <c r="M12" s="154"/>
      <c r="N12" s="34" t="s">
        <v>32</v>
      </c>
      <c r="O12" s="36" t="s">
        <v>42</v>
      </c>
      <c r="P12" s="153">
        <v>3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17</v>
      </c>
      <c r="V14" s="223"/>
      <c r="W14" s="223"/>
      <c r="X14" s="223"/>
      <c r="Y14" s="223"/>
      <c r="Z14" s="223"/>
      <c r="AA14" s="222" t="s">
        <v>18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144</v>
      </c>
      <c r="V15" s="200"/>
      <c r="W15" s="200"/>
      <c r="X15" s="200"/>
      <c r="Y15" s="200"/>
      <c r="Z15" s="48" t="s">
        <v>11</v>
      </c>
      <c r="AA15" s="187" t="s">
        <v>138</v>
      </c>
      <c r="AB15" s="187"/>
      <c r="AC15" s="187"/>
      <c r="AD15" s="187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 t="s">
        <v>145</v>
      </c>
      <c r="V16" s="126"/>
      <c r="W16" s="126"/>
      <c r="X16" s="126"/>
      <c r="Y16" s="126"/>
      <c r="Z16" s="58" t="s">
        <v>11</v>
      </c>
      <c r="AA16" s="187" t="s">
        <v>138</v>
      </c>
      <c r="AB16" s="187"/>
      <c r="AC16" s="187"/>
      <c r="AD16" s="18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 t="s">
        <v>146</v>
      </c>
      <c r="V17" s="126"/>
      <c r="W17" s="126"/>
      <c r="X17" s="126"/>
      <c r="Y17" s="126"/>
      <c r="Z17" s="58" t="s">
        <v>11</v>
      </c>
      <c r="AA17" s="187" t="s">
        <v>138</v>
      </c>
      <c r="AB17" s="187"/>
      <c r="AC17" s="187"/>
      <c r="AD17" s="18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 t="s">
        <v>147</v>
      </c>
      <c r="V18" s="126"/>
      <c r="W18" s="126"/>
      <c r="X18" s="126"/>
      <c r="Y18" s="126"/>
      <c r="Z18" s="58" t="s">
        <v>11</v>
      </c>
      <c r="AA18" s="187" t="s">
        <v>138</v>
      </c>
      <c r="AB18" s="187"/>
      <c r="AC18" s="187"/>
      <c r="AD18" s="18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 t="s">
        <v>148</v>
      </c>
      <c r="V19" s="126"/>
      <c r="W19" s="126"/>
      <c r="X19" s="126"/>
      <c r="Y19" s="126"/>
      <c r="Z19" s="58" t="s">
        <v>11</v>
      </c>
      <c r="AA19" s="187" t="s">
        <v>138</v>
      </c>
      <c r="AB19" s="187"/>
      <c r="AC19" s="187"/>
      <c r="AD19" s="18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 t="s">
        <v>149</v>
      </c>
      <c r="V20" s="122"/>
      <c r="W20" s="122"/>
      <c r="X20" s="122"/>
      <c r="Y20" s="122"/>
      <c r="Z20" s="58" t="s">
        <v>11</v>
      </c>
      <c r="AA20" s="187" t="s">
        <v>138</v>
      </c>
      <c r="AB20" s="187"/>
      <c r="AC20" s="187"/>
      <c r="AD20" s="187"/>
      <c r="AE20" s="19"/>
    </row>
    <row r="21" spans="1:31" s="15" customFormat="1" ht="15" customHeight="1">
      <c r="A21" s="164" t="s">
        <v>126</v>
      </c>
      <c r="B21" s="165"/>
      <c r="C21" s="165"/>
      <c r="D21" s="165"/>
      <c r="E21" s="48" t="s">
        <v>11</v>
      </c>
      <c r="F21" s="166" t="s">
        <v>127</v>
      </c>
      <c r="G21" s="167"/>
      <c r="H21" s="167"/>
      <c r="I21" s="167"/>
      <c r="J21" s="168"/>
      <c r="K21" s="169" t="s">
        <v>139</v>
      </c>
      <c r="L21" s="169"/>
      <c r="M21" s="169"/>
      <c r="N21" s="169"/>
      <c r="O21" s="64" t="s">
        <v>11</v>
      </c>
      <c r="P21" s="266" t="s">
        <v>138</v>
      </c>
      <c r="Q21" s="169"/>
      <c r="R21" s="169"/>
      <c r="S21" s="169"/>
      <c r="T21" s="267"/>
      <c r="U21" s="169" t="s">
        <v>151</v>
      </c>
      <c r="V21" s="169"/>
      <c r="W21" s="169"/>
      <c r="X21" s="169"/>
      <c r="Y21" s="169"/>
      <c r="Z21" s="64" t="s">
        <v>11</v>
      </c>
      <c r="AA21" s="187" t="s">
        <v>138</v>
      </c>
      <c r="AB21" s="187"/>
      <c r="AC21" s="187"/>
      <c r="AD21" s="187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 t="s">
        <v>140</v>
      </c>
      <c r="L22" s="126"/>
      <c r="M22" s="126"/>
      <c r="N22" s="126"/>
      <c r="O22" s="58" t="s">
        <v>11</v>
      </c>
      <c r="P22" s="266" t="s">
        <v>138</v>
      </c>
      <c r="Q22" s="169"/>
      <c r="R22" s="169"/>
      <c r="S22" s="169"/>
      <c r="T22" s="267"/>
      <c r="U22" s="126" t="s">
        <v>150</v>
      </c>
      <c r="V22" s="122"/>
      <c r="W22" s="122"/>
      <c r="X22" s="122"/>
      <c r="Y22" s="123"/>
      <c r="Z22" s="57" t="s">
        <v>11</v>
      </c>
      <c r="AA22" s="187" t="s">
        <v>138</v>
      </c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 t="s">
        <v>141</v>
      </c>
      <c r="L23" s="126"/>
      <c r="M23" s="126"/>
      <c r="N23" s="126"/>
      <c r="O23" s="58" t="s">
        <v>11</v>
      </c>
      <c r="P23" s="266" t="s">
        <v>138</v>
      </c>
      <c r="Q23" s="169"/>
      <c r="R23" s="169"/>
      <c r="S23" s="169"/>
      <c r="T23" s="267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 t="s">
        <v>142</v>
      </c>
      <c r="L24" s="126"/>
      <c r="M24" s="126"/>
      <c r="N24" s="126"/>
      <c r="O24" s="58" t="s">
        <v>11</v>
      </c>
      <c r="P24" s="266" t="s">
        <v>138</v>
      </c>
      <c r="Q24" s="169"/>
      <c r="R24" s="169"/>
      <c r="S24" s="169"/>
      <c r="T24" s="267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 t="s">
        <v>143</v>
      </c>
      <c r="L25" s="126"/>
      <c r="M25" s="126"/>
      <c r="N25" s="126"/>
      <c r="O25" s="58" t="s">
        <v>11</v>
      </c>
      <c r="P25" s="266" t="s">
        <v>138</v>
      </c>
      <c r="Q25" s="169"/>
      <c r="R25" s="169"/>
      <c r="S25" s="169"/>
      <c r="T25" s="267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15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128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129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174749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99000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75749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134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132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133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135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136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2</v>
      </c>
      <c r="H5" s="151"/>
      <c r="I5" s="231"/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2</v>
      </c>
      <c r="H5" s="151"/>
      <c r="I5" s="231"/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44627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47</v>
      </c>
      <c r="M8" s="154"/>
      <c r="N8" s="34" t="s">
        <v>32</v>
      </c>
      <c r="O8" s="36" t="s">
        <v>35</v>
      </c>
      <c r="P8" s="153">
        <v>3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67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2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36</v>
      </c>
      <c r="I12" s="154"/>
      <c r="J12" s="34" t="s">
        <v>32</v>
      </c>
      <c r="K12" s="36" t="s">
        <v>58</v>
      </c>
      <c r="L12" s="153">
        <v>7</v>
      </c>
      <c r="M12" s="154"/>
      <c r="N12" s="34" t="s">
        <v>32</v>
      </c>
      <c r="O12" s="36" t="s">
        <v>42</v>
      </c>
      <c r="P12" s="153">
        <v>4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 t="s">
        <v>167</v>
      </c>
      <c r="B15" s="161"/>
      <c r="C15" s="161"/>
      <c r="D15" s="162"/>
      <c r="E15" s="64" t="s">
        <v>11</v>
      </c>
      <c r="F15" s="124" t="s">
        <v>168</v>
      </c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174</v>
      </c>
      <c r="V15" s="200"/>
      <c r="W15" s="200"/>
      <c r="X15" s="200"/>
      <c r="Y15" s="200"/>
      <c r="Z15" s="48" t="s">
        <v>11</v>
      </c>
      <c r="AA15" s="201" t="s">
        <v>175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162</v>
      </c>
      <c r="L20" s="147"/>
      <c r="M20" s="147"/>
      <c r="N20" s="147"/>
      <c r="O20" s="198"/>
      <c r="P20" s="145" t="s">
        <v>16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154</v>
      </c>
      <c r="B21" s="165"/>
      <c r="C21" s="165"/>
      <c r="D21" s="165"/>
      <c r="E21" s="48" t="s">
        <v>11</v>
      </c>
      <c r="F21" s="166" t="s">
        <v>155</v>
      </c>
      <c r="G21" s="167"/>
      <c r="H21" s="167"/>
      <c r="I21" s="167"/>
      <c r="J21" s="168"/>
      <c r="K21" s="169" t="s">
        <v>163</v>
      </c>
      <c r="L21" s="169"/>
      <c r="M21" s="169"/>
      <c r="N21" s="169"/>
      <c r="O21" s="64" t="s">
        <v>11</v>
      </c>
      <c r="P21" s="241" t="s">
        <v>164</v>
      </c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157</v>
      </c>
      <c r="B22" s="122"/>
      <c r="C22" s="122"/>
      <c r="D22" s="122"/>
      <c r="E22" s="57" t="s">
        <v>11</v>
      </c>
      <c r="F22" s="149" t="s">
        <v>156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158</v>
      </c>
      <c r="B23" s="122"/>
      <c r="C23" s="122"/>
      <c r="D23" s="122"/>
      <c r="E23" s="57" t="s">
        <v>11</v>
      </c>
      <c r="F23" s="149" t="s">
        <v>156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159</v>
      </c>
      <c r="B24" s="122"/>
      <c r="C24" s="122"/>
      <c r="D24" s="122"/>
      <c r="E24" s="57" t="s">
        <v>11</v>
      </c>
      <c r="F24" s="149" t="s">
        <v>161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160</v>
      </c>
      <c r="B25" s="122"/>
      <c r="C25" s="122"/>
      <c r="D25" s="122"/>
      <c r="E25" s="57" t="s">
        <v>11</v>
      </c>
      <c r="F25" s="149" t="s">
        <v>161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17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169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50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0.76736111111111116</v>
      </c>
      <c r="Z27" s="138"/>
      <c r="AA27" s="139"/>
      <c r="AB27" s="140" t="s">
        <v>170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142571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50000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92571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173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172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171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165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166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44628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180</v>
      </c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44</v>
      </c>
      <c r="M8" s="154"/>
      <c r="N8" s="34" t="s">
        <v>32</v>
      </c>
      <c r="O8" s="36" t="s">
        <v>35</v>
      </c>
      <c r="P8" s="153">
        <v>2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61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1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39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5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 t="s">
        <v>183</v>
      </c>
      <c r="L15" s="200"/>
      <c r="M15" s="200"/>
      <c r="N15" s="162"/>
      <c r="O15" s="62" t="s">
        <v>11</v>
      </c>
      <c r="P15" s="124" t="s">
        <v>184</v>
      </c>
      <c r="Q15" s="122"/>
      <c r="R15" s="122"/>
      <c r="S15" s="122"/>
      <c r="T15" s="51" t="s">
        <v>104</v>
      </c>
      <c r="U15" s="200" t="s">
        <v>185</v>
      </c>
      <c r="V15" s="200"/>
      <c r="W15" s="200"/>
      <c r="X15" s="200"/>
      <c r="Y15" s="200"/>
      <c r="Z15" s="48" t="s">
        <v>11</v>
      </c>
      <c r="AA15" s="201" t="s">
        <v>186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176</v>
      </c>
      <c r="B21" s="165"/>
      <c r="C21" s="165"/>
      <c r="D21" s="165"/>
      <c r="E21" s="48" t="s">
        <v>11</v>
      </c>
      <c r="F21" s="166" t="s">
        <v>77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177</v>
      </c>
      <c r="B22" s="122"/>
      <c r="C22" s="122"/>
      <c r="D22" s="122"/>
      <c r="E22" s="57" t="s">
        <v>11</v>
      </c>
      <c r="F22" s="149" t="s">
        <v>77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189</v>
      </c>
      <c r="B23" s="122"/>
      <c r="C23" s="122"/>
      <c r="D23" s="122"/>
      <c r="E23" s="57" t="s">
        <v>11</v>
      </c>
      <c r="F23" s="149" t="s">
        <v>190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187</v>
      </c>
      <c r="B24" s="122"/>
      <c r="C24" s="122"/>
      <c r="D24" s="122"/>
      <c r="E24" s="57" t="s">
        <v>11</v>
      </c>
      <c r="F24" s="149" t="s">
        <v>188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183</v>
      </c>
      <c r="B25" s="122"/>
      <c r="C25" s="122"/>
      <c r="D25" s="122"/>
      <c r="E25" s="57" t="s">
        <v>11</v>
      </c>
      <c r="F25" s="149" t="s">
        <v>190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21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178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179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302304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190000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112304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192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191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90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181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182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44629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</v>
      </c>
      <c r="H4" s="217"/>
      <c r="I4" s="150" t="s">
        <v>68</v>
      </c>
      <c r="J4" s="150"/>
      <c r="K4" s="150"/>
      <c r="L4" s="150"/>
      <c r="M4" s="151"/>
      <c r="N4" s="216" t="s">
        <v>180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0</v>
      </c>
      <c r="I8" s="154"/>
      <c r="J8" s="34" t="s">
        <v>32</v>
      </c>
      <c r="K8" s="36" t="s">
        <v>36</v>
      </c>
      <c r="L8" s="153">
        <v>48</v>
      </c>
      <c r="M8" s="154"/>
      <c r="N8" s="34" t="s">
        <v>32</v>
      </c>
      <c r="O8" s="36" t="s">
        <v>35</v>
      </c>
      <c r="P8" s="153">
        <v>1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62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45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3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205</v>
      </c>
      <c r="V15" s="200"/>
      <c r="W15" s="200"/>
      <c r="X15" s="200"/>
      <c r="Y15" s="200"/>
      <c r="Z15" s="48" t="s">
        <v>11</v>
      </c>
      <c r="AA15" s="201" t="s">
        <v>206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15</v>
      </c>
      <c r="L20" s="147"/>
      <c r="M20" s="147"/>
      <c r="N20" s="147"/>
      <c r="O20" s="198"/>
      <c r="P20" s="145" t="s">
        <v>16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195</v>
      </c>
      <c r="B21" s="165"/>
      <c r="C21" s="165"/>
      <c r="D21" s="165"/>
      <c r="E21" s="48" t="s">
        <v>11</v>
      </c>
      <c r="F21" s="166" t="s">
        <v>196</v>
      </c>
      <c r="G21" s="167"/>
      <c r="H21" s="167"/>
      <c r="I21" s="167"/>
      <c r="J21" s="168"/>
      <c r="K21" s="169" t="s">
        <v>201</v>
      </c>
      <c r="L21" s="169"/>
      <c r="M21" s="169"/>
      <c r="N21" s="169"/>
      <c r="O21" s="64" t="s">
        <v>11</v>
      </c>
      <c r="P21" s="241" t="s">
        <v>202</v>
      </c>
      <c r="Q21" s="242"/>
      <c r="R21" s="242"/>
      <c r="S21" s="242"/>
      <c r="T21" s="243"/>
      <c r="U21" s="124"/>
      <c r="V21" s="126"/>
      <c r="W21" s="126"/>
      <c r="X21" s="126"/>
      <c r="Y21" s="126"/>
      <c r="Z21" s="79" t="s">
        <v>11</v>
      </c>
      <c r="AA21" s="149"/>
      <c r="AB21" s="150"/>
      <c r="AC21" s="150"/>
      <c r="AD21" s="199"/>
    </row>
    <row r="22" spans="1:31" s="15" customFormat="1" ht="15" customHeight="1">
      <c r="A22" s="121" t="s">
        <v>197</v>
      </c>
      <c r="B22" s="122"/>
      <c r="C22" s="122"/>
      <c r="D22" s="122"/>
      <c r="E22" s="57" t="s">
        <v>11</v>
      </c>
      <c r="F22" s="149" t="s">
        <v>208</v>
      </c>
      <c r="G22" s="170"/>
      <c r="H22" s="170"/>
      <c r="I22" s="170"/>
      <c r="J22" s="163"/>
      <c r="K22" s="126" t="s">
        <v>207</v>
      </c>
      <c r="L22" s="126"/>
      <c r="M22" s="126"/>
      <c r="N22" s="126"/>
      <c r="O22" s="58" t="s">
        <v>11</v>
      </c>
      <c r="P22" s="184" t="s">
        <v>209</v>
      </c>
      <c r="Q22" s="185"/>
      <c r="R22" s="185"/>
      <c r="S22" s="185"/>
      <c r="T22" s="186"/>
      <c r="U22" s="124"/>
      <c r="V22" s="126"/>
      <c r="W22" s="126"/>
      <c r="X22" s="126"/>
      <c r="Y22" s="126"/>
      <c r="Z22" s="78" t="s">
        <v>11</v>
      </c>
      <c r="AA22" s="124"/>
      <c r="AB22" s="126"/>
      <c r="AC22" s="126"/>
      <c r="AD22" s="127"/>
    </row>
    <row r="23" spans="1:31" s="15" customFormat="1" ht="15" customHeight="1">
      <c r="A23" s="121" t="s">
        <v>198</v>
      </c>
      <c r="B23" s="122"/>
      <c r="C23" s="122"/>
      <c r="D23" s="122"/>
      <c r="E23" s="57" t="s">
        <v>11</v>
      </c>
      <c r="F23" s="149" t="s">
        <v>196</v>
      </c>
      <c r="G23" s="170"/>
      <c r="H23" s="170"/>
      <c r="I23" s="170"/>
      <c r="J23" s="163"/>
      <c r="K23" s="126" t="s">
        <v>210</v>
      </c>
      <c r="L23" s="126"/>
      <c r="M23" s="126"/>
      <c r="N23" s="126"/>
      <c r="O23" s="58" t="s">
        <v>11</v>
      </c>
      <c r="P23" s="171" t="s">
        <v>211</v>
      </c>
      <c r="Q23" s="172"/>
      <c r="R23" s="172"/>
      <c r="S23" s="172"/>
      <c r="T23" s="173"/>
      <c r="U23" s="124"/>
      <c r="V23" s="126"/>
      <c r="W23" s="126"/>
      <c r="X23" s="126"/>
      <c r="Y23" s="126"/>
      <c r="Z23" s="48" t="s">
        <v>11</v>
      </c>
      <c r="AA23" s="124"/>
      <c r="AB23" s="126"/>
      <c r="AC23" s="126"/>
      <c r="AD23" s="127"/>
    </row>
    <row r="24" spans="1:31" s="15" customFormat="1" ht="15" customHeight="1">
      <c r="A24" s="121" t="s">
        <v>199</v>
      </c>
      <c r="B24" s="122"/>
      <c r="C24" s="122"/>
      <c r="D24" s="122"/>
      <c r="E24" s="57" t="s">
        <v>11</v>
      </c>
      <c r="F24" s="149" t="s">
        <v>196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200</v>
      </c>
      <c r="B25" s="122"/>
      <c r="C25" s="122"/>
      <c r="D25" s="122"/>
      <c r="E25" s="57" t="s">
        <v>11</v>
      </c>
      <c r="F25" s="149" t="s">
        <v>196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268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22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203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204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221562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60000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161562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213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212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214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193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194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44630</v>
      </c>
      <c r="I1" s="256"/>
      <c r="J1" s="256"/>
      <c r="K1" s="256"/>
      <c r="L1" s="256"/>
      <c r="M1" s="256"/>
      <c r="N1" s="256"/>
      <c r="O1" s="256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113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31</v>
      </c>
      <c r="M8" s="154"/>
      <c r="N8" s="34" t="s">
        <v>32</v>
      </c>
      <c r="O8" s="36" t="s">
        <v>35</v>
      </c>
      <c r="P8" s="153">
        <v>4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1</v>
      </c>
      <c r="Y8" s="154"/>
      <c r="Z8" s="34" t="s">
        <v>32</v>
      </c>
      <c r="AA8" s="39" t="s">
        <v>33</v>
      </c>
      <c r="AB8" s="155">
        <f>H8+L8+P8+T8+X8</f>
        <v>53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31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 t="s">
        <v>220</v>
      </c>
      <c r="L15" s="200"/>
      <c r="M15" s="200"/>
      <c r="N15" s="162"/>
      <c r="O15" s="62" t="s">
        <v>11</v>
      </c>
      <c r="P15" s="124" t="s">
        <v>221</v>
      </c>
      <c r="Q15" s="122"/>
      <c r="R15" s="122"/>
      <c r="S15" s="122"/>
      <c r="T15" s="51" t="s">
        <v>104</v>
      </c>
      <c r="U15" s="200" t="s">
        <v>226</v>
      </c>
      <c r="V15" s="200"/>
      <c r="W15" s="200"/>
      <c r="X15" s="200"/>
      <c r="Y15" s="200"/>
      <c r="Z15" s="48" t="s">
        <v>11</v>
      </c>
      <c r="AA15" s="201" t="s">
        <v>227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 t="s">
        <v>241</v>
      </c>
      <c r="L16" s="126"/>
      <c r="M16" s="126"/>
      <c r="N16" s="123"/>
      <c r="O16" s="57" t="s">
        <v>11</v>
      </c>
      <c r="P16" s="124" t="s">
        <v>242</v>
      </c>
      <c r="Q16" s="122"/>
      <c r="R16" s="122"/>
      <c r="S16" s="122"/>
      <c r="T16" s="51" t="s">
        <v>104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215</v>
      </c>
      <c r="B21" s="165"/>
      <c r="C21" s="165"/>
      <c r="D21" s="165"/>
      <c r="E21" s="48" t="s">
        <v>11</v>
      </c>
      <c r="F21" s="166" t="s">
        <v>211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216</v>
      </c>
      <c r="B22" s="122"/>
      <c r="C22" s="122"/>
      <c r="D22" s="122"/>
      <c r="E22" s="57" t="s">
        <v>11</v>
      </c>
      <c r="F22" s="149" t="s">
        <v>80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217</v>
      </c>
      <c r="B23" s="122"/>
      <c r="C23" s="122"/>
      <c r="D23" s="122"/>
      <c r="E23" s="57" t="s">
        <v>11</v>
      </c>
      <c r="F23" s="149" t="s">
        <v>208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218</v>
      </c>
      <c r="B24" s="122"/>
      <c r="C24" s="122"/>
      <c r="D24" s="122"/>
      <c r="E24" s="57" t="s">
        <v>11</v>
      </c>
      <c r="F24" s="149" t="s">
        <v>219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220</v>
      </c>
      <c r="B25" s="122"/>
      <c r="C25" s="122"/>
      <c r="D25" s="122"/>
      <c r="E25" s="57" t="s">
        <v>11</v>
      </c>
      <c r="F25" s="149" t="s">
        <v>219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13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222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223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217122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80000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137122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230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229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228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224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225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125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73</v>
      </c>
      <c r="V6" s="132"/>
      <c r="W6" s="132"/>
      <c r="X6" s="132"/>
      <c r="Y6" s="133"/>
      <c r="Z6" s="134" t="s">
        <v>231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1</v>
      </c>
      <c r="I8" s="154"/>
      <c r="J8" s="34" t="s">
        <v>32</v>
      </c>
      <c r="K8" s="36" t="s">
        <v>36</v>
      </c>
      <c r="L8" s="153">
        <v>47</v>
      </c>
      <c r="M8" s="154"/>
      <c r="N8" s="34" t="s">
        <v>32</v>
      </c>
      <c r="O8" s="36" t="s">
        <v>35</v>
      </c>
      <c r="P8" s="153">
        <v>2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63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1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43</v>
      </c>
      <c r="I12" s="154"/>
      <c r="J12" s="34" t="s">
        <v>32</v>
      </c>
      <c r="K12" s="36" t="s">
        <v>58</v>
      </c>
      <c r="L12" s="153">
        <v>4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236</v>
      </c>
      <c r="V15" s="200"/>
      <c r="W15" s="200"/>
      <c r="X15" s="200"/>
      <c r="Y15" s="200"/>
      <c r="Z15" s="48" t="s">
        <v>11</v>
      </c>
      <c r="AA15" s="201" t="s">
        <v>237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13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234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50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235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304642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200000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104642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240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239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238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232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233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2</v>
      </c>
      <c r="H5" s="151"/>
      <c r="I5" s="231"/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2</v>
      </c>
      <c r="H5" s="151"/>
      <c r="I5" s="231"/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44634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250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52</v>
      </c>
      <c r="M8" s="154"/>
      <c r="N8" s="34" t="s">
        <v>32</v>
      </c>
      <c r="O8" s="36" t="s">
        <v>35</v>
      </c>
      <c r="P8" s="153">
        <v>0</v>
      </c>
      <c r="Q8" s="154"/>
      <c r="R8" s="34" t="s">
        <v>32</v>
      </c>
      <c r="S8" s="72" t="s">
        <v>65</v>
      </c>
      <c r="T8" s="153">
        <v>15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70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2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1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35</v>
      </c>
      <c r="I12" s="154"/>
      <c r="J12" s="34" t="s">
        <v>32</v>
      </c>
      <c r="K12" s="36" t="s">
        <v>58</v>
      </c>
      <c r="L12" s="153">
        <v>10</v>
      </c>
      <c r="M12" s="154"/>
      <c r="N12" s="34" t="s">
        <v>32</v>
      </c>
      <c r="O12" s="36" t="s">
        <v>42</v>
      </c>
      <c r="P12" s="153">
        <v>7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 t="s">
        <v>252</v>
      </c>
      <c r="B15" s="161"/>
      <c r="C15" s="161"/>
      <c r="D15" s="162"/>
      <c r="E15" s="64" t="s">
        <v>11</v>
      </c>
      <c r="F15" s="124" t="s">
        <v>253</v>
      </c>
      <c r="G15" s="122"/>
      <c r="H15" s="122"/>
      <c r="I15" s="122"/>
      <c r="J15" s="125"/>
      <c r="K15" s="200" t="s">
        <v>248</v>
      </c>
      <c r="L15" s="200"/>
      <c r="M15" s="200"/>
      <c r="N15" s="162"/>
      <c r="O15" s="62" t="s">
        <v>11</v>
      </c>
      <c r="P15" s="124" t="s">
        <v>249</v>
      </c>
      <c r="Q15" s="122"/>
      <c r="R15" s="122"/>
      <c r="S15" s="122"/>
      <c r="T15" s="51" t="s">
        <v>104</v>
      </c>
      <c r="U15" s="200" t="s">
        <v>259</v>
      </c>
      <c r="V15" s="200"/>
      <c r="W15" s="200"/>
      <c r="X15" s="200"/>
      <c r="Y15" s="200"/>
      <c r="Z15" s="48" t="s">
        <v>11</v>
      </c>
      <c r="AA15" s="201" t="s">
        <v>260</v>
      </c>
      <c r="AB15" s="200"/>
      <c r="AC15" s="200"/>
      <c r="AD15" s="202"/>
      <c r="AE15" s="66"/>
    </row>
    <row r="16" spans="1:44" s="15" customFormat="1" ht="15" customHeight="1">
      <c r="A16" s="121" t="s">
        <v>258</v>
      </c>
      <c r="B16" s="122"/>
      <c r="C16" s="122"/>
      <c r="D16" s="123"/>
      <c r="E16" s="58" t="s">
        <v>11</v>
      </c>
      <c r="F16" s="124" t="s">
        <v>253</v>
      </c>
      <c r="G16" s="122"/>
      <c r="H16" s="122"/>
      <c r="I16" s="122"/>
      <c r="J16" s="125"/>
      <c r="K16" s="126" t="s">
        <v>254</v>
      </c>
      <c r="L16" s="126"/>
      <c r="M16" s="126"/>
      <c r="N16" s="123"/>
      <c r="O16" s="57" t="s">
        <v>11</v>
      </c>
      <c r="P16" s="124" t="s">
        <v>256</v>
      </c>
      <c r="Q16" s="122"/>
      <c r="R16" s="122"/>
      <c r="S16" s="122"/>
      <c r="T16" s="51" t="s">
        <v>257</v>
      </c>
      <c r="U16" s="126" t="s">
        <v>261</v>
      </c>
      <c r="V16" s="126"/>
      <c r="W16" s="126"/>
      <c r="X16" s="126"/>
      <c r="Y16" s="126"/>
      <c r="Z16" s="58" t="s">
        <v>11</v>
      </c>
      <c r="AA16" s="124" t="s">
        <v>262</v>
      </c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243</v>
      </c>
      <c r="B21" s="165"/>
      <c r="C21" s="165"/>
      <c r="D21" s="165"/>
      <c r="E21" s="48" t="s">
        <v>11</v>
      </c>
      <c r="F21" s="166" t="s">
        <v>245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244</v>
      </c>
      <c r="B22" s="122"/>
      <c r="C22" s="122"/>
      <c r="D22" s="122"/>
      <c r="E22" s="57" t="s">
        <v>11</v>
      </c>
      <c r="F22" s="149" t="s">
        <v>245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246</v>
      </c>
      <c r="B23" s="122"/>
      <c r="C23" s="122"/>
      <c r="D23" s="122"/>
      <c r="E23" s="57" t="s">
        <v>11</v>
      </c>
      <c r="F23" s="149" t="s">
        <v>247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254</v>
      </c>
      <c r="B24" s="122"/>
      <c r="C24" s="122"/>
      <c r="D24" s="122"/>
      <c r="E24" s="57" t="s">
        <v>11</v>
      </c>
      <c r="F24" s="149" t="s">
        <v>255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251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69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244125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130000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114125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173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263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264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" zoomScaleNormal="100" zoomScaleSheetLayoutView="100" workbookViewId="0">
      <selection activeCell="U15" sqref="U15:Y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44635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51</v>
      </c>
      <c r="M8" s="154"/>
      <c r="N8" s="34" t="s">
        <v>32</v>
      </c>
      <c r="O8" s="36" t="s">
        <v>35</v>
      </c>
      <c r="P8" s="153">
        <v>2</v>
      </c>
      <c r="Q8" s="154"/>
      <c r="R8" s="34" t="s">
        <v>32</v>
      </c>
      <c r="S8" s="72" t="s">
        <v>65</v>
      </c>
      <c r="T8" s="153">
        <v>12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67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1</v>
      </c>
      <c r="Q10" s="154"/>
      <c r="R10" s="34" t="s">
        <v>32</v>
      </c>
      <c r="S10" s="36" t="s">
        <v>42</v>
      </c>
      <c r="T10" s="153">
        <v>1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49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2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265</v>
      </c>
      <c r="V15" s="200"/>
      <c r="W15" s="200"/>
      <c r="X15" s="200"/>
      <c r="Y15" s="200"/>
      <c r="Z15" s="48" t="s">
        <v>11</v>
      </c>
      <c r="AA15" s="201" t="s">
        <v>266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 t="s">
        <v>267</v>
      </c>
      <c r="V16" s="126"/>
      <c r="W16" s="126"/>
      <c r="X16" s="126"/>
      <c r="Y16" s="126"/>
      <c r="Z16" s="58" t="s">
        <v>11</v>
      </c>
      <c r="AA16" s="124" t="s">
        <v>268</v>
      </c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273</v>
      </c>
      <c r="B21" s="165"/>
      <c r="C21" s="165"/>
      <c r="D21" s="165"/>
      <c r="E21" s="48" t="s">
        <v>11</v>
      </c>
      <c r="F21" s="166" t="s">
        <v>77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17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269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50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270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178204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60000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118204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276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274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275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271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272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2" sqref="X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44636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57</v>
      </c>
      <c r="M8" s="154"/>
      <c r="N8" s="34" t="s">
        <v>32</v>
      </c>
      <c r="O8" s="36" t="s">
        <v>35</v>
      </c>
      <c r="P8" s="153">
        <v>1</v>
      </c>
      <c r="Q8" s="154"/>
      <c r="R8" s="34" t="s">
        <v>32</v>
      </c>
      <c r="S8" s="72" t="s">
        <v>65</v>
      </c>
      <c r="T8" s="153">
        <v>15</v>
      </c>
      <c r="U8" s="154"/>
      <c r="V8" s="34" t="s">
        <v>32</v>
      </c>
      <c r="W8" s="36" t="s">
        <v>34</v>
      </c>
      <c r="X8" s="153">
        <v>1</v>
      </c>
      <c r="Y8" s="154"/>
      <c r="Z8" s="34" t="s">
        <v>32</v>
      </c>
      <c r="AA8" s="39" t="s">
        <v>33</v>
      </c>
      <c r="AB8" s="155">
        <f>H8+L8+P8+T8+X8</f>
        <v>77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1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1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50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7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15</v>
      </c>
      <c r="L20" s="147"/>
      <c r="M20" s="147"/>
      <c r="N20" s="147"/>
      <c r="O20" s="198"/>
      <c r="P20" s="145" t="s">
        <v>16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277</v>
      </c>
      <c r="B21" s="165"/>
      <c r="C21" s="165"/>
      <c r="D21" s="165"/>
      <c r="E21" s="48" t="s">
        <v>11</v>
      </c>
      <c r="F21" s="166" t="s">
        <v>278</v>
      </c>
      <c r="G21" s="167"/>
      <c r="H21" s="167"/>
      <c r="I21" s="167"/>
      <c r="J21" s="168"/>
      <c r="K21" s="169" t="s">
        <v>287</v>
      </c>
      <c r="L21" s="169"/>
      <c r="M21" s="169"/>
      <c r="N21" s="169"/>
      <c r="O21" s="64" t="s">
        <v>11</v>
      </c>
      <c r="P21" s="189" t="s">
        <v>284</v>
      </c>
      <c r="Q21" s="194"/>
      <c r="R21" s="194"/>
      <c r="S21" s="194"/>
      <c r="T21" s="195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279</v>
      </c>
      <c r="B22" s="122"/>
      <c r="C22" s="122"/>
      <c r="D22" s="122"/>
      <c r="E22" s="57" t="s">
        <v>11</v>
      </c>
      <c r="F22" s="149" t="s">
        <v>278</v>
      </c>
      <c r="G22" s="170"/>
      <c r="H22" s="170"/>
      <c r="I22" s="170"/>
      <c r="J22" s="163"/>
      <c r="K22" s="126" t="s">
        <v>286</v>
      </c>
      <c r="L22" s="126"/>
      <c r="M22" s="126"/>
      <c r="N22" s="126"/>
      <c r="O22" s="58" t="s">
        <v>11</v>
      </c>
      <c r="P22" s="269" t="s">
        <v>285</v>
      </c>
      <c r="Q22" s="270"/>
      <c r="R22" s="270"/>
      <c r="S22" s="270"/>
      <c r="T22" s="271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280</v>
      </c>
      <c r="B23" s="122"/>
      <c r="C23" s="122"/>
      <c r="D23" s="122"/>
      <c r="E23" s="57" t="s">
        <v>11</v>
      </c>
      <c r="F23" s="149" t="s">
        <v>278</v>
      </c>
      <c r="G23" s="170"/>
      <c r="H23" s="170"/>
      <c r="I23" s="170"/>
      <c r="J23" s="163"/>
      <c r="K23" s="126" t="s">
        <v>288</v>
      </c>
      <c r="L23" s="126"/>
      <c r="M23" s="126"/>
      <c r="N23" s="126"/>
      <c r="O23" s="58" t="s">
        <v>11</v>
      </c>
      <c r="P23" s="269" t="s">
        <v>208</v>
      </c>
      <c r="Q23" s="270"/>
      <c r="R23" s="270"/>
      <c r="S23" s="270"/>
      <c r="T23" s="271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281</v>
      </c>
      <c r="B24" s="122"/>
      <c r="C24" s="122"/>
      <c r="D24" s="122"/>
      <c r="E24" s="57" t="s">
        <v>11</v>
      </c>
      <c r="F24" s="149" t="s">
        <v>278</v>
      </c>
      <c r="G24" s="170"/>
      <c r="H24" s="170"/>
      <c r="I24" s="170"/>
      <c r="J24" s="163"/>
      <c r="K24" s="126" t="s">
        <v>289</v>
      </c>
      <c r="L24" s="126"/>
      <c r="M24" s="126"/>
      <c r="N24" s="126"/>
      <c r="O24" s="58" t="s">
        <v>11</v>
      </c>
      <c r="P24" s="124" t="s">
        <v>292</v>
      </c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282</v>
      </c>
      <c r="B25" s="122"/>
      <c r="C25" s="122"/>
      <c r="D25" s="122"/>
      <c r="E25" s="57" t="s">
        <v>11</v>
      </c>
      <c r="F25" s="149" t="s">
        <v>283</v>
      </c>
      <c r="G25" s="170"/>
      <c r="H25" s="170"/>
      <c r="I25" s="170"/>
      <c r="J25" s="163"/>
      <c r="K25" s="126" t="s">
        <v>291</v>
      </c>
      <c r="L25" s="126"/>
      <c r="M25" s="126"/>
      <c r="N25" s="126"/>
      <c r="O25" s="58" t="s">
        <v>11</v>
      </c>
      <c r="P25" s="272" t="s">
        <v>290</v>
      </c>
      <c r="Q25" s="273"/>
      <c r="R25" s="273"/>
      <c r="S25" s="273"/>
      <c r="T25" s="274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23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294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54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0.77083333333333337</v>
      </c>
      <c r="Z27" s="138"/>
      <c r="AA27" s="139"/>
      <c r="AB27" s="140" t="s">
        <v>293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434066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434066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298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297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295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296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9" zoomScaleNormal="100" zoomScaleSheetLayoutView="100" workbookViewId="0">
      <selection activeCell="AA14" sqref="AA14:AD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44637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 t="s">
        <v>299</v>
      </c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29</v>
      </c>
      <c r="M8" s="154"/>
      <c r="N8" s="34" t="s">
        <v>32</v>
      </c>
      <c r="O8" s="36" t="s">
        <v>35</v>
      </c>
      <c r="P8" s="153">
        <v>3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48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2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29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 t="s">
        <v>307</v>
      </c>
      <c r="B15" s="161"/>
      <c r="C15" s="161"/>
      <c r="D15" s="162"/>
      <c r="E15" s="64" t="s">
        <v>11</v>
      </c>
      <c r="F15" s="124" t="s">
        <v>308</v>
      </c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309</v>
      </c>
      <c r="B21" s="165"/>
      <c r="C21" s="165"/>
      <c r="D21" s="165"/>
      <c r="E21" s="48" t="s">
        <v>11</v>
      </c>
      <c r="F21" s="166" t="s">
        <v>311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310</v>
      </c>
      <c r="B22" s="122"/>
      <c r="C22" s="122"/>
      <c r="D22" s="122"/>
      <c r="E22" s="57" t="s">
        <v>11</v>
      </c>
      <c r="F22" s="149" t="s">
        <v>311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18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305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30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306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482960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370000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112960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302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301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300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303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304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44638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317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1</v>
      </c>
      <c r="I9" s="154"/>
      <c r="J9" s="34" t="s">
        <v>32</v>
      </c>
      <c r="K9" s="36" t="s">
        <v>36</v>
      </c>
      <c r="L9" s="153">
        <v>40</v>
      </c>
      <c r="M9" s="154"/>
      <c r="N9" s="34" t="s">
        <v>32</v>
      </c>
      <c r="O9" s="36" t="s">
        <v>35</v>
      </c>
      <c r="P9" s="153">
        <v>3</v>
      </c>
      <c r="Q9" s="154"/>
      <c r="R9" s="34" t="s">
        <v>32</v>
      </c>
      <c r="S9" s="72" t="s">
        <v>65</v>
      </c>
      <c r="T9" s="153">
        <v>12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56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>
        <v>1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32</v>
      </c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>
        <v>3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6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 t="s">
        <v>323</v>
      </c>
      <c r="B16" s="161"/>
      <c r="C16" s="161"/>
      <c r="D16" s="162"/>
      <c r="E16" s="64" t="s">
        <v>11</v>
      </c>
      <c r="F16" s="124" t="s">
        <v>324</v>
      </c>
      <c r="G16" s="122"/>
      <c r="H16" s="122"/>
      <c r="I16" s="122"/>
      <c r="J16" s="125"/>
      <c r="K16" s="200"/>
      <c r="L16" s="200"/>
      <c r="M16" s="200"/>
      <c r="N16" s="162"/>
      <c r="O16" s="62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>
      <c r="A20" s="121"/>
      <c r="B20" s="122"/>
      <c r="C20" s="122"/>
      <c r="D20" s="123"/>
      <c r="E20" s="58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57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58" t="s">
        <v>11</v>
      </c>
      <c r="AA20" s="124"/>
      <c r="AB20" s="126"/>
      <c r="AC20" s="126"/>
      <c r="AD20" s="127"/>
      <c r="AE20" s="66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58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322</v>
      </c>
      <c r="B22" s="165"/>
      <c r="C22" s="165"/>
      <c r="D22" s="165"/>
      <c r="E22" s="48" t="s">
        <v>11</v>
      </c>
      <c r="F22" s="166" t="s">
        <v>325</v>
      </c>
      <c r="G22" s="167"/>
      <c r="H22" s="167"/>
      <c r="I22" s="167"/>
      <c r="J22" s="168"/>
      <c r="K22" s="169"/>
      <c r="L22" s="169"/>
      <c r="M22" s="169"/>
      <c r="N22" s="169"/>
      <c r="O22" s="64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64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57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57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58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16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318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40</v>
      </c>
      <c r="S28" s="135"/>
      <c r="T28" s="60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319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65"/>
      <c r="H29" s="65"/>
      <c r="I29" s="65"/>
      <c r="J29" s="65"/>
      <c r="K29" s="48"/>
      <c r="L29" s="48"/>
      <c r="M29" s="48"/>
      <c r="N29" s="48"/>
      <c r="O29" s="48"/>
      <c r="P29" s="40"/>
      <c r="Q29" s="65"/>
      <c r="R29" s="65"/>
      <c r="S29" s="65"/>
      <c r="T29" s="6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163014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45000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118014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/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/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/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0"/>
      <c r="Q33" s="65"/>
      <c r="R33" s="65"/>
      <c r="S33" s="65"/>
      <c r="T33" s="6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65"/>
      <c r="H34" s="65"/>
      <c r="I34" s="65"/>
      <c r="J34" s="6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320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321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44641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月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250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2</v>
      </c>
      <c r="I9" s="154"/>
      <c r="J9" s="34" t="s">
        <v>32</v>
      </c>
      <c r="K9" s="36" t="s">
        <v>36</v>
      </c>
      <c r="L9" s="153">
        <v>42</v>
      </c>
      <c r="M9" s="154"/>
      <c r="N9" s="34" t="s">
        <v>32</v>
      </c>
      <c r="O9" s="36" t="s">
        <v>35</v>
      </c>
      <c r="P9" s="153">
        <v>1</v>
      </c>
      <c r="Q9" s="154"/>
      <c r="R9" s="34" t="s">
        <v>32</v>
      </c>
      <c r="S9" s="72" t="s">
        <v>65</v>
      </c>
      <c r="T9" s="153">
        <v>14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59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2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36</v>
      </c>
      <c r="I13" s="154"/>
      <c r="J13" s="34" t="s">
        <v>32</v>
      </c>
      <c r="K13" s="36" t="s">
        <v>58</v>
      </c>
      <c r="L13" s="153">
        <v>6</v>
      </c>
      <c r="M13" s="154"/>
      <c r="N13" s="34" t="s">
        <v>32</v>
      </c>
      <c r="O13" s="36" t="s">
        <v>42</v>
      </c>
      <c r="P13" s="153">
        <v>0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87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86" t="s">
        <v>11</v>
      </c>
      <c r="P16" s="124"/>
      <c r="Q16" s="122"/>
      <c r="R16" s="122"/>
      <c r="S16" s="122"/>
      <c r="T16" s="51" t="s">
        <v>45</v>
      </c>
      <c r="U16" s="200" t="s">
        <v>327</v>
      </c>
      <c r="V16" s="200"/>
      <c r="W16" s="200"/>
      <c r="X16" s="200"/>
      <c r="Y16" s="200"/>
      <c r="Z16" s="48" t="s">
        <v>11</v>
      </c>
      <c r="AA16" s="201" t="s">
        <v>328</v>
      </c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83" t="s">
        <v>11</v>
      </c>
      <c r="P17" s="124"/>
      <c r="Q17" s="122"/>
      <c r="R17" s="122"/>
      <c r="S17" s="122"/>
      <c r="T17" s="51" t="s">
        <v>45</v>
      </c>
      <c r="U17" s="126" t="s">
        <v>334</v>
      </c>
      <c r="V17" s="126"/>
      <c r="W17" s="126"/>
      <c r="X17" s="126"/>
      <c r="Y17" s="126"/>
      <c r="Z17" s="84" t="s">
        <v>11</v>
      </c>
      <c r="AA17" s="124" t="s">
        <v>335</v>
      </c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332</v>
      </c>
      <c r="B22" s="165"/>
      <c r="C22" s="165"/>
      <c r="D22" s="165"/>
      <c r="E22" s="48" t="s">
        <v>11</v>
      </c>
      <c r="F22" s="166" t="s">
        <v>333</v>
      </c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336</v>
      </c>
      <c r="B23" s="122"/>
      <c r="C23" s="122"/>
      <c r="D23" s="122"/>
      <c r="E23" s="83" t="s">
        <v>11</v>
      </c>
      <c r="F23" s="149" t="s">
        <v>333</v>
      </c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83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25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105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34</v>
      </c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68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156734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156734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331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/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330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329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115" t="s">
        <v>337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44642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火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312</v>
      </c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312</v>
      </c>
      <c r="AA6" s="194"/>
      <c r="AB6" s="194"/>
      <c r="AC6" s="194"/>
      <c r="AD6" s="196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2</v>
      </c>
      <c r="I9" s="154"/>
      <c r="J9" s="34" t="s">
        <v>32</v>
      </c>
      <c r="K9" s="36" t="s">
        <v>36</v>
      </c>
      <c r="L9" s="153">
        <v>48</v>
      </c>
      <c r="M9" s="154"/>
      <c r="N9" s="34" t="s">
        <v>32</v>
      </c>
      <c r="O9" s="36" t="s">
        <v>35</v>
      </c>
      <c r="P9" s="153">
        <v>1</v>
      </c>
      <c r="Q9" s="154"/>
      <c r="R9" s="34" t="s">
        <v>32</v>
      </c>
      <c r="S9" s="72" t="s">
        <v>65</v>
      </c>
      <c r="T9" s="153">
        <v>13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64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2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44</v>
      </c>
      <c r="I13" s="154"/>
      <c r="J13" s="34" t="s">
        <v>32</v>
      </c>
      <c r="K13" s="36" t="s">
        <v>58</v>
      </c>
      <c r="L13" s="153">
        <v>0</v>
      </c>
      <c r="M13" s="154"/>
      <c r="N13" s="34" t="s">
        <v>32</v>
      </c>
      <c r="O13" s="36" t="s">
        <v>42</v>
      </c>
      <c r="P13" s="153">
        <v>4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 t="s">
        <v>349</v>
      </c>
      <c r="B16" s="161"/>
      <c r="C16" s="161"/>
      <c r="D16" s="162"/>
      <c r="E16" s="87" t="s">
        <v>11</v>
      </c>
      <c r="F16" s="124" t="s">
        <v>350</v>
      </c>
      <c r="G16" s="122"/>
      <c r="H16" s="122"/>
      <c r="I16" s="122"/>
      <c r="J16" s="125"/>
      <c r="K16" s="200" t="s">
        <v>351</v>
      </c>
      <c r="L16" s="200"/>
      <c r="M16" s="200"/>
      <c r="N16" s="162"/>
      <c r="O16" s="86" t="s">
        <v>11</v>
      </c>
      <c r="P16" s="124" t="s">
        <v>352</v>
      </c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83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84" t="s">
        <v>11</v>
      </c>
      <c r="AA17" s="124"/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339</v>
      </c>
      <c r="B22" s="165"/>
      <c r="C22" s="165"/>
      <c r="D22" s="165"/>
      <c r="E22" s="48" t="s">
        <v>11</v>
      </c>
      <c r="F22" s="166" t="s">
        <v>338</v>
      </c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340</v>
      </c>
      <c r="B23" s="122"/>
      <c r="C23" s="122"/>
      <c r="D23" s="122"/>
      <c r="E23" s="83" t="s">
        <v>11</v>
      </c>
      <c r="F23" s="149" t="s">
        <v>341</v>
      </c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 t="s">
        <v>344</v>
      </c>
      <c r="B24" s="122"/>
      <c r="C24" s="122"/>
      <c r="D24" s="122"/>
      <c r="E24" s="83" t="s">
        <v>11</v>
      </c>
      <c r="F24" s="149" t="s">
        <v>345</v>
      </c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24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40</v>
      </c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584756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480000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104756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348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347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346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342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343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1" sqref="A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44643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水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353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312</v>
      </c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89"/>
      <c r="AA6" s="194"/>
      <c r="AB6" s="194"/>
      <c r="AC6" s="194"/>
      <c r="AD6" s="196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3</v>
      </c>
      <c r="I9" s="154"/>
      <c r="J9" s="34" t="s">
        <v>32</v>
      </c>
      <c r="K9" s="36" t="s">
        <v>36</v>
      </c>
      <c r="L9" s="153">
        <v>43</v>
      </c>
      <c r="M9" s="154"/>
      <c r="N9" s="34" t="s">
        <v>32</v>
      </c>
      <c r="O9" s="36" t="s">
        <v>35</v>
      </c>
      <c r="P9" s="153">
        <v>0</v>
      </c>
      <c r="Q9" s="154"/>
      <c r="R9" s="34" t="s">
        <v>32</v>
      </c>
      <c r="S9" s="72" t="s">
        <v>65</v>
      </c>
      <c r="T9" s="153">
        <v>15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61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3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42</v>
      </c>
      <c r="I13" s="154"/>
      <c r="J13" s="34" t="s">
        <v>32</v>
      </c>
      <c r="K13" s="36" t="s">
        <v>58</v>
      </c>
      <c r="L13" s="153">
        <v>0</v>
      </c>
      <c r="M13" s="154"/>
      <c r="N13" s="34" t="s">
        <v>32</v>
      </c>
      <c r="O13" s="36" t="s">
        <v>42</v>
      </c>
      <c r="P13" s="153">
        <v>1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87" t="s">
        <v>11</v>
      </c>
      <c r="F16" s="124"/>
      <c r="G16" s="122"/>
      <c r="H16" s="122"/>
      <c r="I16" s="122"/>
      <c r="J16" s="125"/>
      <c r="K16" s="200" t="s">
        <v>356</v>
      </c>
      <c r="L16" s="200"/>
      <c r="M16" s="200"/>
      <c r="N16" s="162"/>
      <c r="O16" s="86" t="s">
        <v>11</v>
      </c>
      <c r="P16" s="124" t="s">
        <v>357</v>
      </c>
      <c r="Q16" s="122"/>
      <c r="R16" s="122"/>
      <c r="S16" s="122"/>
      <c r="T16" s="51" t="s">
        <v>104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 t="s">
        <v>358</v>
      </c>
      <c r="L17" s="126"/>
      <c r="M17" s="126"/>
      <c r="N17" s="123"/>
      <c r="O17" s="83" t="s">
        <v>11</v>
      </c>
      <c r="P17" s="124" t="s">
        <v>359</v>
      </c>
      <c r="Q17" s="122"/>
      <c r="R17" s="122"/>
      <c r="S17" s="122"/>
      <c r="T17" s="51" t="s">
        <v>104</v>
      </c>
      <c r="U17" s="126"/>
      <c r="V17" s="126"/>
      <c r="W17" s="126"/>
      <c r="X17" s="126"/>
      <c r="Y17" s="126"/>
      <c r="Z17" s="84" t="s">
        <v>11</v>
      </c>
      <c r="AA17" s="124"/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360</v>
      </c>
      <c r="B22" s="165"/>
      <c r="C22" s="165"/>
      <c r="D22" s="165"/>
      <c r="E22" s="48" t="s">
        <v>11</v>
      </c>
      <c r="F22" s="166" t="s">
        <v>364</v>
      </c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361</v>
      </c>
      <c r="B23" s="122"/>
      <c r="C23" s="122"/>
      <c r="D23" s="122"/>
      <c r="E23" s="83" t="s">
        <v>11</v>
      </c>
      <c r="F23" s="149" t="s">
        <v>362</v>
      </c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 t="s">
        <v>363</v>
      </c>
      <c r="B24" s="122"/>
      <c r="C24" s="122"/>
      <c r="D24" s="122"/>
      <c r="E24" s="83" t="s">
        <v>11</v>
      </c>
      <c r="F24" s="149" t="s">
        <v>365</v>
      </c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168981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50000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118981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366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367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368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354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355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44644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木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113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4</v>
      </c>
      <c r="I9" s="154"/>
      <c r="J9" s="34" t="s">
        <v>32</v>
      </c>
      <c r="K9" s="36" t="s">
        <v>36</v>
      </c>
      <c r="L9" s="153">
        <v>23</v>
      </c>
      <c r="M9" s="154"/>
      <c r="N9" s="34" t="s">
        <v>32</v>
      </c>
      <c r="O9" s="36" t="s">
        <v>35</v>
      </c>
      <c r="P9" s="153">
        <v>2</v>
      </c>
      <c r="Q9" s="154"/>
      <c r="R9" s="34" t="s">
        <v>32</v>
      </c>
      <c r="S9" s="72" t="s">
        <v>65</v>
      </c>
      <c r="T9" s="153">
        <v>13</v>
      </c>
      <c r="U9" s="154"/>
      <c r="V9" s="34" t="s">
        <v>32</v>
      </c>
      <c r="W9" s="36" t="s">
        <v>34</v>
      </c>
      <c r="X9" s="153">
        <v>1</v>
      </c>
      <c r="Y9" s="154"/>
      <c r="Z9" s="34" t="s">
        <v>32</v>
      </c>
      <c r="AA9" s="39" t="s">
        <v>33</v>
      </c>
      <c r="AB9" s="155">
        <f>H9+L9+P9+T9+X9</f>
        <v>43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3</v>
      </c>
      <c r="I11" s="154"/>
      <c r="J11" s="34" t="s">
        <v>32</v>
      </c>
      <c r="K11" s="44" t="s">
        <v>43</v>
      </c>
      <c r="L11" s="153">
        <v>1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24</v>
      </c>
      <c r="I13" s="154"/>
      <c r="J13" s="34" t="s">
        <v>32</v>
      </c>
      <c r="K13" s="36" t="s">
        <v>58</v>
      </c>
      <c r="L13" s="153">
        <v>0</v>
      </c>
      <c r="M13" s="154"/>
      <c r="N13" s="34" t="s">
        <v>32</v>
      </c>
      <c r="O13" s="36" t="s">
        <v>42</v>
      </c>
      <c r="P13" s="153">
        <v>0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 t="s">
        <v>387</v>
      </c>
      <c r="B16" s="161"/>
      <c r="C16" s="161"/>
      <c r="D16" s="162"/>
      <c r="E16" s="87" t="s">
        <v>11</v>
      </c>
      <c r="F16" s="124" t="s">
        <v>389</v>
      </c>
      <c r="G16" s="122"/>
      <c r="H16" s="122"/>
      <c r="I16" s="122"/>
      <c r="J16" s="125"/>
      <c r="K16" s="200" t="s">
        <v>381</v>
      </c>
      <c r="L16" s="200"/>
      <c r="M16" s="200"/>
      <c r="N16" s="162"/>
      <c r="O16" s="86" t="s">
        <v>11</v>
      </c>
      <c r="P16" s="124" t="s">
        <v>384</v>
      </c>
      <c r="Q16" s="122"/>
      <c r="R16" s="122"/>
      <c r="S16" s="122"/>
      <c r="T16" s="51" t="s">
        <v>104</v>
      </c>
      <c r="U16" s="200" t="s">
        <v>382</v>
      </c>
      <c r="V16" s="200"/>
      <c r="W16" s="200"/>
      <c r="X16" s="200"/>
      <c r="Y16" s="200"/>
      <c r="Z16" s="48" t="s">
        <v>11</v>
      </c>
      <c r="AA16" s="201" t="s">
        <v>385</v>
      </c>
      <c r="AB16" s="200"/>
      <c r="AC16" s="200"/>
      <c r="AD16" s="202"/>
      <c r="AE16" s="81"/>
    </row>
    <row r="17" spans="1:31" s="15" customFormat="1" ht="15" customHeight="1">
      <c r="A17" s="121" t="s">
        <v>390</v>
      </c>
      <c r="B17" s="122"/>
      <c r="C17" s="122"/>
      <c r="D17" s="123"/>
      <c r="E17" s="84" t="s">
        <v>11</v>
      </c>
      <c r="F17" s="124" t="s">
        <v>388</v>
      </c>
      <c r="G17" s="122"/>
      <c r="H17" s="122"/>
      <c r="I17" s="122"/>
      <c r="J17" s="125"/>
      <c r="K17" s="126" t="s">
        <v>382</v>
      </c>
      <c r="L17" s="126"/>
      <c r="M17" s="126"/>
      <c r="N17" s="123"/>
      <c r="O17" s="83" t="s">
        <v>11</v>
      </c>
      <c r="P17" s="124" t="s">
        <v>383</v>
      </c>
      <c r="Q17" s="122"/>
      <c r="R17" s="122"/>
      <c r="S17" s="122"/>
      <c r="T17" s="51" t="s">
        <v>104</v>
      </c>
      <c r="U17" s="126" t="s">
        <v>374</v>
      </c>
      <c r="V17" s="126"/>
      <c r="W17" s="126"/>
      <c r="X17" s="126"/>
      <c r="Y17" s="126"/>
      <c r="Z17" s="84" t="s">
        <v>11</v>
      </c>
      <c r="AA17" s="124" t="s">
        <v>386</v>
      </c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 t="s">
        <v>391</v>
      </c>
      <c r="L18" s="126"/>
      <c r="M18" s="126"/>
      <c r="N18" s="123"/>
      <c r="O18" s="83" t="s">
        <v>11</v>
      </c>
      <c r="P18" s="124" t="s">
        <v>392</v>
      </c>
      <c r="Q18" s="122"/>
      <c r="R18" s="122"/>
      <c r="S18" s="122"/>
      <c r="T18" s="51" t="s">
        <v>104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369</v>
      </c>
      <c r="B22" s="165"/>
      <c r="C22" s="165"/>
      <c r="D22" s="165"/>
      <c r="E22" s="48" t="s">
        <v>11</v>
      </c>
      <c r="F22" s="166" t="s">
        <v>375</v>
      </c>
      <c r="G22" s="167"/>
      <c r="H22" s="167"/>
      <c r="I22" s="167"/>
      <c r="J22" s="168"/>
      <c r="K22" s="169" t="s">
        <v>374</v>
      </c>
      <c r="L22" s="169"/>
      <c r="M22" s="169"/>
      <c r="N22" s="169"/>
      <c r="O22" s="87" t="s">
        <v>11</v>
      </c>
      <c r="P22" s="241" t="s">
        <v>380</v>
      </c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370</v>
      </c>
      <c r="B23" s="122"/>
      <c r="C23" s="122"/>
      <c r="D23" s="122"/>
      <c r="E23" s="83" t="s">
        <v>11</v>
      </c>
      <c r="F23" s="149" t="s">
        <v>376</v>
      </c>
      <c r="G23" s="170"/>
      <c r="H23" s="170"/>
      <c r="I23" s="170"/>
      <c r="J23" s="163"/>
      <c r="K23" s="126" t="s">
        <v>393</v>
      </c>
      <c r="L23" s="126"/>
      <c r="M23" s="126"/>
      <c r="N23" s="126"/>
      <c r="O23" s="84" t="s">
        <v>11</v>
      </c>
      <c r="P23" s="184" t="s">
        <v>77</v>
      </c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 t="s">
        <v>371</v>
      </c>
      <c r="B24" s="122"/>
      <c r="C24" s="122"/>
      <c r="D24" s="122"/>
      <c r="E24" s="83" t="s">
        <v>11</v>
      </c>
      <c r="F24" s="149" t="s">
        <v>377</v>
      </c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 t="s">
        <v>372</v>
      </c>
      <c r="B25" s="122"/>
      <c r="C25" s="122"/>
      <c r="D25" s="122"/>
      <c r="E25" s="83" t="s">
        <v>11</v>
      </c>
      <c r="F25" s="149" t="s">
        <v>378</v>
      </c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 t="s">
        <v>373</v>
      </c>
      <c r="B26" s="122"/>
      <c r="C26" s="122"/>
      <c r="D26" s="122"/>
      <c r="E26" s="83" t="s">
        <v>11</v>
      </c>
      <c r="F26" s="149" t="s">
        <v>379</v>
      </c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14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105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30</v>
      </c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68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442741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310000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132741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109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191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87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136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6" sqref="G6: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44645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317</v>
      </c>
      <c r="V4" s="194"/>
      <c r="W4" s="194"/>
      <c r="X4" s="194"/>
      <c r="Y4" s="195"/>
      <c r="Z4" s="189" t="s">
        <v>404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405</v>
      </c>
      <c r="AA6" s="132"/>
      <c r="AB6" s="132"/>
      <c r="AC6" s="132"/>
      <c r="AD6" s="197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395</v>
      </c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1</v>
      </c>
      <c r="I9" s="154"/>
      <c r="J9" s="34" t="s">
        <v>32</v>
      </c>
      <c r="K9" s="36" t="s">
        <v>36</v>
      </c>
      <c r="L9" s="153">
        <v>31</v>
      </c>
      <c r="M9" s="154"/>
      <c r="N9" s="34" t="s">
        <v>32</v>
      </c>
      <c r="O9" s="36" t="s">
        <v>35</v>
      </c>
      <c r="P9" s="153">
        <v>2</v>
      </c>
      <c r="Q9" s="154"/>
      <c r="R9" s="34" t="s">
        <v>32</v>
      </c>
      <c r="S9" s="72" t="s">
        <v>65</v>
      </c>
      <c r="T9" s="153">
        <v>16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50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1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21</v>
      </c>
      <c r="I13" s="154"/>
      <c r="J13" s="34" t="s">
        <v>32</v>
      </c>
      <c r="K13" s="36" t="s">
        <v>58</v>
      </c>
      <c r="L13" s="153">
        <v>10</v>
      </c>
      <c r="M13" s="154"/>
      <c r="N13" s="34" t="s">
        <v>32</v>
      </c>
      <c r="O13" s="36" t="s">
        <v>42</v>
      </c>
      <c r="P13" s="153">
        <v>0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87" t="s">
        <v>11</v>
      </c>
      <c r="F16" s="124"/>
      <c r="G16" s="122"/>
      <c r="H16" s="122"/>
      <c r="I16" s="122"/>
      <c r="J16" s="125"/>
      <c r="K16" s="200" t="s">
        <v>401</v>
      </c>
      <c r="L16" s="200"/>
      <c r="M16" s="200"/>
      <c r="N16" s="162"/>
      <c r="O16" s="86" t="s">
        <v>11</v>
      </c>
      <c r="P16" s="124" t="s">
        <v>402</v>
      </c>
      <c r="Q16" s="122"/>
      <c r="R16" s="122"/>
      <c r="S16" s="122"/>
      <c r="T16" s="51" t="s">
        <v>104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83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84" t="s">
        <v>11</v>
      </c>
      <c r="AA17" s="124"/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396</v>
      </c>
      <c r="B22" s="165"/>
      <c r="C22" s="165"/>
      <c r="D22" s="165"/>
      <c r="E22" s="48" t="s">
        <v>11</v>
      </c>
      <c r="F22" s="166" t="s">
        <v>397</v>
      </c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403</v>
      </c>
      <c r="B23" s="122"/>
      <c r="C23" s="122"/>
      <c r="D23" s="122"/>
      <c r="E23" s="83" t="s">
        <v>11</v>
      </c>
      <c r="F23" s="149" t="s">
        <v>208</v>
      </c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83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15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105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35</v>
      </c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313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233116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130000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103116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398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399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400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87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136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44645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317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87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86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83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84" t="s">
        <v>11</v>
      </c>
      <c r="AA17" s="124"/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/>
      <c r="B22" s="165"/>
      <c r="C22" s="165"/>
      <c r="D22" s="165"/>
      <c r="E22" s="48" t="s">
        <v>11</v>
      </c>
      <c r="F22" s="166"/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83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83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44647</v>
      </c>
      <c r="I1" s="256"/>
      <c r="J1" s="256"/>
      <c r="K1" s="256"/>
      <c r="L1" s="256"/>
      <c r="M1" s="256"/>
      <c r="N1" s="256"/>
      <c r="O1" s="256"/>
      <c r="P1" s="98"/>
      <c r="Q1" s="98" t="s">
        <v>3</v>
      </c>
      <c r="R1" s="97" t="str">
        <f>TEXT(H1,"aaa")</f>
        <v>日</v>
      </c>
      <c r="S1" s="98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4" t="s">
        <v>9</v>
      </c>
      <c r="X3" s="94"/>
      <c r="Y3" s="95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317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5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01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96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103"/>
    </row>
    <row r="17" spans="1:31" s="15" customFormat="1" ht="15" customHeight="1">
      <c r="A17" s="121"/>
      <c r="B17" s="122"/>
      <c r="C17" s="122"/>
      <c r="D17" s="123"/>
      <c r="E17" s="100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99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100" t="s">
        <v>11</v>
      </c>
      <c r="AA17" s="124"/>
      <c r="AB17" s="126"/>
      <c r="AC17" s="126"/>
      <c r="AD17" s="127"/>
      <c r="AE17" s="103"/>
    </row>
    <row r="18" spans="1:31" s="15" customFormat="1" ht="15" customHeight="1">
      <c r="A18" s="121"/>
      <c r="B18" s="122"/>
      <c r="C18" s="122"/>
      <c r="D18" s="123"/>
      <c r="E18" s="100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99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0" t="s">
        <v>11</v>
      </c>
      <c r="AA18" s="124"/>
      <c r="AB18" s="126"/>
      <c r="AC18" s="126"/>
      <c r="AD18" s="127"/>
      <c r="AE18" s="103"/>
    </row>
    <row r="19" spans="1:31" s="15" customFormat="1" ht="15" customHeight="1">
      <c r="A19" s="121"/>
      <c r="B19" s="122"/>
      <c r="C19" s="122"/>
      <c r="D19" s="123"/>
      <c r="E19" s="100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99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0" t="s">
        <v>11</v>
      </c>
      <c r="AA19" s="124"/>
      <c r="AB19" s="126"/>
      <c r="AC19" s="126"/>
      <c r="AD19" s="127"/>
      <c r="AE19" s="103"/>
    </row>
    <row r="20" spans="1:31" s="15" customFormat="1" ht="15" customHeight="1">
      <c r="A20" s="121"/>
      <c r="B20" s="122"/>
      <c r="C20" s="122"/>
      <c r="D20" s="123"/>
      <c r="E20" s="100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99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0" t="s">
        <v>11</v>
      </c>
      <c r="AA20" s="124"/>
      <c r="AB20" s="126"/>
      <c r="AC20" s="126"/>
      <c r="AD20" s="127"/>
      <c r="AE20" s="103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0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/>
      <c r="B22" s="165"/>
      <c r="C22" s="165"/>
      <c r="D22" s="165"/>
      <c r="E22" s="48" t="s">
        <v>11</v>
      </c>
      <c r="F22" s="166"/>
      <c r="G22" s="167"/>
      <c r="H22" s="167"/>
      <c r="I22" s="167"/>
      <c r="J22" s="168"/>
      <c r="K22" s="169"/>
      <c r="L22" s="169"/>
      <c r="M22" s="169"/>
      <c r="N22" s="169"/>
      <c r="O22" s="101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101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99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100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99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99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100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99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100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99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100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93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2"/>
      <c r="H29" s="102"/>
      <c r="I29" s="102"/>
      <c r="J29" s="102"/>
      <c r="K29" s="48"/>
      <c r="L29" s="48"/>
      <c r="M29" s="48"/>
      <c r="N29" s="48"/>
      <c r="O29" s="48"/>
      <c r="P29" s="40"/>
      <c r="Q29" s="102"/>
      <c r="R29" s="102"/>
      <c r="S29" s="102"/>
      <c r="T29" s="102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2"/>
      <c r="H33" s="102"/>
      <c r="I33" s="102"/>
      <c r="J33" s="102"/>
      <c r="K33" s="48"/>
      <c r="L33" s="48"/>
      <c r="M33" s="48"/>
      <c r="N33" s="48"/>
      <c r="O33" s="48"/>
      <c r="P33" s="40"/>
      <c r="Q33" s="102"/>
      <c r="R33" s="102"/>
      <c r="S33" s="102"/>
      <c r="T33" s="102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2"/>
      <c r="H34" s="102"/>
      <c r="I34" s="102"/>
      <c r="J34" s="102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O24" sqref="AO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44648</v>
      </c>
      <c r="I1" s="256"/>
      <c r="J1" s="256"/>
      <c r="K1" s="256"/>
      <c r="L1" s="256"/>
      <c r="M1" s="256"/>
      <c r="N1" s="256"/>
      <c r="O1" s="256"/>
      <c r="P1" s="98"/>
      <c r="Q1" s="98" t="s">
        <v>3</v>
      </c>
      <c r="R1" s="97" t="str">
        <f>TEXT(H1,"aaa")</f>
        <v>月</v>
      </c>
      <c r="S1" s="98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4" t="s">
        <v>9</v>
      </c>
      <c r="X3" s="94"/>
      <c r="Y3" s="95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406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314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406</v>
      </c>
      <c r="AA6" s="194"/>
      <c r="AB6" s="194"/>
      <c r="AC6" s="194"/>
      <c r="AD6" s="196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2</v>
      </c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3</v>
      </c>
      <c r="I9" s="154"/>
      <c r="J9" s="34" t="s">
        <v>32</v>
      </c>
      <c r="K9" s="36" t="s">
        <v>36</v>
      </c>
      <c r="L9" s="153">
        <v>38</v>
      </c>
      <c r="M9" s="154"/>
      <c r="N9" s="34" t="s">
        <v>32</v>
      </c>
      <c r="O9" s="36" t="s">
        <v>35</v>
      </c>
      <c r="P9" s="153">
        <v>1</v>
      </c>
      <c r="Q9" s="154"/>
      <c r="R9" s="34" t="s">
        <v>32</v>
      </c>
      <c r="S9" s="72" t="s">
        <v>65</v>
      </c>
      <c r="T9" s="153">
        <v>15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57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3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30</v>
      </c>
      <c r="I13" s="154"/>
      <c r="J13" s="34" t="s">
        <v>32</v>
      </c>
      <c r="K13" s="36" t="s">
        <v>58</v>
      </c>
      <c r="L13" s="153">
        <v>7</v>
      </c>
      <c r="M13" s="154"/>
      <c r="N13" s="34" t="s">
        <v>32</v>
      </c>
      <c r="O13" s="36" t="s">
        <v>42</v>
      </c>
      <c r="P13" s="153">
        <v>1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5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01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96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103"/>
    </row>
    <row r="17" spans="1:31" s="15" customFormat="1" ht="15" customHeight="1">
      <c r="A17" s="121"/>
      <c r="B17" s="122"/>
      <c r="C17" s="122"/>
      <c r="D17" s="123"/>
      <c r="E17" s="100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99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100" t="s">
        <v>11</v>
      </c>
      <c r="AA17" s="124"/>
      <c r="AB17" s="126"/>
      <c r="AC17" s="126"/>
      <c r="AD17" s="127"/>
      <c r="AE17" s="103"/>
    </row>
    <row r="18" spans="1:31" s="15" customFormat="1" ht="15" customHeight="1">
      <c r="A18" s="121"/>
      <c r="B18" s="122"/>
      <c r="C18" s="122"/>
      <c r="D18" s="123"/>
      <c r="E18" s="100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99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0" t="s">
        <v>11</v>
      </c>
      <c r="AA18" s="124"/>
      <c r="AB18" s="126"/>
      <c r="AC18" s="126"/>
      <c r="AD18" s="127"/>
      <c r="AE18" s="103"/>
    </row>
    <row r="19" spans="1:31" s="15" customFormat="1" ht="15" customHeight="1">
      <c r="A19" s="121"/>
      <c r="B19" s="122"/>
      <c r="C19" s="122"/>
      <c r="D19" s="123"/>
      <c r="E19" s="100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99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0" t="s">
        <v>11</v>
      </c>
      <c r="AA19" s="124"/>
      <c r="AB19" s="126"/>
      <c r="AC19" s="126"/>
      <c r="AD19" s="127"/>
      <c r="AE19" s="103"/>
    </row>
    <row r="20" spans="1:31" s="15" customFormat="1" ht="15" customHeight="1">
      <c r="A20" s="121"/>
      <c r="B20" s="122"/>
      <c r="C20" s="122"/>
      <c r="D20" s="123"/>
      <c r="E20" s="100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99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0" t="s">
        <v>11</v>
      </c>
      <c r="AA20" s="124"/>
      <c r="AB20" s="126"/>
      <c r="AC20" s="126"/>
      <c r="AD20" s="127"/>
      <c r="AE20" s="103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15</v>
      </c>
      <c r="L21" s="147"/>
      <c r="M21" s="147"/>
      <c r="N21" s="147"/>
      <c r="O21" s="198"/>
      <c r="P21" s="145" t="s">
        <v>16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0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407</v>
      </c>
      <c r="B22" s="165"/>
      <c r="C22" s="165"/>
      <c r="D22" s="165"/>
      <c r="E22" s="48" t="s">
        <v>11</v>
      </c>
      <c r="F22" s="166" t="s">
        <v>77</v>
      </c>
      <c r="G22" s="167"/>
      <c r="H22" s="167"/>
      <c r="I22" s="167"/>
      <c r="J22" s="168"/>
      <c r="K22" s="169" t="s">
        <v>408</v>
      </c>
      <c r="L22" s="169"/>
      <c r="M22" s="169"/>
      <c r="N22" s="169"/>
      <c r="O22" s="101" t="s">
        <v>11</v>
      </c>
      <c r="P22" s="189" t="s">
        <v>409</v>
      </c>
      <c r="Q22" s="194"/>
      <c r="R22" s="194"/>
      <c r="S22" s="194"/>
      <c r="T22" s="195"/>
      <c r="U22" s="169"/>
      <c r="V22" s="169"/>
      <c r="W22" s="169"/>
      <c r="X22" s="169"/>
      <c r="Y22" s="169"/>
      <c r="Z22" s="101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408</v>
      </c>
      <c r="B23" s="122"/>
      <c r="C23" s="122"/>
      <c r="D23" s="122"/>
      <c r="E23" s="99" t="s">
        <v>11</v>
      </c>
      <c r="F23" s="149" t="s">
        <v>409</v>
      </c>
      <c r="G23" s="170"/>
      <c r="H23" s="170"/>
      <c r="I23" s="170"/>
      <c r="J23" s="163"/>
      <c r="K23" s="126"/>
      <c r="L23" s="126"/>
      <c r="M23" s="126"/>
      <c r="N23" s="126"/>
      <c r="O23" s="100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99" t="s">
        <v>11</v>
      </c>
      <c r="AA23" s="187"/>
      <c r="AB23" s="187"/>
      <c r="AC23" s="187"/>
      <c r="AD23" s="188"/>
    </row>
    <row r="24" spans="1:31" s="15" customFormat="1" ht="15" customHeight="1">
      <c r="A24" s="121" t="s">
        <v>410</v>
      </c>
      <c r="B24" s="122"/>
      <c r="C24" s="122"/>
      <c r="D24" s="122"/>
      <c r="E24" s="99" t="s">
        <v>11</v>
      </c>
      <c r="F24" s="149" t="s">
        <v>411</v>
      </c>
      <c r="G24" s="170"/>
      <c r="H24" s="170"/>
      <c r="I24" s="170"/>
      <c r="J24" s="163"/>
      <c r="K24" s="126"/>
      <c r="L24" s="126"/>
      <c r="M24" s="126"/>
      <c r="N24" s="126"/>
      <c r="O24" s="100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 t="s">
        <v>407</v>
      </c>
      <c r="B25" s="122"/>
      <c r="C25" s="122"/>
      <c r="D25" s="122"/>
      <c r="E25" s="99" t="s">
        <v>11</v>
      </c>
      <c r="F25" s="149" t="s">
        <v>412</v>
      </c>
      <c r="G25" s="170"/>
      <c r="H25" s="170"/>
      <c r="I25" s="170"/>
      <c r="J25" s="163"/>
      <c r="K25" s="126"/>
      <c r="L25" s="126"/>
      <c r="M25" s="126"/>
      <c r="N25" s="126"/>
      <c r="O25" s="100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 t="s">
        <v>413</v>
      </c>
      <c r="B26" s="122"/>
      <c r="C26" s="122"/>
      <c r="D26" s="122"/>
      <c r="E26" s="99" t="s">
        <v>11</v>
      </c>
      <c r="F26" s="149" t="s">
        <v>412</v>
      </c>
      <c r="G26" s="170"/>
      <c r="H26" s="170"/>
      <c r="I26" s="170"/>
      <c r="J26" s="163"/>
      <c r="K26" s="126"/>
      <c r="L26" s="126"/>
      <c r="M26" s="126"/>
      <c r="N26" s="126"/>
      <c r="O26" s="100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17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414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40</v>
      </c>
      <c r="S28" s="135"/>
      <c r="T28" s="93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415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2"/>
      <c r="H29" s="102"/>
      <c r="I29" s="102"/>
      <c r="J29" s="102"/>
      <c r="K29" s="48"/>
      <c r="L29" s="48"/>
      <c r="M29" s="48"/>
      <c r="N29" s="48"/>
      <c r="O29" s="48"/>
      <c r="P29" s="40"/>
      <c r="Q29" s="102"/>
      <c r="R29" s="102"/>
      <c r="S29" s="102"/>
      <c r="T29" s="102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169405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70000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99405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416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110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2"/>
      <c r="H33" s="102"/>
      <c r="I33" s="102"/>
      <c r="J33" s="102"/>
      <c r="K33" s="48"/>
      <c r="L33" s="48"/>
      <c r="M33" s="48"/>
      <c r="N33" s="48"/>
      <c r="O33" s="48"/>
      <c r="P33" s="40"/>
      <c r="Q33" s="102"/>
      <c r="R33" s="102"/>
      <c r="S33" s="102"/>
      <c r="T33" s="102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2"/>
      <c r="H34" s="102"/>
      <c r="I34" s="102"/>
      <c r="J34" s="102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417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418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A11" sqref="AA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44649</v>
      </c>
      <c r="I1" s="256"/>
      <c r="J1" s="256"/>
      <c r="K1" s="256"/>
      <c r="L1" s="256"/>
      <c r="M1" s="256"/>
      <c r="N1" s="256"/>
      <c r="O1" s="256"/>
      <c r="P1" s="112"/>
      <c r="Q1" s="112" t="s">
        <v>3</v>
      </c>
      <c r="R1" s="111" t="str">
        <f>TEXT(H1,"aaa")</f>
        <v>火</v>
      </c>
      <c r="S1" s="112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113" t="s">
        <v>9</v>
      </c>
      <c r="X3" s="113"/>
      <c r="Y3" s="114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149" t="s">
        <v>314</v>
      </c>
      <c r="H4" s="163"/>
      <c r="I4" s="150" t="s">
        <v>68</v>
      </c>
      <c r="J4" s="150"/>
      <c r="K4" s="150"/>
      <c r="L4" s="150"/>
      <c r="M4" s="151"/>
      <c r="N4" s="189" t="s">
        <v>28</v>
      </c>
      <c r="O4" s="190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419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419</v>
      </c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314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419</v>
      </c>
      <c r="AA6" s="194"/>
      <c r="AB6" s="194"/>
      <c r="AC6" s="194"/>
      <c r="AD6" s="196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2</v>
      </c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/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114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10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109" t="s">
        <v>11</v>
      </c>
      <c r="P16" s="124"/>
      <c r="Q16" s="122"/>
      <c r="R16" s="122"/>
      <c r="S16" s="122"/>
      <c r="T16" s="51" t="s">
        <v>45</v>
      </c>
      <c r="U16" s="200" t="s">
        <v>421</v>
      </c>
      <c r="V16" s="200"/>
      <c r="W16" s="200"/>
      <c r="X16" s="200"/>
      <c r="Y16" s="200"/>
      <c r="Z16" s="48" t="s">
        <v>11</v>
      </c>
      <c r="AA16" s="201" t="s">
        <v>422</v>
      </c>
      <c r="AB16" s="200"/>
      <c r="AC16" s="200"/>
      <c r="AD16" s="202"/>
      <c r="AE16" s="104"/>
    </row>
    <row r="17" spans="1:31" s="15" customFormat="1" ht="15" customHeight="1">
      <c r="A17" s="121"/>
      <c r="B17" s="122"/>
      <c r="C17" s="122"/>
      <c r="D17" s="123"/>
      <c r="E17" s="107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106" t="s">
        <v>11</v>
      </c>
      <c r="P17" s="124"/>
      <c r="Q17" s="122"/>
      <c r="R17" s="122"/>
      <c r="S17" s="122"/>
      <c r="T17" s="51" t="s">
        <v>45</v>
      </c>
      <c r="U17" s="126" t="s">
        <v>423</v>
      </c>
      <c r="V17" s="126"/>
      <c r="W17" s="126"/>
      <c r="X17" s="126"/>
      <c r="Y17" s="126"/>
      <c r="Z17" s="107" t="s">
        <v>11</v>
      </c>
      <c r="AA17" s="124" t="s">
        <v>424</v>
      </c>
      <c r="AB17" s="126"/>
      <c r="AC17" s="126"/>
      <c r="AD17" s="127"/>
      <c r="AE17" s="104"/>
    </row>
    <row r="18" spans="1:31" s="15" customFormat="1" ht="15" customHeight="1">
      <c r="A18" s="121"/>
      <c r="B18" s="122"/>
      <c r="C18" s="122"/>
      <c r="D18" s="123"/>
      <c r="E18" s="107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106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7" t="s">
        <v>11</v>
      </c>
      <c r="AA18" s="124"/>
      <c r="AB18" s="126"/>
      <c r="AC18" s="126"/>
      <c r="AD18" s="127"/>
      <c r="AE18" s="104"/>
    </row>
    <row r="19" spans="1:31" s="15" customFormat="1" ht="15" customHeight="1">
      <c r="A19" s="121"/>
      <c r="B19" s="122"/>
      <c r="C19" s="122"/>
      <c r="D19" s="123"/>
      <c r="E19" s="107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106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7" t="s">
        <v>11</v>
      </c>
      <c r="AA19" s="124"/>
      <c r="AB19" s="126"/>
      <c r="AC19" s="126"/>
      <c r="AD19" s="127"/>
      <c r="AE19" s="104"/>
    </row>
    <row r="20" spans="1:31" s="15" customFormat="1" ht="15" customHeight="1">
      <c r="A20" s="121"/>
      <c r="B20" s="122"/>
      <c r="C20" s="122"/>
      <c r="D20" s="123"/>
      <c r="E20" s="107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106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7" t="s">
        <v>11</v>
      </c>
      <c r="AA20" s="124"/>
      <c r="AB20" s="126"/>
      <c r="AC20" s="126"/>
      <c r="AD20" s="127"/>
      <c r="AE20" s="104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7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420</v>
      </c>
      <c r="B22" s="165"/>
      <c r="C22" s="165"/>
      <c r="D22" s="165"/>
      <c r="E22" s="48" t="s">
        <v>11</v>
      </c>
      <c r="F22" s="166" t="s">
        <v>77</v>
      </c>
      <c r="G22" s="167"/>
      <c r="H22" s="167"/>
      <c r="I22" s="167"/>
      <c r="J22" s="168"/>
      <c r="K22" s="169"/>
      <c r="L22" s="169"/>
      <c r="M22" s="169"/>
      <c r="N22" s="169"/>
      <c r="O22" s="110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110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106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107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106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106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107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106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107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106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107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105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:AA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44650</v>
      </c>
      <c r="I1" s="256"/>
      <c r="J1" s="256"/>
      <c r="K1" s="256"/>
      <c r="L1" s="256"/>
      <c r="M1" s="256"/>
      <c r="N1" s="256"/>
      <c r="O1" s="256"/>
      <c r="P1" s="112"/>
      <c r="Q1" s="112" t="s">
        <v>3</v>
      </c>
      <c r="R1" s="111" t="str">
        <f>TEXT(H1,"aaa")</f>
        <v>水</v>
      </c>
      <c r="S1" s="112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113" t="s">
        <v>9</v>
      </c>
      <c r="X3" s="113"/>
      <c r="Y3" s="114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406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314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406</v>
      </c>
      <c r="AA6" s="194"/>
      <c r="AB6" s="194"/>
      <c r="AC6" s="194"/>
      <c r="AD6" s="196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2</v>
      </c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/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114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10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109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104"/>
    </row>
    <row r="17" spans="1:31" s="15" customFormat="1" ht="15" customHeight="1">
      <c r="A17" s="121"/>
      <c r="B17" s="122"/>
      <c r="C17" s="122"/>
      <c r="D17" s="123"/>
      <c r="E17" s="107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106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107" t="s">
        <v>11</v>
      </c>
      <c r="AA17" s="124"/>
      <c r="AB17" s="126"/>
      <c r="AC17" s="126"/>
      <c r="AD17" s="127"/>
      <c r="AE17" s="104"/>
    </row>
    <row r="18" spans="1:31" s="15" customFormat="1" ht="15" customHeight="1">
      <c r="A18" s="121"/>
      <c r="B18" s="122"/>
      <c r="C18" s="122"/>
      <c r="D18" s="123"/>
      <c r="E18" s="107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106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7" t="s">
        <v>11</v>
      </c>
      <c r="AA18" s="124"/>
      <c r="AB18" s="126"/>
      <c r="AC18" s="126"/>
      <c r="AD18" s="127"/>
      <c r="AE18" s="104"/>
    </row>
    <row r="19" spans="1:31" s="15" customFormat="1" ht="15" customHeight="1">
      <c r="A19" s="121"/>
      <c r="B19" s="122"/>
      <c r="C19" s="122"/>
      <c r="D19" s="123"/>
      <c r="E19" s="107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106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7" t="s">
        <v>11</v>
      </c>
      <c r="AA19" s="124"/>
      <c r="AB19" s="126"/>
      <c r="AC19" s="126"/>
      <c r="AD19" s="127"/>
      <c r="AE19" s="104"/>
    </row>
    <row r="20" spans="1:31" s="15" customFormat="1" ht="15" customHeight="1">
      <c r="A20" s="121"/>
      <c r="B20" s="122"/>
      <c r="C20" s="122"/>
      <c r="D20" s="123"/>
      <c r="E20" s="107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106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7" t="s">
        <v>11</v>
      </c>
      <c r="AA20" s="124"/>
      <c r="AB20" s="126"/>
      <c r="AC20" s="126"/>
      <c r="AD20" s="127"/>
      <c r="AE20" s="104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7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407</v>
      </c>
      <c r="B22" s="165"/>
      <c r="C22" s="165"/>
      <c r="D22" s="165"/>
      <c r="E22" s="48" t="s">
        <v>11</v>
      </c>
      <c r="F22" s="166" t="s">
        <v>77</v>
      </c>
      <c r="G22" s="167"/>
      <c r="H22" s="167"/>
      <c r="I22" s="167"/>
      <c r="J22" s="168"/>
      <c r="K22" s="169"/>
      <c r="L22" s="169"/>
      <c r="M22" s="169"/>
      <c r="N22" s="169"/>
      <c r="O22" s="110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110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106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107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106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106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107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106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107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106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107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105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44651</v>
      </c>
      <c r="I1" s="256"/>
      <c r="J1" s="256"/>
      <c r="K1" s="256"/>
      <c r="L1" s="256"/>
      <c r="M1" s="256"/>
      <c r="N1" s="256"/>
      <c r="O1" s="256"/>
      <c r="P1" s="112"/>
      <c r="Q1" s="112" t="s">
        <v>3</v>
      </c>
      <c r="R1" s="111" t="str">
        <f>TEXT(H1,"aaa")</f>
        <v>木</v>
      </c>
      <c r="S1" s="112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113" t="s">
        <v>9</v>
      </c>
      <c r="X3" s="113"/>
      <c r="Y3" s="114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406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314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406</v>
      </c>
      <c r="AA6" s="194"/>
      <c r="AB6" s="194"/>
      <c r="AC6" s="194"/>
      <c r="AD6" s="196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2</v>
      </c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114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10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109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104"/>
    </row>
    <row r="17" spans="1:31" s="15" customFormat="1" ht="15" customHeight="1">
      <c r="A17" s="121"/>
      <c r="B17" s="122"/>
      <c r="C17" s="122"/>
      <c r="D17" s="123"/>
      <c r="E17" s="107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106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107" t="s">
        <v>11</v>
      </c>
      <c r="AA17" s="124"/>
      <c r="AB17" s="126"/>
      <c r="AC17" s="126"/>
      <c r="AD17" s="127"/>
      <c r="AE17" s="104"/>
    </row>
    <row r="18" spans="1:31" s="15" customFormat="1" ht="15" customHeight="1">
      <c r="A18" s="121"/>
      <c r="B18" s="122"/>
      <c r="C18" s="122"/>
      <c r="D18" s="123"/>
      <c r="E18" s="107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106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7" t="s">
        <v>11</v>
      </c>
      <c r="AA18" s="124"/>
      <c r="AB18" s="126"/>
      <c r="AC18" s="126"/>
      <c r="AD18" s="127"/>
      <c r="AE18" s="104"/>
    </row>
    <row r="19" spans="1:31" s="15" customFormat="1" ht="15" customHeight="1">
      <c r="A19" s="121"/>
      <c r="B19" s="122"/>
      <c r="C19" s="122"/>
      <c r="D19" s="123"/>
      <c r="E19" s="107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106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7" t="s">
        <v>11</v>
      </c>
      <c r="AA19" s="124"/>
      <c r="AB19" s="126"/>
      <c r="AC19" s="126"/>
      <c r="AD19" s="127"/>
      <c r="AE19" s="104"/>
    </row>
    <row r="20" spans="1:31" s="15" customFormat="1" ht="15" customHeight="1">
      <c r="A20" s="121"/>
      <c r="B20" s="122"/>
      <c r="C20" s="122"/>
      <c r="D20" s="123"/>
      <c r="E20" s="107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106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7" t="s">
        <v>11</v>
      </c>
      <c r="AA20" s="124"/>
      <c r="AB20" s="126"/>
      <c r="AC20" s="126"/>
      <c r="AD20" s="127"/>
      <c r="AE20" s="104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7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407</v>
      </c>
      <c r="B22" s="165"/>
      <c r="C22" s="165"/>
      <c r="D22" s="165"/>
      <c r="E22" s="48" t="s">
        <v>11</v>
      </c>
      <c r="F22" s="166" t="s">
        <v>77</v>
      </c>
      <c r="G22" s="167"/>
      <c r="H22" s="167"/>
      <c r="I22" s="167"/>
      <c r="J22" s="168"/>
      <c r="K22" s="169"/>
      <c r="L22" s="169"/>
      <c r="M22" s="169"/>
      <c r="N22" s="169"/>
      <c r="O22" s="110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110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106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107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106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106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107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106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107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106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107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105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30</vt:i4>
      </vt:variant>
    </vt:vector>
  </HeadingPairs>
  <TitlesOfParts>
    <vt:vector size="6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Sheet2</vt:lpstr>
      <vt:lpstr>11</vt:lpstr>
      <vt:lpstr>12</vt:lpstr>
      <vt:lpstr>13</vt:lpstr>
      <vt:lpstr>14</vt:lpstr>
      <vt:lpstr>15</vt:lpstr>
      <vt:lpstr>16</vt:lpstr>
      <vt:lpstr>17</vt:lpstr>
      <vt:lpstr>18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2022-03-29T08:14:01Z</dcterms:modified>
</cp:coreProperties>
</file>