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6375" yWindow="3285" windowWidth="21600" windowHeight="11385" activeTab="1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<sst xmlns="http://schemas.openxmlformats.org/spreadsheetml/2006/main" count="3470" uniqueCount="229">
  <si>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</si>
  <si>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</si>
  <si>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</si>
  <si>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</si>
  <si>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</si>
  <si>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</si>
  <si>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</si>
  <si>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</si>
  <si>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</si>
  <si>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</si>
  <si>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</si>
  <si>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</si>
  <si>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</si>
  <si>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</si>
  <si>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</si>
  <si>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</si>
  <si>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</si>
  <si>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</si>
  <si>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</si>
  <si>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</si>
  <si>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</si>
  <si>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</si>
  <si>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</si>
  <si>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</si>
  <si>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</si>
  <si>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</si>
  <si>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</si>
  <si>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</si>
  <si>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</si>
  <si>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</si>
  <si>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</si>
  <si>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</si>
  <si>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</si>
  <si>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</si>
  <si>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</si>
  <si>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</si>
  <si>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</si>
  <si>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</si>
  <si>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</si>
  <si>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</si>
  <si>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</si>
  <si>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</si>
  <si>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</si>
  <si>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</si>
  <si>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</si>
  <si>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</si>
  <si>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</si>
  <si>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</si>
  <si>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</si>
  <si>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</si>
  <si>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</si>
  <si>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</si>
  <si>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</si>
  <si>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</si>
  <si>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</si>
  <si>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</si>
  <si>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</si>
  <si>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</si>
  <si>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</si>
  <si>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</si>
  <si>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</si>
  <si>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</si>
  <si>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</si>
  <si>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</si>
  <si>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</si>
  <si>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</si>
  <si>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</si>
  <si>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</si>
  <si>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</si>
  <si>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</si>
  <si>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</si>
  <si>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</si>
  <si>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</si>
  <si>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</si>
  <si>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</si>
  <si>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</si>
  <si>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</si>
  <si>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</si>
  <si>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</si>
  <si>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</si>
  <si>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</si>
  <si>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</si>
  <si>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</si>
  <si>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</si>
  <si>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</si>
  <si>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</si>
  <si>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</si>
  <si>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</si>
  <si>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</si>
  <si>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</si>
  <si>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</si>
  <si>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</si>
  <si>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</si>
  <si>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</si>
  <si>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</si>
  <si>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</si>
  <si>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</si>
  <si>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</si>
  <si>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</si>
  <si>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</si>
  <si>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</si>
  <si>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</si>
  <si>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</si>
  <si>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</si>
  <si>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</si>
  <si>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</si>
  <si>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</si>
  <si>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</si>
  <si>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</si>
  <si>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</si>
  <si>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</si>
  <si>
    <t>濱荒津　美香子</t>
    <rPh sb="0" eb="1">
      <t>ハマ</t>
    </rPh>
    <rPh sb="1" eb="3">
      <t>アラツ</t>
    </rPh>
    <rPh sb="4" eb="7">
      <t>ミカコ</t>
    </rPh>
    <phoneticPr fontId="26"/>
  </si>
  <si>
    <t>馬場　トシ</t>
    <rPh sb="0" eb="2">
      <t>ババ</t>
    </rPh>
    <phoneticPr fontId="26"/>
  </si>
  <si>
    <t>龍見　怜那</t>
    <rPh sb="0" eb="1">
      <t>タツ</t>
    </rPh>
    <rPh sb="1" eb="2">
      <t>ミ</t>
    </rPh>
    <rPh sb="3" eb="5">
      <t>レナ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</si>
  <si>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</si>
  <si>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</si>
  <si>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血液検査 CMI</t>
    <rPh sb="0" eb="2">
      <t>ケツエキ</t>
    </rPh>
    <rPh sb="2" eb="4">
      <t>ケンサ</t>
    </rPh>
    <phoneticPr fontId="26"/>
  </si>
  <si>
    <t>吉田　昭子</t>
    <rPh sb="0" eb="2">
      <t>ヨシダ</t>
    </rPh>
    <rPh sb="3" eb="5">
      <t>アキコ</t>
    </rPh>
    <phoneticPr fontId="26"/>
  </si>
  <si>
    <t>HDS-R,MMSE,CDT,GDS</t>
    <phoneticPr fontId="26"/>
  </si>
  <si>
    <t>冨田　友美</t>
    <rPh sb="0" eb="2">
      <t>トミタ</t>
    </rPh>
    <rPh sb="3" eb="5">
      <t>トモミ</t>
    </rPh>
    <phoneticPr fontId="26"/>
  </si>
  <si>
    <t>CMI,AQ-J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</si>
  <si>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</si>
  <si>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</si>
  <si>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</si>
  <si>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三沢市立病院</t>
    <rPh sb="0" eb="6">
      <t>ミサワシリツビョウイン</t>
    </rPh>
    <phoneticPr fontId="26"/>
  </si>
  <si>
    <t>龍見　怜那</t>
    <phoneticPr fontId="26"/>
  </si>
  <si>
    <t>青山会関内クリニック</t>
    <rPh sb="0" eb="2">
      <t>アオヤマ</t>
    </rPh>
    <rPh sb="2" eb="3">
      <t>カイ</t>
    </rPh>
    <rPh sb="3" eb="4">
      <t>セキ</t>
    </rPh>
    <rPh sb="4" eb="5">
      <t>ナイ</t>
    </rPh>
    <phoneticPr fontId="26"/>
  </si>
  <si>
    <t>済</t>
  </si>
  <si>
    <t>三村　幸喜</t>
    <rPh sb="0" eb="2">
      <t>ミムラ</t>
    </rPh>
    <rPh sb="3" eb="4">
      <t>シアワ</t>
    </rPh>
    <rPh sb="4" eb="5">
      <t>ヨロコ</t>
    </rPh>
    <phoneticPr fontId="26"/>
  </si>
  <si>
    <t>野田　菊枝</t>
    <rPh sb="0" eb="2">
      <t>ノダ</t>
    </rPh>
    <rPh sb="3" eb="5">
      <t>キクエ</t>
    </rPh>
    <phoneticPr fontId="26"/>
  </si>
  <si>
    <t>ゼプリオン１00㎎</t>
    <phoneticPr fontId="26"/>
  </si>
  <si>
    <t>ゼプリオン１５０㎎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</si>
  <si>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</si>
  <si>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</si>
  <si>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</si>
  <si>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境　常夫</t>
    <rPh sb="0" eb="1">
      <t>サカイ</t>
    </rPh>
    <rPh sb="2" eb="4">
      <t>ツネオ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</si>
  <si>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</si>
  <si>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</si>
  <si>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</si>
  <si>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立嶋　務</t>
    <rPh sb="0" eb="2">
      <t>タテジマ</t>
    </rPh>
    <rPh sb="3" eb="4">
      <t>ツトム</t>
    </rPh>
    <phoneticPr fontId="26"/>
  </si>
  <si>
    <t>まつぞのクリニック</t>
    <phoneticPr fontId="26"/>
  </si>
  <si>
    <t>山崎　ケイ</t>
    <rPh sb="0" eb="2">
      <t>ヤマザキ</t>
    </rPh>
    <phoneticPr fontId="26"/>
  </si>
  <si>
    <t>血液検査　HDS-R　MMSE　CDT</t>
    <rPh sb="0" eb="2">
      <t>ケツエキ</t>
    </rPh>
    <rPh sb="2" eb="4">
      <t>ケンサ</t>
    </rPh>
    <phoneticPr fontId="26"/>
  </si>
  <si>
    <t>工藤　正男</t>
    <rPh sb="0" eb="2">
      <t>クドウ</t>
    </rPh>
    <rPh sb="3" eb="5">
      <t>マサオ</t>
    </rPh>
    <phoneticPr fontId="26"/>
  </si>
  <si>
    <t>HDS-R　MMSE　CDT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</si>
  <si>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</si>
  <si>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エビリファイ400㎎1A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</si>
  <si>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</si>
  <si>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</si>
  <si>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</si>
  <si>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</si>
  <si>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成田　繁雄</t>
    <rPh sb="0" eb="2">
      <t>ナリタ</t>
    </rPh>
    <rPh sb="3" eb="5">
      <t>シゲオ</t>
    </rPh>
    <phoneticPr fontId="26"/>
  </si>
  <si>
    <t>血液検査　HDS-R</t>
    <rPh sb="0" eb="2">
      <t>ケツエキ</t>
    </rPh>
    <rPh sb="2" eb="4">
      <t>ケンサ</t>
    </rPh>
    <phoneticPr fontId="26"/>
  </si>
  <si>
    <t>MMSE　CDT</t>
    <phoneticPr fontId="26"/>
  </si>
  <si>
    <t>血液検査　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</si>
  <si>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</si>
  <si>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</si>
  <si>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立嶋　務</t>
    <phoneticPr fontId="26"/>
  </si>
  <si>
    <t>CMI</t>
    <phoneticPr fontId="26"/>
  </si>
  <si>
    <t>老健しもだ</t>
    <rPh sb="0" eb="2">
      <t>ロウケン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</si>
  <si>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</si>
  <si>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</si>
  <si>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</si>
  <si>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遅</t>
    <rPh sb="0" eb="1">
      <t>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</si>
  <si>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</si>
  <si>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</si>
  <si>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</si>
  <si>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</si>
  <si>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</si>
  <si>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</si>
  <si>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</si>
  <si>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</si>
  <si>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</si>
  <si>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</si>
  <si>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小山田　順</t>
    <rPh sb="0" eb="3">
      <t>オヤマダ</t>
    </rPh>
    <rPh sb="4" eb="5">
      <t>ジュン</t>
    </rPh>
    <phoneticPr fontId="26"/>
  </si>
  <si>
    <t>小村　紀子</t>
    <rPh sb="0" eb="2">
      <t>コムラ</t>
    </rPh>
    <rPh sb="3" eb="5">
      <t>ノリコ</t>
    </rPh>
    <phoneticPr fontId="26"/>
  </si>
  <si>
    <t>西舘　瞳</t>
    <rPh sb="0" eb="2">
      <t>ニシダテ</t>
    </rPh>
    <rPh sb="3" eb="4">
      <t>ヒトミ</t>
    </rPh>
    <phoneticPr fontId="26"/>
  </si>
  <si>
    <t>ハロマンス100㎎1A</t>
    <phoneticPr fontId="26"/>
  </si>
  <si>
    <t>遅刻</t>
    <rPh sb="0" eb="2">
      <t>チコク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</si>
  <si>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</si>
  <si>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</si>
  <si>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</si>
  <si>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志田　さくら</t>
    <rPh sb="0" eb="1">
      <t>シ</t>
    </rPh>
    <rPh sb="1" eb="2">
      <t>タ</t>
    </rPh>
    <phoneticPr fontId="26"/>
  </si>
  <si>
    <t>志田　さくら</t>
    <phoneticPr fontId="26"/>
  </si>
  <si>
    <t>CMI</t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</si>
  <si>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</si>
  <si>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</si>
  <si>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</si>
  <si>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</si>
  <si>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</si>
  <si>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石井　佐代子</t>
    <rPh sb="0" eb="2">
      <t>イシイ</t>
    </rPh>
    <rPh sb="3" eb="6">
      <t>サヨコ</t>
    </rPh>
    <phoneticPr fontId="26"/>
  </si>
  <si>
    <t>HDS-R MMSE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</si>
  <si>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</si>
  <si>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</si>
  <si>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下斗米　美桜</t>
    <rPh sb="0" eb="1">
      <t>シモ</t>
    </rPh>
    <rPh sb="1" eb="3">
      <t>トマイ</t>
    </rPh>
    <rPh sb="4" eb="5">
      <t>ウツク</t>
    </rPh>
    <rPh sb="5" eb="6">
      <t>サクラ</t>
    </rPh>
    <phoneticPr fontId="26"/>
  </si>
  <si>
    <t>柴田　拓美</t>
    <rPh sb="0" eb="2">
      <t>シバタ</t>
    </rPh>
    <rPh sb="3" eb="5">
      <t>タクミ</t>
    </rPh>
    <phoneticPr fontId="26"/>
  </si>
  <si>
    <t>心のクリニック</t>
    <rPh sb="0" eb="1">
      <t>ココロ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</si>
  <si>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</si>
  <si>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</si>
  <si>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萠出　克治</t>
    <rPh sb="0" eb="2">
      <t>モダシ</t>
    </rPh>
    <rPh sb="3" eb="5">
      <t>カツジ</t>
    </rPh>
    <phoneticPr fontId="26"/>
  </si>
  <si>
    <t>山本　いずみ</t>
    <rPh sb="0" eb="2">
      <t>ヤマモト</t>
    </rPh>
    <phoneticPr fontId="26"/>
  </si>
  <si>
    <t>ADAS</t>
    <phoneticPr fontId="26"/>
  </si>
  <si>
    <t>冨田　友美</t>
    <rPh sb="0" eb="2">
      <t>トミタ</t>
    </rPh>
    <rPh sb="3" eb="5">
      <t>トモミ</t>
    </rPh>
    <phoneticPr fontId="26"/>
  </si>
  <si>
    <t>SCT　P-Fスタディ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</si>
  <si>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</si>
  <si>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</si>
  <si>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</si>
  <si>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</si>
  <si>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ハロマンス100mg</t>
    <phoneticPr fontId="26"/>
  </si>
  <si>
    <t>石谷　美代子</t>
    <rPh sb="0" eb="2">
      <t>イシヤ</t>
    </rPh>
    <rPh sb="3" eb="6">
      <t>ミヨコ</t>
    </rPh>
    <phoneticPr fontId="26"/>
  </si>
  <si>
    <t>津金　幸里</t>
    <rPh sb="0" eb="2">
      <t>ツガネ</t>
    </rPh>
    <rPh sb="3" eb="4">
      <t>シアワ</t>
    </rPh>
    <rPh sb="4" eb="5">
      <t>リ</t>
    </rPh>
    <phoneticPr fontId="26"/>
  </si>
  <si>
    <t>CMI</t>
    <phoneticPr fontId="26"/>
  </si>
  <si>
    <t>石塚　郁子</t>
    <rPh sb="0" eb="2">
      <t>イシヅカ</t>
    </rPh>
    <rPh sb="3" eb="5">
      <t>イクコ</t>
    </rPh>
    <phoneticPr fontId="26"/>
  </si>
  <si>
    <t>石塚　郁子</t>
    <phoneticPr fontId="26"/>
  </si>
  <si>
    <t>下田診療所</t>
    <rPh sb="0" eb="2">
      <t>シモダ</t>
    </rPh>
    <rPh sb="2" eb="5">
      <t>シンリョウジョ</t>
    </rPh>
    <phoneticPr fontId="26"/>
  </si>
  <si>
    <t>宛名なし</t>
    <rPh sb="0" eb="2">
      <t>アテナ</t>
    </rPh>
    <phoneticPr fontId="26"/>
  </si>
  <si>
    <t>木村　健一</t>
    <rPh sb="0" eb="2">
      <t>キムラ</t>
    </rPh>
    <rPh sb="3" eb="5">
      <t>ケンイチ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</si>
  <si>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</si>
  <si>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</si>
  <si>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</si>
  <si>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</si>
  <si>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</si>
  <si>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</si>
  <si>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</si>
  <si>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</si>
  <si>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</si>
  <si>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田中　</t>
    <rPh sb="0" eb="2">
      <t>タナカ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</si>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</sst>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27" fillId="0" borderId="0" xfId="0" applyFont="1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31" fillId="0" borderId="12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44593</v>
      </c>
      <c r="I1" s="105"/>
      <c r="J1" s="105"/>
      <c r="K1" s="105"/>
      <c r="L1" s="105"/>
      <c r="M1" s="105"/>
      <c r="N1" s="105"/>
      <c r="O1" s="105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27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27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27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27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28</v>
      </c>
      <c r="H6" s="110"/>
      <c r="I6" s="107"/>
      <c r="J6" s="107"/>
      <c r="K6" s="107"/>
      <c r="L6" s="107"/>
      <c r="M6" s="108"/>
      <c r="N6" s="111" t="s">
        <v>52</v>
      </c>
      <c r="O6" s="112"/>
      <c r="P6" s="27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38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33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35" t="s">
        <v>9</v>
      </c>
      <c r="AA13" s="162"/>
      <c r="AB13" s="161"/>
      <c r="AC13" s="161"/>
      <c r="AD13" s="163"/>
      <c r="AE13" s="30"/>
    </row>
    <row r="14" spans="1:44" s="16" customFormat="1" ht="15" customHeight="1">
      <c r="A14" s="62"/>
      <c r="B14" s="63"/>
      <c r="C14" s="63"/>
      <c r="D14" s="64"/>
      <c r="E14" s="32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31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32" t="s">
        <v>9</v>
      </c>
      <c r="AA14" s="65"/>
      <c r="AB14" s="67"/>
      <c r="AC14" s="67"/>
      <c r="AD14" s="68"/>
      <c r="AE14" s="30"/>
    </row>
    <row r="15" spans="1:44" s="16" customFormat="1" ht="15" customHeight="1">
      <c r="A15" s="62"/>
      <c r="B15" s="63"/>
      <c r="C15" s="63"/>
      <c r="D15" s="64"/>
      <c r="E15" s="32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31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32" t="s">
        <v>9</v>
      </c>
      <c r="AA15" s="65"/>
      <c r="AB15" s="67"/>
      <c r="AC15" s="67"/>
      <c r="AD15" s="68"/>
      <c r="AE15" s="30"/>
    </row>
    <row r="16" spans="1:44" s="16" customFormat="1" ht="15" customHeight="1">
      <c r="A16" s="62"/>
      <c r="B16" s="63"/>
      <c r="C16" s="63"/>
      <c r="D16" s="64"/>
      <c r="E16" s="32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31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32" t="s">
        <v>9</v>
      </c>
      <c r="AA16" s="65"/>
      <c r="AB16" s="67"/>
      <c r="AC16" s="67"/>
      <c r="AD16" s="68"/>
      <c r="AE16" s="30"/>
    </row>
    <row r="17" spans="1:44" s="16" customFormat="1" ht="15" customHeight="1">
      <c r="A17" s="62"/>
      <c r="B17" s="63"/>
      <c r="C17" s="63"/>
      <c r="D17" s="64"/>
      <c r="E17" s="32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31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32" t="s">
        <v>9</v>
      </c>
      <c r="AA17" s="65"/>
      <c r="AB17" s="67"/>
      <c r="AC17" s="67"/>
      <c r="AD17" s="68"/>
      <c r="AE17" s="28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32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35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8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38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31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32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31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31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32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35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31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32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31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32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5" zoomScaleNormal="100" zoomScaleSheetLayoutView="100" workbookViewId="0">
      <selection activeCell="A30" sqref="A29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60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62</v>
      </c>
      <c r="V4" s="103"/>
      <c r="W4" s="103"/>
      <c r="X4" s="103"/>
      <c r="Y4" s="104"/>
      <c r="Z4" s="116" t="s">
        <v>65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63</v>
      </c>
      <c r="V5" s="103"/>
      <c r="W5" s="103"/>
      <c r="X5" s="103"/>
      <c r="Y5" s="104"/>
      <c r="Z5" s="116" t="s">
        <v>65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61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64</v>
      </c>
      <c r="V6" s="107"/>
      <c r="W6" s="107"/>
      <c r="X6" s="107"/>
      <c r="Y6" s="108"/>
      <c r="Z6" s="116" t="s">
        <v>65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0</v>
      </c>
      <c r="I8" s="165"/>
      <c r="J8" s="34" t="s">
        <v>30</v>
      </c>
      <c r="K8" s="36" t="s">
        <v>35</v>
      </c>
      <c r="L8" s="164">
        <v>47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64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3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84</v>
      </c>
      <c r="B13" s="159"/>
      <c r="C13" s="159"/>
      <c r="D13" s="160"/>
      <c r="E13" s="53" t="s">
        <v>9</v>
      </c>
      <c r="F13" s="65" t="s">
        <v>85</v>
      </c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70</v>
      </c>
      <c r="V13" s="161"/>
      <c r="W13" s="161"/>
      <c r="X13" s="161"/>
      <c r="Y13" s="161"/>
      <c r="Z13" s="48" t="s">
        <v>9</v>
      </c>
      <c r="AA13" s="198" t="s">
        <v>76</v>
      </c>
      <c r="AB13" s="199"/>
      <c r="AC13" s="199"/>
      <c r="AD13" s="200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 t="s">
        <v>71</v>
      </c>
      <c r="V14" s="67"/>
      <c r="W14" s="67"/>
      <c r="X14" s="67"/>
      <c r="Y14" s="67"/>
      <c r="Z14" s="50" t="s">
        <v>9</v>
      </c>
      <c r="AA14" s="198" t="s">
        <v>76</v>
      </c>
      <c r="AB14" s="199"/>
      <c r="AC14" s="199"/>
      <c r="AD14" s="200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 t="s">
        <v>72</v>
      </c>
      <c r="V15" s="67"/>
      <c r="W15" s="67"/>
      <c r="X15" s="67"/>
      <c r="Y15" s="67"/>
      <c r="Z15" s="50" t="s">
        <v>9</v>
      </c>
      <c r="AA15" s="198" t="s">
        <v>76</v>
      </c>
      <c r="AB15" s="199"/>
      <c r="AC15" s="199"/>
      <c r="AD15" s="200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 t="s">
        <v>73</v>
      </c>
      <c r="V16" s="67"/>
      <c r="W16" s="67"/>
      <c r="X16" s="67"/>
      <c r="Y16" s="67"/>
      <c r="Z16" s="50" t="s">
        <v>9</v>
      </c>
      <c r="AA16" s="198" t="s">
        <v>76</v>
      </c>
      <c r="AB16" s="199"/>
      <c r="AC16" s="199"/>
      <c r="AD16" s="200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 t="s">
        <v>74</v>
      </c>
      <c r="V17" s="67"/>
      <c r="W17" s="67"/>
      <c r="X17" s="67"/>
      <c r="Y17" s="67"/>
      <c r="Z17" s="50" t="s">
        <v>9</v>
      </c>
      <c r="AA17" s="198" t="s">
        <v>76</v>
      </c>
      <c r="AB17" s="199"/>
      <c r="AC17" s="199"/>
      <c r="AD17" s="200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 t="s">
        <v>75</v>
      </c>
      <c r="V18" s="63"/>
      <c r="W18" s="63"/>
      <c r="X18" s="63"/>
      <c r="Y18" s="63"/>
      <c r="Z18" s="50" t="s">
        <v>9</v>
      </c>
      <c r="AA18" s="198" t="s">
        <v>76</v>
      </c>
      <c r="AB18" s="199"/>
      <c r="AC18" s="199"/>
      <c r="AD18" s="200"/>
      <c r="AE18" s="20"/>
    </row>
    <row r="19" spans="1:44" s="16" customFormat="1" ht="15" customHeight="1">
      <c r="A19" s="129" t="s">
        <v>66</v>
      </c>
      <c r="B19" s="130"/>
      <c r="C19" s="130"/>
      <c r="D19" s="130"/>
      <c r="E19" s="48" t="s">
        <v>9</v>
      </c>
      <c r="F19" s="119" t="s">
        <v>69</v>
      </c>
      <c r="G19" s="135"/>
      <c r="H19" s="135"/>
      <c r="I19" s="135"/>
      <c r="J19" s="136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 t="s">
        <v>77</v>
      </c>
      <c r="V19" s="134"/>
      <c r="W19" s="134"/>
      <c r="X19" s="134"/>
      <c r="Y19" s="134"/>
      <c r="Z19" s="53" t="s">
        <v>9</v>
      </c>
      <c r="AA19" s="197" t="s">
        <v>80</v>
      </c>
      <c r="AB19" s="103"/>
      <c r="AC19" s="103"/>
      <c r="AD19" s="117"/>
    </row>
    <row r="20" spans="1:44" s="16" customFormat="1" ht="15" customHeight="1">
      <c r="A20" s="62" t="s">
        <v>67</v>
      </c>
      <c r="B20" s="63"/>
      <c r="C20" s="63"/>
      <c r="D20" s="63"/>
      <c r="E20" s="49" t="s">
        <v>9</v>
      </c>
      <c r="F20" s="119" t="s">
        <v>69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 t="s">
        <v>79</v>
      </c>
      <c r="V20" s="63"/>
      <c r="W20" s="63"/>
      <c r="X20" s="63"/>
      <c r="Y20" s="64"/>
      <c r="Z20" s="49" t="s">
        <v>9</v>
      </c>
      <c r="AA20" s="196" t="s">
        <v>78</v>
      </c>
      <c r="AB20" s="148"/>
      <c r="AC20" s="148"/>
      <c r="AD20" s="149"/>
    </row>
    <row r="21" spans="1:44" s="16" customFormat="1" ht="15" customHeight="1">
      <c r="A21" s="62" t="s">
        <v>68</v>
      </c>
      <c r="B21" s="63"/>
      <c r="C21" s="63"/>
      <c r="D21" s="63"/>
      <c r="E21" s="49" t="s">
        <v>9</v>
      </c>
      <c r="F21" s="119" t="s">
        <v>69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83</v>
      </c>
      <c r="B22" s="63"/>
      <c r="C22" s="63"/>
      <c r="D22" s="63"/>
      <c r="E22" s="49" t="s">
        <v>9</v>
      </c>
      <c r="F22" s="119" t="s">
        <v>69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32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81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32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95" t="s">
        <v>82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192" t="s">
        <v>86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>
      <c r="A30" s="192" t="s">
        <v>87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193"/>
      <c r="AD30" s="194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4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44594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60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62</v>
      </c>
      <c r="V4" s="103"/>
      <c r="W4" s="103"/>
      <c r="X4" s="103"/>
      <c r="Y4" s="104"/>
      <c r="Z4" s="116" t="s">
        <v>65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63</v>
      </c>
      <c r="V5" s="103"/>
      <c r="W5" s="103"/>
      <c r="X5" s="103"/>
      <c r="Y5" s="104"/>
      <c r="Z5" s="116" t="s">
        <v>65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61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0</v>
      </c>
      <c r="I8" s="165"/>
      <c r="J8" s="34" t="s">
        <v>30</v>
      </c>
      <c r="K8" s="36" t="s">
        <v>35</v>
      </c>
      <c r="L8" s="164">
        <v>49</v>
      </c>
      <c r="M8" s="165"/>
      <c r="N8" s="34" t="s">
        <v>30</v>
      </c>
      <c r="O8" s="36" t="s">
        <v>34</v>
      </c>
      <c r="P8" s="164">
        <v>2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65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0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105</v>
      </c>
      <c r="B13" s="159"/>
      <c r="C13" s="159"/>
      <c r="D13" s="160"/>
      <c r="E13" s="53" t="s">
        <v>9</v>
      </c>
      <c r="F13" s="65" t="s">
        <v>106</v>
      </c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93</v>
      </c>
      <c r="V13" s="161"/>
      <c r="W13" s="161"/>
      <c r="X13" s="161"/>
      <c r="Y13" s="161"/>
      <c r="Z13" s="48" t="s">
        <v>9</v>
      </c>
      <c r="AA13" s="198" t="s">
        <v>76</v>
      </c>
      <c r="AB13" s="199"/>
      <c r="AC13" s="199"/>
      <c r="AD13" s="200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 t="s">
        <v>94</v>
      </c>
      <c r="V14" s="67"/>
      <c r="W14" s="67"/>
      <c r="X14" s="67"/>
      <c r="Y14" s="67"/>
      <c r="Z14" s="50" t="s">
        <v>9</v>
      </c>
      <c r="AA14" s="198" t="s">
        <v>76</v>
      </c>
      <c r="AB14" s="199"/>
      <c r="AC14" s="199"/>
      <c r="AD14" s="200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 t="s">
        <v>104</v>
      </c>
      <c r="V15" s="67"/>
      <c r="W15" s="67"/>
      <c r="X15" s="67"/>
      <c r="Y15" s="67"/>
      <c r="Z15" s="50" t="s">
        <v>9</v>
      </c>
      <c r="AA15" s="198" t="s">
        <v>76</v>
      </c>
      <c r="AB15" s="199"/>
      <c r="AC15" s="199"/>
      <c r="AD15" s="200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 t="s">
        <v>95</v>
      </c>
      <c r="V16" s="67"/>
      <c r="W16" s="67"/>
      <c r="X16" s="67"/>
      <c r="Y16" s="67"/>
      <c r="Z16" s="50" t="s">
        <v>9</v>
      </c>
      <c r="AA16" s="198" t="s">
        <v>76</v>
      </c>
      <c r="AB16" s="199"/>
      <c r="AC16" s="199"/>
      <c r="AD16" s="200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 t="s">
        <v>96</v>
      </c>
      <c r="V17" s="67"/>
      <c r="W17" s="67"/>
      <c r="X17" s="67"/>
      <c r="Y17" s="67"/>
      <c r="Z17" s="50" t="s">
        <v>9</v>
      </c>
      <c r="AA17" s="198" t="s">
        <v>76</v>
      </c>
      <c r="AB17" s="199"/>
      <c r="AC17" s="199"/>
      <c r="AD17" s="200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 t="s">
        <v>97</v>
      </c>
      <c r="V18" s="63"/>
      <c r="W18" s="63"/>
      <c r="X18" s="63"/>
      <c r="Y18" s="63"/>
      <c r="Z18" s="50" t="s">
        <v>9</v>
      </c>
      <c r="AA18" s="198" t="s">
        <v>76</v>
      </c>
      <c r="AB18" s="199"/>
      <c r="AC18" s="199"/>
      <c r="AD18" s="200"/>
      <c r="AE18" s="20"/>
    </row>
    <row r="19" spans="1:44" s="16" customFormat="1" ht="15" customHeight="1">
      <c r="A19" s="129" t="s">
        <v>88</v>
      </c>
      <c r="B19" s="130"/>
      <c r="C19" s="130"/>
      <c r="D19" s="130"/>
      <c r="E19" s="48" t="s">
        <v>9</v>
      </c>
      <c r="F19" s="131" t="s">
        <v>89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 t="s">
        <v>98</v>
      </c>
      <c r="V19" s="134"/>
      <c r="W19" s="134"/>
      <c r="X19" s="134"/>
      <c r="Y19" s="134"/>
      <c r="Z19" s="53" t="s">
        <v>9</v>
      </c>
      <c r="AA19" s="203" t="s">
        <v>100</v>
      </c>
      <c r="AB19" s="120"/>
      <c r="AC19" s="120"/>
      <c r="AD19" s="204"/>
    </row>
    <row r="20" spans="1:44" s="16" customFormat="1" ht="15" customHeight="1">
      <c r="A20" s="62" t="s">
        <v>90</v>
      </c>
      <c r="B20" s="63"/>
      <c r="C20" s="63"/>
      <c r="D20" s="63"/>
      <c r="E20" s="49" t="s">
        <v>9</v>
      </c>
      <c r="F20" s="119" t="s">
        <v>92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201" t="s">
        <v>101</v>
      </c>
      <c r="AB20" s="201"/>
      <c r="AC20" s="201"/>
      <c r="AD20" s="202"/>
    </row>
    <row r="21" spans="1:44" s="16" customFormat="1" ht="15" customHeight="1">
      <c r="A21" s="62" t="s">
        <v>91</v>
      </c>
      <c r="B21" s="63"/>
      <c r="C21" s="63"/>
      <c r="D21" s="63"/>
      <c r="E21" s="49" t="s">
        <v>9</v>
      </c>
      <c r="F21" s="119" t="s">
        <v>92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98</v>
      </c>
      <c r="B22" s="63"/>
      <c r="C22" s="63"/>
      <c r="D22" s="63"/>
      <c r="E22" s="49" t="s">
        <v>9</v>
      </c>
      <c r="F22" s="119" t="s">
        <v>99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109</v>
      </c>
      <c r="B23" s="63"/>
      <c r="C23" s="63"/>
      <c r="D23" s="63"/>
      <c r="E23" s="49" t="s">
        <v>9</v>
      </c>
      <c r="F23" s="119" t="s">
        <v>110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25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102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95" t="s">
        <v>103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/>
    <row r="29" spans="1:44" ht="15" customHeight="1">
      <c r="A29" s="192" t="s">
        <v>107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>
      <c r="A30" s="192" t="s">
        <v>108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193"/>
      <c r="AD30" s="194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3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44595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114</v>
      </c>
      <c r="V4" s="103"/>
      <c r="W4" s="103"/>
      <c r="X4" s="103"/>
      <c r="Y4" s="104"/>
      <c r="Z4" s="116" t="s">
        <v>115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/>
      <c r="H6" s="110"/>
      <c r="I6" s="107" t="s">
        <v>61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5</v>
      </c>
      <c r="I8" s="165"/>
      <c r="J8" s="34" t="s">
        <v>30</v>
      </c>
      <c r="K8" s="36" t="s">
        <v>35</v>
      </c>
      <c r="L8" s="164">
        <v>29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51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4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1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 t="s">
        <v>117</v>
      </c>
      <c r="L13" s="161"/>
      <c r="M13" s="161"/>
      <c r="N13" s="160"/>
      <c r="O13" s="52" t="s">
        <v>9</v>
      </c>
      <c r="P13" s="137" t="s">
        <v>124</v>
      </c>
      <c r="Q13" s="138"/>
      <c r="R13" s="138"/>
      <c r="S13" s="138"/>
      <c r="T13" s="56" t="s">
        <v>127</v>
      </c>
      <c r="U13" s="161" t="s">
        <v>128</v>
      </c>
      <c r="V13" s="161"/>
      <c r="W13" s="161"/>
      <c r="X13" s="161"/>
      <c r="Y13" s="161"/>
      <c r="Z13" s="48" t="s">
        <v>9</v>
      </c>
      <c r="AA13" s="162" t="s">
        <v>131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 t="s">
        <v>125</v>
      </c>
      <c r="L14" s="67"/>
      <c r="M14" s="67"/>
      <c r="N14" s="64"/>
      <c r="O14" s="49" t="s">
        <v>9</v>
      </c>
      <c r="P14" s="137" t="s">
        <v>126</v>
      </c>
      <c r="Q14" s="138"/>
      <c r="R14" s="138"/>
      <c r="S14" s="138"/>
      <c r="T14" s="56" t="s">
        <v>127</v>
      </c>
      <c r="U14" s="67" t="s">
        <v>129</v>
      </c>
      <c r="V14" s="67"/>
      <c r="W14" s="67"/>
      <c r="X14" s="67"/>
      <c r="Y14" s="67"/>
      <c r="Z14" s="50" t="s">
        <v>9</v>
      </c>
      <c r="AA14" s="65" t="s">
        <v>130</v>
      </c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111</v>
      </c>
      <c r="B19" s="130"/>
      <c r="C19" s="130"/>
      <c r="D19" s="130"/>
      <c r="E19" s="48" t="s">
        <v>9</v>
      </c>
      <c r="F19" s="131" t="s">
        <v>116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112</v>
      </c>
      <c r="B20" s="63"/>
      <c r="C20" s="63"/>
      <c r="D20" s="63"/>
      <c r="E20" s="49" t="s">
        <v>9</v>
      </c>
      <c r="F20" s="119" t="s">
        <v>69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113</v>
      </c>
      <c r="B21" s="63"/>
      <c r="C21" s="63"/>
      <c r="D21" s="63"/>
      <c r="E21" s="49" t="s">
        <v>9</v>
      </c>
      <c r="F21" s="119" t="s">
        <v>116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117</v>
      </c>
      <c r="B22" s="63"/>
      <c r="C22" s="63"/>
      <c r="D22" s="63"/>
      <c r="E22" s="49" t="s">
        <v>9</v>
      </c>
      <c r="F22" s="205" t="s">
        <v>118</v>
      </c>
      <c r="G22" s="206"/>
      <c r="H22" s="206"/>
      <c r="I22" s="206"/>
      <c r="J22" s="207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119</v>
      </c>
      <c r="B23" s="63"/>
      <c r="C23" s="63"/>
      <c r="D23" s="63"/>
      <c r="E23" s="49" t="s">
        <v>9</v>
      </c>
      <c r="F23" s="119" t="s">
        <v>120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22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123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29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56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121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122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132</v>
      </c>
      <c r="V4" s="103"/>
      <c r="W4" s="103"/>
      <c r="X4" s="103"/>
      <c r="Y4" s="104"/>
      <c r="Z4" s="116" t="s">
        <v>133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134</v>
      </c>
      <c r="V6" s="107"/>
      <c r="W6" s="107"/>
      <c r="X6" s="107"/>
      <c r="Y6" s="108"/>
      <c r="Z6" s="116" t="s">
        <v>133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1</v>
      </c>
      <c r="I8" s="165"/>
      <c r="J8" s="34" t="s">
        <v>30</v>
      </c>
      <c r="K8" s="36" t="s">
        <v>35</v>
      </c>
      <c r="L8" s="164">
        <v>44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63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1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135</v>
      </c>
      <c r="B19" s="130"/>
      <c r="C19" s="130"/>
      <c r="D19" s="130"/>
      <c r="E19" s="48" t="s">
        <v>9</v>
      </c>
      <c r="F19" s="131" t="s">
        <v>136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25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137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38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208" t="s">
        <v>138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86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87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44566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44567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44599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147</v>
      </c>
      <c r="V4" s="103"/>
      <c r="W4" s="103"/>
      <c r="X4" s="103"/>
      <c r="Y4" s="104"/>
      <c r="Z4" s="116" t="s">
        <v>150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148</v>
      </c>
      <c r="V5" s="103"/>
      <c r="W5" s="103"/>
      <c r="X5" s="103"/>
      <c r="Y5" s="104"/>
      <c r="Z5" s="116" t="s">
        <v>150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162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149</v>
      </c>
      <c r="V6" s="107"/>
      <c r="W6" s="107"/>
      <c r="X6" s="107"/>
      <c r="Y6" s="108"/>
      <c r="Z6" s="116" t="s">
        <v>150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4</v>
      </c>
      <c r="I8" s="165"/>
      <c r="J8" s="34" t="s">
        <v>30</v>
      </c>
      <c r="K8" s="36" t="s">
        <v>35</v>
      </c>
      <c r="L8" s="164">
        <v>44</v>
      </c>
      <c r="M8" s="165"/>
      <c r="N8" s="34" t="s">
        <v>30</v>
      </c>
      <c r="O8" s="36" t="s">
        <v>34</v>
      </c>
      <c r="P8" s="164">
        <v>2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65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4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 t="s">
        <v>139</v>
      </c>
      <c r="L13" s="161"/>
      <c r="M13" s="161"/>
      <c r="N13" s="160"/>
      <c r="O13" s="52" t="s">
        <v>9</v>
      </c>
      <c r="P13" s="65" t="s">
        <v>140</v>
      </c>
      <c r="Q13" s="63"/>
      <c r="R13" s="63"/>
      <c r="S13" s="63"/>
      <c r="T13" s="56" t="s">
        <v>127</v>
      </c>
      <c r="U13" s="161" t="s">
        <v>145</v>
      </c>
      <c r="V13" s="161"/>
      <c r="W13" s="161"/>
      <c r="X13" s="161"/>
      <c r="Y13" s="161"/>
      <c r="Z13" s="48" t="s">
        <v>9</v>
      </c>
      <c r="AA13" s="235" t="s">
        <v>146</v>
      </c>
      <c r="AB13" s="161"/>
      <c r="AC13" s="161"/>
      <c r="AD13" s="163"/>
      <c r="AE13" s="55"/>
      <c r="AN13" s="61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 t="s">
        <v>143</v>
      </c>
      <c r="L14" s="67"/>
      <c r="M14" s="67"/>
      <c r="N14" s="64"/>
      <c r="O14" s="49" t="s">
        <v>9</v>
      </c>
      <c r="P14" s="65" t="s">
        <v>159</v>
      </c>
      <c r="Q14" s="63"/>
      <c r="R14" s="63"/>
      <c r="S14" s="63"/>
      <c r="T14" s="56" t="s">
        <v>127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233"/>
      <c r="Q16" s="141"/>
      <c r="R16" s="141"/>
      <c r="S16" s="234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232"/>
      <c r="Q17" s="130"/>
      <c r="R17" s="130"/>
      <c r="S17" s="130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58" t="s">
        <v>141</v>
      </c>
      <c r="B19" s="159"/>
      <c r="C19" s="159"/>
      <c r="D19" s="159"/>
      <c r="E19" s="48" t="s">
        <v>9</v>
      </c>
      <c r="F19" s="224" t="s">
        <v>142</v>
      </c>
      <c r="G19" s="225"/>
      <c r="H19" s="225"/>
      <c r="I19" s="225"/>
      <c r="J19" s="226"/>
      <c r="K19" s="134" t="s">
        <v>151</v>
      </c>
      <c r="L19" s="134"/>
      <c r="M19" s="134"/>
      <c r="N19" s="134"/>
      <c r="O19" s="53" t="s">
        <v>9</v>
      </c>
      <c r="P19" s="217" t="s">
        <v>152</v>
      </c>
      <c r="Q19" s="230"/>
      <c r="R19" s="230"/>
      <c r="S19" s="230"/>
      <c r="T19" s="231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220"/>
      <c r="B20" s="141"/>
      <c r="C20" s="141"/>
      <c r="D20" s="141"/>
      <c r="E20" s="49" t="s">
        <v>9</v>
      </c>
      <c r="F20" s="227"/>
      <c r="G20" s="228"/>
      <c r="H20" s="228"/>
      <c r="I20" s="228"/>
      <c r="J20" s="229"/>
      <c r="K20" s="67"/>
      <c r="L20" s="67"/>
      <c r="M20" s="67"/>
      <c r="N20" s="67"/>
      <c r="O20" s="50" t="s">
        <v>9</v>
      </c>
      <c r="P20" s="221" t="s">
        <v>153</v>
      </c>
      <c r="Q20" s="222"/>
      <c r="R20" s="222"/>
      <c r="S20" s="222"/>
      <c r="T20" s="223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  <c r="AP20" s="61"/>
    </row>
    <row r="21" spans="1:44" s="16" customFormat="1" ht="15" customHeight="1">
      <c r="A21" s="65" t="s">
        <v>143</v>
      </c>
      <c r="B21" s="63"/>
      <c r="C21" s="63"/>
      <c r="D21" s="63"/>
      <c r="E21" s="49" t="s">
        <v>9</v>
      </c>
      <c r="F21" s="217" t="s">
        <v>144</v>
      </c>
      <c r="G21" s="218"/>
      <c r="H21" s="218"/>
      <c r="I21" s="218"/>
      <c r="J21" s="219"/>
      <c r="K21" s="140"/>
      <c r="L21" s="140"/>
      <c r="M21" s="140"/>
      <c r="N21" s="140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211" t="s">
        <v>154</v>
      </c>
      <c r="G22" s="212"/>
      <c r="H22" s="212"/>
      <c r="I22" s="212"/>
      <c r="J22" s="213"/>
      <c r="K22" s="65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157</v>
      </c>
      <c r="B23" s="63"/>
      <c r="C23" s="63"/>
      <c r="D23" s="63"/>
      <c r="E23" s="49" t="s">
        <v>9</v>
      </c>
      <c r="F23" s="214" t="s">
        <v>158</v>
      </c>
      <c r="G23" s="215"/>
      <c r="H23" s="215"/>
      <c r="I23" s="215"/>
      <c r="J23" s="21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25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155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95" t="s">
        <v>156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160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161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F19:J20"/>
    <mergeCell ref="A19:D19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23" sqref="P23:T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44600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170</v>
      </c>
      <c r="V4" s="103"/>
      <c r="W4" s="103"/>
      <c r="X4" s="103"/>
      <c r="Y4" s="104"/>
      <c r="Z4" s="116" t="s">
        <v>173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163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171</v>
      </c>
      <c r="V5" s="103"/>
      <c r="W5" s="103"/>
      <c r="X5" s="103"/>
      <c r="Y5" s="104"/>
      <c r="Z5" s="116" t="s">
        <v>173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172</v>
      </c>
      <c r="V6" s="107"/>
      <c r="W6" s="107"/>
      <c r="X6" s="107"/>
      <c r="Y6" s="108"/>
      <c r="Z6" s="116" t="s">
        <v>173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4</v>
      </c>
      <c r="I8" s="165"/>
      <c r="J8" s="34" t="s">
        <v>30</v>
      </c>
      <c r="K8" s="36" t="s">
        <v>35</v>
      </c>
      <c r="L8" s="164">
        <v>36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12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55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3</v>
      </c>
      <c r="I10" s="165"/>
      <c r="J10" s="34" t="s">
        <v>30</v>
      </c>
      <c r="K10" s="36" t="s">
        <v>41</v>
      </c>
      <c r="L10" s="164">
        <v>1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176</v>
      </c>
      <c r="V13" s="161"/>
      <c r="W13" s="161"/>
      <c r="X13" s="161"/>
      <c r="Y13" s="161"/>
      <c r="Z13" s="48" t="s">
        <v>9</v>
      </c>
      <c r="AA13" s="235" t="s">
        <v>177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164</v>
      </c>
      <c r="B19" s="130"/>
      <c r="C19" s="130"/>
      <c r="D19" s="130"/>
      <c r="E19" s="48" t="s">
        <v>9</v>
      </c>
      <c r="F19" s="131" t="s">
        <v>165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174</v>
      </c>
      <c r="B20" s="63"/>
      <c r="C20" s="63"/>
      <c r="D20" s="63"/>
      <c r="E20" s="49" t="s">
        <v>9</v>
      </c>
      <c r="F20" s="119" t="s">
        <v>69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175</v>
      </c>
      <c r="B21" s="63"/>
      <c r="C21" s="63"/>
      <c r="D21" s="63"/>
      <c r="E21" s="49" t="s">
        <v>9</v>
      </c>
      <c r="F21" s="119" t="s">
        <v>69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14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166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41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167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168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169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3" sqref="K23:N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44601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179</v>
      </c>
      <c r="V4" s="103"/>
      <c r="W4" s="103"/>
      <c r="X4" s="103"/>
      <c r="Y4" s="104"/>
      <c r="Z4" s="116" t="s">
        <v>181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178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180</v>
      </c>
      <c r="V5" s="103"/>
      <c r="W5" s="103"/>
      <c r="X5" s="103"/>
      <c r="Y5" s="104"/>
      <c r="Z5" s="116" t="s">
        <v>181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3</v>
      </c>
      <c r="I8" s="165"/>
      <c r="J8" s="34" t="s">
        <v>30</v>
      </c>
      <c r="K8" s="36" t="s">
        <v>35</v>
      </c>
      <c r="L8" s="164">
        <v>29</v>
      </c>
      <c r="M8" s="165"/>
      <c r="N8" s="34" t="s">
        <v>30</v>
      </c>
      <c r="O8" s="36" t="s">
        <v>34</v>
      </c>
      <c r="P8" s="164">
        <v>1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48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2</v>
      </c>
      <c r="I10" s="165"/>
      <c r="J10" s="34" t="s">
        <v>30</v>
      </c>
      <c r="K10" s="36" t="s">
        <v>41</v>
      </c>
      <c r="L10" s="164">
        <v>1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 t="s">
        <v>182</v>
      </c>
      <c r="L13" s="161"/>
      <c r="M13" s="161"/>
      <c r="N13" s="160"/>
      <c r="O13" s="52" t="s">
        <v>9</v>
      </c>
      <c r="P13" s="65" t="s">
        <v>187</v>
      </c>
      <c r="Q13" s="63"/>
      <c r="R13" s="63"/>
      <c r="S13" s="63"/>
      <c r="T13" s="56" t="s">
        <v>127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 t="s">
        <v>195</v>
      </c>
      <c r="L14" s="67"/>
      <c r="M14" s="67"/>
      <c r="N14" s="64"/>
      <c r="O14" s="49" t="s">
        <v>9</v>
      </c>
      <c r="P14" s="65" t="s">
        <v>196</v>
      </c>
      <c r="Q14" s="63"/>
      <c r="R14" s="63"/>
      <c r="S14" s="63"/>
      <c r="T14" s="56" t="s">
        <v>127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183</v>
      </c>
      <c r="B19" s="130"/>
      <c r="C19" s="130"/>
      <c r="D19" s="130"/>
      <c r="E19" s="48" t="s">
        <v>9</v>
      </c>
      <c r="F19" s="131" t="s">
        <v>184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185</v>
      </c>
      <c r="B20" s="63"/>
      <c r="C20" s="63"/>
      <c r="D20" s="63"/>
      <c r="E20" s="49" t="s">
        <v>9</v>
      </c>
      <c r="F20" s="119" t="s">
        <v>186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188</v>
      </c>
      <c r="B21" s="63"/>
      <c r="C21" s="63"/>
      <c r="D21" s="63"/>
      <c r="E21" s="49" t="s">
        <v>9</v>
      </c>
      <c r="F21" s="119" t="s">
        <v>189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190</v>
      </c>
      <c r="B22" s="63"/>
      <c r="C22" s="63"/>
      <c r="D22" s="63"/>
      <c r="E22" s="49" t="s">
        <v>9</v>
      </c>
      <c r="F22" s="119" t="s">
        <v>191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194</v>
      </c>
      <c r="B23" s="63"/>
      <c r="C23" s="63"/>
      <c r="D23" s="63"/>
      <c r="E23" s="49" t="s">
        <v>9</v>
      </c>
      <c r="F23" s="119" t="s">
        <v>69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12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197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36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198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192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193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9" sqref="X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44602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219</v>
      </c>
      <c r="V4" s="103"/>
      <c r="W4" s="103"/>
      <c r="X4" s="103"/>
      <c r="Y4" s="104"/>
      <c r="Z4" s="116" t="s">
        <v>220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/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4</v>
      </c>
      <c r="I8" s="165"/>
      <c r="J8" s="34" t="s">
        <v>30</v>
      </c>
      <c r="K8" s="36" t="s">
        <v>35</v>
      </c>
      <c r="L8" s="164">
        <v>32</v>
      </c>
      <c r="M8" s="165"/>
      <c r="N8" s="34" t="s">
        <v>30</v>
      </c>
      <c r="O8" s="36" t="s">
        <v>34</v>
      </c>
      <c r="P8" s="164">
        <v>4</v>
      </c>
      <c r="Q8" s="165"/>
      <c r="R8" s="34" t="s">
        <v>30</v>
      </c>
      <c r="S8" s="36" t="s">
        <v>33</v>
      </c>
      <c r="T8" s="164">
        <v>13</v>
      </c>
      <c r="U8" s="165"/>
      <c r="V8" s="34" t="s">
        <v>30</v>
      </c>
      <c r="W8" s="36" t="s">
        <v>32</v>
      </c>
      <c r="X8" s="164">
        <v>1</v>
      </c>
      <c r="Y8" s="165"/>
      <c r="Z8" s="34" t="s">
        <v>30</v>
      </c>
      <c r="AA8" s="39" t="s">
        <v>31</v>
      </c>
      <c r="AB8" s="166">
        <f>H8+L8+P8+T8+X8</f>
        <v>54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3</v>
      </c>
      <c r="I10" s="165"/>
      <c r="J10" s="34" t="s">
        <v>30</v>
      </c>
      <c r="K10" s="36" t="s">
        <v>41</v>
      </c>
      <c r="L10" s="164">
        <v>1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215</v>
      </c>
      <c r="B13" s="159"/>
      <c r="C13" s="159"/>
      <c r="D13" s="160"/>
      <c r="E13" s="53" t="s">
        <v>9</v>
      </c>
      <c r="F13" s="65" t="s">
        <v>216</v>
      </c>
      <c r="G13" s="63"/>
      <c r="H13" s="63"/>
      <c r="I13" s="63"/>
      <c r="J13" s="66"/>
      <c r="K13" s="161" t="s">
        <v>213</v>
      </c>
      <c r="L13" s="161"/>
      <c r="M13" s="161"/>
      <c r="N13" s="160"/>
      <c r="O13" s="52" t="s">
        <v>9</v>
      </c>
      <c r="P13" s="65" t="s">
        <v>214</v>
      </c>
      <c r="Q13" s="63"/>
      <c r="R13" s="63"/>
      <c r="S13" s="63"/>
      <c r="T13" s="56" t="s">
        <v>127</v>
      </c>
      <c r="U13" s="161" t="s">
        <v>207</v>
      </c>
      <c r="V13" s="161"/>
      <c r="W13" s="161"/>
      <c r="X13" s="161"/>
      <c r="Y13" s="161"/>
      <c r="Z13" s="48" t="s">
        <v>9</v>
      </c>
      <c r="AA13" s="162" t="s">
        <v>208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199</v>
      </c>
      <c r="B19" s="130"/>
      <c r="C19" s="130"/>
      <c r="D19" s="130"/>
      <c r="E19" s="48" t="s">
        <v>9</v>
      </c>
      <c r="F19" s="131" t="s">
        <v>201</v>
      </c>
      <c r="G19" s="132"/>
      <c r="H19" s="132"/>
      <c r="I19" s="132"/>
      <c r="J19" s="133"/>
      <c r="K19" s="134" t="s">
        <v>212</v>
      </c>
      <c r="L19" s="134"/>
      <c r="M19" s="134"/>
      <c r="N19" s="134"/>
      <c r="O19" s="53" t="s">
        <v>9</v>
      </c>
      <c r="P19" s="116" t="s">
        <v>211</v>
      </c>
      <c r="Q19" s="103"/>
      <c r="R19" s="103"/>
      <c r="S19" s="103"/>
      <c r="T19" s="104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200</v>
      </c>
      <c r="B20" s="63"/>
      <c r="C20" s="63"/>
      <c r="D20" s="63"/>
      <c r="E20" s="49" t="s">
        <v>9</v>
      </c>
      <c r="F20" s="119" t="s">
        <v>158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202</v>
      </c>
      <c r="B21" s="63"/>
      <c r="C21" s="63"/>
      <c r="D21" s="63"/>
      <c r="E21" s="49" t="s">
        <v>9</v>
      </c>
      <c r="F21" s="119" t="s">
        <v>203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204</v>
      </c>
      <c r="B22" s="63"/>
      <c r="C22" s="63"/>
      <c r="D22" s="63"/>
      <c r="E22" s="49" t="s">
        <v>9</v>
      </c>
      <c r="F22" s="119" t="s">
        <v>205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210</v>
      </c>
      <c r="B23" s="63"/>
      <c r="C23" s="63"/>
      <c r="D23" s="63"/>
      <c r="E23" s="49" t="s">
        <v>9</v>
      </c>
      <c r="F23" s="119" t="s">
        <v>211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18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206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36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209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217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218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P20" sqref="P20:T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221</v>
      </c>
      <c r="V4" s="103"/>
      <c r="W4" s="103"/>
      <c r="X4" s="103"/>
      <c r="Y4" s="104"/>
      <c r="Z4" s="116" t="s">
        <v>222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64</v>
      </c>
      <c r="V6" s="107"/>
      <c r="W6" s="107"/>
      <c r="X6" s="107"/>
      <c r="Y6" s="108"/>
      <c r="Z6" s="116" t="s">
        <v>133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1</v>
      </c>
      <c r="I8" s="165"/>
      <c r="J8" s="34" t="s">
        <v>30</v>
      </c>
      <c r="K8" s="36" t="s">
        <v>35</v>
      </c>
      <c r="L8" s="164">
        <v>43</v>
      </c>
      <c r="M8" s="165"/>
      <c r="N8" s="34" t="s">
        <v>30</v>
      </c>
      <c r="O8" s="36" t="s">
        <v>34</v>
      </c>
      <c r="P8" s="164">
        <v>1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59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1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227</v>
      </c>
      <c r="V13" s="161"/>
      <c r="W13" s="161"/>
      <c r="X13" s="161"/>
      <c r="Y13" s="161"/>
      <c r="Z13" s="48" t="s">
        <v>9</v>
      </c>
      <c r="AA13" s="162" t="s">
        <v>228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226</v>
      </c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19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223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208" t="s">
        <v>224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225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193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44574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44575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44577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44578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44579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44580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44581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44582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44584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44585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44587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44588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44589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44590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44591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44592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44603</v>
      </c>
    </row>
    <row r="2" spans="1:2">
      <c r="B2" t="str">
        <f ca="1">TEXT(A1,"aaa")</f>
        <v>金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2022-02-11T09:10:46Z</dcterms:modified>
</cp:coreProperties>
</file>