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activeTab="1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  <sheet name="Sheet1" sheetId="221" r:id="rId33"/>
  </sheets>
  <calcPr calcId="152511"/>
</workbook>
</file>

<file path=xl/calcChain.xml><?xml version="1.0" encoding="utf-8"?>
<calcChain xmlns="http://schemas.openxmlformats.org/spreadsheetml/2006/main">
  <c r="R1" i="220" l="1"/>
  <c r="R1" i="219"/>
  <c r="R1" i="218"/>
  <c r="R1" i="217"/>
  <c r="R1" i="216"/>
  <c r="R1" i="215"/>
  <c r="R1" i="214"/>
  <c r="R1" i="213"/>
  <c r="R1" i="212"/>
  <c r="R1" i="211"/>
  <c r="R1" i="210"/>
  <c r="R1" i="209"/>
  <c r="R1" i="208"/>
  <c r="R1" i="207"/>
  <c r="R1" i="206"/>
  <c r="R1" i="205"/>
  <c r="R1" i="204"/>
  <c r="R1" i="203"/>
  <c r="R1" i="202"/>
  <c r="R1" i="189"/>
  <c r="R1" i="188"/>
  <c r="R1" i="187"/>
  <c r="R1" i="186"/>
  <c r="R1" i="185"/>
  <c r="R1" i="184"/>
  <c r="R1" i="183"/>
  <c r="R1" i="182"/>
  <c r="R1" i="181"/>
  <c r="R1" i="180"/>
  <c r="R1" i="179"/>
  <c r="R1" i="178"/>
  <c r="R1" i="177"/>
  <c r="A1" i="221"/>
  <c r="B2" i="221" s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<sst xmlns="http://schemas.openxmlformats.org/spreadsheetml/2006/main" count="3301" uniqueCount="88">
  <si>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</si>
  <si>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</si>
  <si>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</si>
  <si>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</si>
  <si>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</si>
  <si>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</si>
  <si>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</si>
  <si>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</si>
  <si>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</si>
  <si>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</si>
  <si>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</si>
  <si>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</si>
  <si>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</si>
  <si>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</si>
  <si>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</si>
  <si>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</si>
  <si>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</si>
  <si>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</si>
  <si>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</si>
  <si>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</si>
  <si>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</si>
  <si>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</si>
  <si>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</si>
  <si>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</si>
  <si>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</si>
  <si>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</si>
  <si>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</si>
  <si>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</si>
  <si>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</si>
  <si>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</si>
  <si>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</si>
  <si>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</si>
  <si>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</si>
  <si>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</si>
  <si>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</si>
  <si>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</si>
  <si>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</si>
  <si>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</si>
  <si>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</si>
  <si>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</si>
  <si>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</si>
  <si>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</si>
  <si>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</si>
  <si>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</si>
  <si>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</si>
  <si>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</si>
  <si>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</si>
  <si>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</si>
  <si>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</si>
  <si>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</si>
  <si>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</si>
  <si>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</si>
  <si>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</si>
  <si>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</si>
  <si>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</si>
  <si>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</si>
  <si>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</si>
  <si>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松林　久美子</t>
    <rPh sb="0" eb="2">
      <t>マツバヤシ</t>
    </rPh>
    <rPh sb="3" eb="6">
      <t>クミコ</t>
    </rPh>
    <phoneticPr fontId="26"/>
  </si>
  <si>
    <t>小林　洋子</t>
    <rPh sb="0" eb="2">
      <t>コバヤシ</t>
    </rPh>
    <rPh sb="3" eb="5">
      <t>ヨウコ</t>
    </rPh>
    <phoneticPr fontId="26"/>
  </si>
  <si>
    <t>中嶋　くみ</t>
    <rPh sb="0" eb="2">
      <t>ナカジマ</t>
    </rPh>
    <phoneticPr fontId="26"/>
  </si>
  <si>
    <t>有休</t>
    <rPh sb="0" eb="2">
      <t>ユウキュウ</t>
    </rPh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</si>
  <si>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</si>
  <si>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</si>
  <si>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</si>
  <si>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</si>
  <si>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小林・中嶋</t>
    <rPh sb="0" eb="2">
      <t>コバヤシ</t>
    </rPh>
    <rPh sb="3" eb="5">
      <t>ナカジマ</t>
    </rPh>
    <phoneticPr fontId="26"/>
  </si>
  <si>
    <t>大澤　裕彦</t>
    <rPh sb="0" eb="2">
      <t>オオサワ</t>
    </rPh>
    <rPh sb="3" eb="4">
      <t>ユウ</t>
    </rPh>
    <rPh sb="4" eb="5">
      <t>ヒコ</t>
    </rPh>
    <phoneticPr fontId="26"/>
  </si>
  <si>
    <t>石田　ミノル</t>
    <rPh sb="0" eb="2">
      <t>イシダ</t>
    </rPh>
    <phoneticPr fontId="26"/>
  </si>
  <si>
    <t>水尻　吉治</t>
    <rPh sb="0" eb="2">
      <t>ミズシリ</t>
    </rPh>
    <rPh sb="3" eb="5">
      <t>キチジ</t>
    </rPh>
    <phoneticPr fontId="26"/>
  </si>
  <si>
    <t>血液検査</t>
    <rPh sb="0" eb="2">
      <t>ケツエキ</t>
    </rPh>
    <rPh sb="2" eb="4">
      <t>ケンサ</t>
    </rPh>
    <phoneticPr fontId="26"/>
  </si>
  <si>
    <t>風穴　未結</t>
    <rPh sb="0" eb="2">
      <t>カザアナ</t>
    </rPh>
    <rPh sb="3" eb="4">
      <t>ミ</t>
    </rPh>
    <rPh sb="4" eb="5">
      <t>ケツ</t>
    </rPh>
    <phoneticPr fontId="26"/>
  </si>
  <si>
    <t>上岡　慶子</t>
    <rPh sb="0" eb="2">
      <t>ウエオカ</t>
    </rPh>
    <rPh sb="3" eb="5">
      <t>ケイコ</t>
    </rPh>
    <phoneticPr fontId="26"/>
  </si>
  <si>
    <t>三村　峻平</t>
    <rPh sb="0" eb="2">
      <t>ミムラ</t>
    </rPh>
    <rPh sb="3" eb="4">
      <t>シュン</t>
    </rPh>
    <rPh sb="4" eb="5">
      <t>ヘイ</t>
    </rPh>
    <phoneticPr fontId="26"/>
  </si>
  <si>
    <t>森山　貴文</t>
    <rPh sb="0" eb="2">
      <t>モリヤマ</t>
    </rPh>
    <rPh sb="3" eb="5">
      <t>タカフミ</t>
    </rPh>
    <phoneticPr fontId="26"/>
  </si>
  <si>
    <t>若松　恵香子</t>
    <rPh sb="0" eb="2">
      <t>ワカマツ</t>
    </rPh>
    <rPh sb="3" eb="4">
      <t>ケイ</t>
    </rPh>
    <rPh sb="4" eb="5">
      <t>カオル</t>
    </rPh>
    <rPh sb="5" eb="6">
      <t>コ</t>
    </rPh>
    <phoneticPr fontId="26"/>
  </si>
  <si>
    <t>大鰐　守</t>
    <rPh sb="0" eb="2">
      <t>オオワニ</t>
    </rPh>
    <rPh sb="3" eb="4">
      <t>マモ</t>
    </rPh>
    <phoneticPr fontId="26"/>
  </si>
  <si>
    <t>コロナワクチン予防接種</t>
    <rPh sb="7" eb="9">
      <t>ヨボウ</t>
    </rPh>
    <rPh sb="9" eb="11">
      <t>セッシュ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</si>
  <si>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</si>
  <si>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ハロマンス50mg1A</t>
    <phoneticPr fontId="26"/>
  </si>
  <si>
    <t>坂本　政勝</t>
    <rPh sb="0" eb="2">
      <t>サカモト</t>
    </rPh>
    <rPh sb="3" eb="5">
      <t>マサカツ</t>
    </rPh>
    <phoneticPr fontId="26"/>
  </si>
  <si>
    <t>ハロマンス100mg1A</t>
    <phoneticPr fontId="26"/>
  </si>
  <si>
    <t>小林　洋子</t>
    <rPh sb="0" eb="2">
      <t>コバヤシ</t>
    </rPh>
    <rPh sb="3" eb="5">
      <t>ヨウコ</t>
    </rPh>
    <phoneticPr fontId="26"/>
  </si>
  <si>
    <t>石谷美代子</t>
    <rPh sb="0" eb="2">
      <t>イシヤ</t>
    </rPh>
    <rPh sb="2" eb="5">
      <t>ミヨコ</t>
    </rPh>
    <phoneticPr fontId="26"/>
  </si>
  <si>
    <t>川村　一也</t>
    <rPh sb="0" eb="2">
      <t>カワムラ</t>
    </rPh>
    <rPh sb="3" eb="5">
      <t>カズヤ</t>
    </rPh>
    <phoneticPr fontId="26"/>
  </si>
  <si>
    <t>林　博子</t>
    <rPh sb="0" eb="1">
      <t>ハヤシ</t>
    </rPh>
    <rPh sb="2" eb="4">
      <t>ヒロコ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</si>
  <si>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</si>
  <si>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特になし　</t>
    <rPh sb="0" eb="1">
      <t>トク</t>
    </rPh>
    <phoneticPr fontId="26"/>
  </si>
  <si>
    <t>　　小林</t>
    <rPh sb="2" eb="4">
      <t>コバヤシ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</si>
</sst>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6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0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4" fontId="0" fillId="0" borderId="0" xfId="0" applyNumberFormat="1"/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58" fontId="32" fillId="0" borderId="0" xfId="0" applyNumberFormat="1" applyFont="1" applyAlignment="1">
      <alignment horizont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31" fillId="0" borderId="42" xfId="0" applyFont="1" applyBorder="1" applyAlignment="1">
      <alignment horizontal="center" vertical="center"/>
    </xf>
    <xf numFmtId="0" fontId="31" fillId="0" borderId="12" xfId="0" applyFont="1" applyBorder="1" applyAlignment="1">
      <alignment horizontal="left" vertical="center"/>
    </xf>
    <xf numFmtId="56" fontId="27" fillId="0" borderId="41" xfId="0" applyNumberFormat="1" applyFont="1" applyBorder="1" applyAlignment="1">
      <alignment horizont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44593</v>
      </c>
      <c r="I1" s="182"/>
      <c r="J1" s="182"/>
      <c r="K1" s="182"/>
      <c r="L1" s="182"/>
      <c r="M1" s="182"/>
      <c r="N1" s="182"/>
      <c r="O1" s="182"/>
      <c r="P1" s="26"/>
      <c r="Q1" s="26" t="s">
        <v>1</v>
      </c>
      <c r="R1" s="58" t="str">
        <f>TEXT(H1,"aaa")</f>
        <v>火</v>
      </c>
      <c r="S1" s="26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27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27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27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27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28</v>
      </c>
      <c r="H6" s="82"/>
      <c r="I6" s="78"/>
      <c r="J6" s="78"/>
      <c r="K6" s="78"/>
      <c r="L6" s="78"/>
      <c r="M6" s="79"/>
      <c r="N6" s="151" t="s">
        <v>52</v>
      </c>
      <c r="O6" s="152"/>
      <c r="P6" s="27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38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33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35" t="s">
        <v>9</v>
      </c>
      <c r="AA13" s="115"/>
      <c r="AB13" s="114"/>
      <c r="AC13" s="114"/>
      <c r="AD13" s="116"/>
      <c r="AE13" s="30"/>
    </row>
    <row r="14" spans="1:44" s="16" customFormat="1" ht="15" customHeight="1">
      <c r="A14" s="67"/>
      <c r="B14" s="68"/>
      <c r="C14" s="68"/>
      <c r="D14" s="69"/>
      <c r="E14" s="32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31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32" t="s">
        <v>9</v>
      </c>
      <c r="AA14" s="70"/>
      <c r="AB14" s="72"/>
      <c r="AC14" s="72"/>
      <c r="AD14" s="73"/>
      <c r="AE14" s="30"/>
    </row>
    <row r="15" spans="1:44" s="16" customFormat="1" ht="15" customHeight="1">
      <c r="A15" s="67"/>
      <c r="B15" s="68"/>
      <c r="C15" s="68"/>
      <c r="D15" s="69"/>
      <c r="E15" s="32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31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32" t="s">
        <v>9</v>
      </c>
      <c r="AA15" s="70"/>
      <c r="AB15" s="72"/>
      <c r="AC15" s="72"/>
      <c r="AD15" s="73"/>
      <c r="AE15" s="30"/>
    </row>
    <row r="16" spans="1:44" s="16" customFormat="1" ht="15" customHeight="1">
      <c r="A16" s="67"/>
      <c r="B16" s="68"/>
      <c r="C16" s="68"/>
      <c r="D16" s="69"/>
      <c r="E16" s="32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31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32" t="s">
        <v>9</v>
      </c>
      <c r="AA16" s="70"/>
      <c r="AB16" s="72"/>
      <c r="AC16" s="72"/>
      <c r="AD16" s="73"/>
      <c r="AE16" s="30"/>
    </row>
    <row r="17" spans="1:44" s="16" customFormat="1" ht="15" customHeight="1">
      <c r="A17" s="67"/>
      <c r="B17" s="68"/>
      <c r="C17" s="68"/>
      <c r="D17" s="69"/>
      <c r="E17" s="32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31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32" t="s">
        <v>9</v>
      </c>
      <c r="AA17" s="70"/>
      <c r="AB17" s="72"/>
      <c r="AC17" s="72"/>
      <c r="AD17" s="73"/>
      <c r="AE17" s="28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32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35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38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38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31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32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31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31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32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35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31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32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31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32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27"/>
      <c r="B26" s="27"/>
      <c r="C26" s="27"/>
      <c r="D26" s="27"/>
      <c r="E26" s="27"/>
      <c r="F26" s="27"/>
      <c r="G26" s="25"/>
      <c r="H26" s="25"/>
      <c r="I26" s="25"/>
      <c r="J26" s="25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H1:O1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44593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60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 t="s">
        <v>62</v>
      </c>
      <c r="V4" s="147"/>
      <c r="W4" s="147"/>
      <c r="X4" s="147"/>
      <c r="Y4" s="163"/>
      <c r="Z4" s="146" t="s">
        <v>65</v>
      </c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 t="s">
        <v>63</v>
      </c>
      <c r="V5" s="147"/>
      <c r="W5" s="147"/>
      <c r="X5" s="147"/>
      <c r="Y5" s="163"/>
      <c r="Z5" s="146" t="s">
        <v>65</v>
      </c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 t="s">
        <v>61</v>
      </c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 t="s">
        <v>64</v>
      </c>
      <c r="V6" s="78"/>
      <c r="W6" s="78"/>
      <c r="X6" s="78"/>
      <c r="Y6" s="79"/>
      <c r="Z6" s="146" t="s">
        <v>65</v>
      </c>
      <c r="AA6" s="147"/>
      <c r="AB6" s="147"/>
      <c r="AC6" s="147"/>
      <c r="AD6" s="148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>
        <v>0</v>
      </c>
      <c r="I8" s="118"/>
      <c r="J8" s="34" t="s">
        <v>30</v>
      </c>
      <c r="K8" s="36" t="s">
        <v>35</v>
      </c>
      <c r="L8" s="117">
        <v>47</v>
      </c>
      <c r="M8" s="118"/>
      <c r="N8" s="34" t="s">
        <v>30</v>
      </c>
      <c r="O8" s="36" t="s">
        <v>34</v>
      </c>
      <c r="P8" s="117">
        <v>3</v>
      </c>
      <c r="Q8" s="118"/>
      <c r="R8" s="34" t="s">
        <v>30</v>
      </c>
      <c r="S8" s="36" t="s">
        <v>33</v>
      </c>
      <c r="T8" s="117">
        <v>14</v>
      </c>
      <c r="U8" s="118"/>
      <c r="V8" s="34" t="s">
        <v>30</v>
      </c>
      <c r="W8" s="36" t="s">
        <v>32</v>
      </c>
      <c r="X8" s="117">
        <v>0</v>
      </c>
      <c r="Y8" s="118"/>
      <c r="Z8" s="34" t="s">
        <v>30</v>
      </c>
      <c r="AA8" s="39" t="s">
        <v>31</v>
      </c>
      <c r="AB8" s="119">
        <f>H8+L8+P8+T8+X8</f>
        <v>64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>
        <v>3</v>
      </c>
      <c r="I10" s="118"/>
      <c r="J10" s="34" t="s">
        <v>30</v>
      </c>
      <c r="K10" s="36" t="s">
        <v>41</v>
      </c>
      <c r="L10" s="117">
        <v>0</v>
      </c>
      <c r="M10" s="118"/>
      <c r="N10" s="34" t="s">
        <v>30</v>
      </c>
      <c r="O10" s="44" t="s">
        <v>42</v>
      </c>
      <c r="P10" s="117">
        <v>0</v>
      </c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 t="s">
        <v>84</v>
      </c>
      <c r="B13" s="112"/>
      <c r="C13" s="112"/>
      <c r="D13" s="113"/>
      <c r="E13" s="53" t="s">
        <v>9</v>
      </c>
      <c r="F13" s="70" t="s">
        <v>85</v>
      </c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 t="s">
        <v>70</v>
      </c>
      <c r="V13" s="114"/>
      <c r="W13" s="114"/>
      <c r="X13" s="114"/>
      <c r="Y13" s="114"/>
      <c r="Z13" s="48" t="s">
        <v>9</v>
      </c>
      <c r="AA13" s="191" t="s">
        <v>76</v>
      </c>
      <c r="AB13" s="192"/>
      <c r="AC13" s="192"/>
      <c r="AD13" s="193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 t="s">
        <v>71</v>
      </c>
      <c r="V14" s="72"/>
      <c r="W14" s="72"/>
      <c r="X14" s="72"/>
      <c r="Y14" s="72"/>
      <c r="Z14" s="50" t="s">
        <v>9</v>
      </c>
      <c r="AA14" s="191" t="s">
        <v>76</v>
      </c>
      <c r="AB14" s="192"/>
      <c r="AC14" s="192"/>
      <c r="AD14" s="19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 t="s">
        <v>72</v>
      </c>
      <c r="V15" s="72"/>
      <c r="W15" s="72"/>
      <c r="X15" s="72"/>
      <c r="Y15" s="72"/>
      <c r="Z15" s="50" t="s">
        <v>9</v>
      </c>
      <c r="AA15" s="191" t="s">
        <v>76</v>
      </c>
      <c r="AB15" s="192"/>
      <c r="AC15" s="192"/>
      <c r="AD15" s="19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 t="s">
        <v>73</v>
      </c>
      <c r="V16" s="72"/>
      <c r="W16" s="72"/>
      <c r="X16" s="72"/>
      <c r="Y16" s="72"/>
      <c r="Z16" s="50" t="s">
        <v>9</v>
      </c>
      <c r="AA16" s="191" t="s">
        <v>76</v>
      </c>
      <c r="AB16" s="192"/>
      <c r="AC16" s="192"/>
      <c r="AD16" s="19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 t="s">
        <v>74</v>
      </c>
      <c r="V17" s="72"/>
      <c r="W17" s="72"/>
      <c r="X17" s="72"/>
      <c r="Y17" s="72"/>
      <c r="Z17" s="50" t="s">
        <v>9</v>
      </c>
      <c r="AA17" s="191" t="s">
        <v>76</v>
      </c>
      <c r="AB17" s="192"/>
      <c r="AC17" s="192"/>
      <c r="AD17" s="19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 t="s">
        <v>75</v>
      </c>
      <c r="V18" s="68"/>
      <c r="W18" s="68"/>
      <c r="X18" s="68"/>
      <c r="Y18" s="68"/>
      <c r="Z18" s="50" t="s">
        <v>9</v>
      </c>
      <c r="AA18" s="191" t="s">
        <v>76</v>
      </c>
      <c r="AB18" s="192"/>
      <c r="AC18" s="192"/>
      <c r="AD18" s="193"/>
      <c r="AE18" s="20"/>
    </row>
    <row r="19" spans="1:44" s="16" customFormat="1" ht="15" customHeight="1">
      <c r="A19" s="124" t="s">
        <v>66</v>
      </c>
      <c r="B19" s="125"/>
      <c r="C19" s="125"/>
      <c r="D19" s="125"/>
      <c r="E19" s="48" t="s">
        <v>9</v>
      </c>
      <c r="F19" s="94" t="s">
        <v>69</v>
      </c>
      <c r="G19" s="95"/>
      <c r="H19" s="95"/>
      <c r="I19" s="95"/>
      <c r="J19" s="96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 t="s">
        <v>77</v>
      </c>
      <c r="V19" s="129"/>
      <c r="W19" s="129"/>
      <c r="X19" s="129"/>
      <c r="Y19" s="129"/>
      <c r="Z19" s="53" t="s">
        <v>9</v>
      </c>
      <c r="AA19" s="194" t="s">
        <v>80</v>
      </c>
      <c r="AB19" s="147"/>
      <c r="AC19" s="147"/>
      <c r="AD19" s="148"/>
    </row>
    <row r="20" spans="1:44" s="16" customFormat="1" ht="15" customHeight="1">
      <c r="A20" s="67" t="s">
        <v>67</v>
      </c>
      <c r="B20" s="68"/>
      <c r="C20" s="68"/>
      <c r="D20" s="68"/>
      <c r="E20" s="49" t="s">
        <v>9</v>
      </c>
      <c r="F20" s="94" t="s">
        <v>69</v>
      </c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 t="s">
        <v>79</v>
      </c>
      <c r="V20" s="68"/>
      <c r="W20" s="68"/>
      <c r="X20" s="68"/>
      <c r="Y20" s="69"/>
      <c r="Z20" s="49" t="s">
        <v>9</v>
      </c>
      <c r="AA20" s="195" t="s">
        <v>78</v>
      </c>
      <c r="AB20" s="141"/>
      <c r="AC20" s="141"/>
      <c r="AD20" s="142"/>
    </row>
    <row r="21" spans="1:44" s="16" customFormat="1" ht="15" customHeight="1">
      <c r="A21" s="67" t="s">
        <v>68</v>
      </c>
      <c r="B21" s="68"/>
      <c r="C21" s="68"/>
      <c r="D21" s="68"/>
      <c r="E21" s="49" t="s">
        <v>9</v>
      </c>
      <c r="F21" s="94" t="s">
        <v>69</v>
      </c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 t="s">
        <v>83</v>
      </c>
      <c r="B22" s="68"/>
      <c r="C22" s="68"/>
      <c r="D22" s="68"/>
      <c r="E22" s="49" t="s">
        <v>9</v>
      </c>
      <c r="F22" s="94" t="s">
        <v>69</v>
      </c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>
        <v>32</v>
      </c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 t="s">
        <v>81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>
        <v>32</v>
      </c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196" t="s">
        <v>82</v>
      </c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197" t="s">
        <v>86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>
      <c r="A30" s="197" t="s">
        <v>87</v>
      </c>
      <c r="B30" s="198"/>
      <c r="C30" s="198"/>
      <c r="D30" s="198"/>
      <c r="E30" s="198"/>
      <c r="F30" s="198"/>
      <c r="G30" s="198"/>
      <c r="H30" s="198"/>
      <c r="I30" s="198"/>
      <c r="J30" s="198"/>
      <c r="K30" s="198"/>
      <c r="L30" s="198"/>
      <c r="M30" s="198"/>
      <c r="N30" s="198"/>
      <c r="O30" s="198"/>
      <c r="P30" s="198"/>
      <c r="Q30" s="198"/>
      <c r="R30" s="198"/>
      <c r="S30" s="198"/>
      <c r="T30" s="198"/>
      <c r="U30" s="198"/>
      <c r="V30" s="198"/>
      <c r="W30" s="198"/>
      <c r="X30" s="198"/>
      <c r="Y30" s="198"/>
      <c r="Z30" s="198"/>
      <c r="AA30" s="198"/>
      <c r="AB30" s="198"/>
      <c r="AC30" s="198"/>
      <c r="AD30" s="199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F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44594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44564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44565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44566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44567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44568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16" sqref="P16:S1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44569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44570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44571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44572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44573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44574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44575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44576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44577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44578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44579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44580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44581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44582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44583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44584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44585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44586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44587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44588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44589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44590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44591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2">
        <v>44592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B3" sqref="B3"/>
    </sheetView>
  </sheetViews>
  <sheetFormatPr defaultRowHeight="13.5"/>
  <cols>
    <col min="1" max="1" width="11.625" bestFit="1" customWidth="1"/>
  </cols>
  <sheetData>
    <row r="1" spans="1:2">
      <c r="A1" s="60">
        <f ca="1">TODAY()</f>
        <v>44593</v>
      </c>
    </row>
    <row r="2" spans="1:2">
      <c r="B2" t="str">
        <f ca="1">TEXT(A1,"aaa")</f>
        <v>火</v>
      </c>
    </row>
  </sheetData>
  <phoneticPr fontId="26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2021-08-19T00:53:13Z</cp:lastPrinted>
  <dcterms:created xsi:type="dcterms:W3CDTF">2015-05-26T07:52:48Z</dcterms:created>
  <dcterms:modified xsi:type="dcterms:W3CDTF">2022-02-01T09:32:24Z</dcterms:modified>
</cp:coreProperties>
</file>