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0" yWindow="0" windowWidth="19170" windowHeight="11370" firstSheet="6" activeTab="21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definedNames>
    <definedName name="_xlnm.Print_Area" localSheetId="10">'10'!$A$1:$AD$30</definedName>
    <definedName name="_xlnm.Print_Area" localSheetId="12">'12'!$A$1:$AD$31</definedName>
    <definedName name="_xlnm.Print_Area" localSheetId="13">'13'!$A$1:$AD$31</definedName>
    <definedName name="_xlnm.Print_Area" localSheetId="14">'14'!$A$1:$AD$31</definedName>
    <definedName name="_xlnm.Print_Area" localSheetId="4">'4'!$A$1:$AD$31</definedName>
  </definedNames>
  <calcPr calcId="152511"/>
</workbook>
</file>

<file path=xl/calcChain.xml><?xml version="1.0" encoding="utf-8"?>
<calcChain xmlns="http://schemas.openxmlformats.org/spreadsheetml/2006/main">
  <c r="AB8" i="206" l="1"/>
  <c r="R1" i="206"/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<sst xmlns="http://schemas.openxmlformats.org/spreadsheetml/2006/main" count="3551" uniqueCount="286">
  <si>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</si>
  <si>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</si>
  <si>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</si>
  <si>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</si>
  <si>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</si>
  <si>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</si>
  <si>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</si>
  <si>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</si>
  <si>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</si>
  <si>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</si>
  <si>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</si>
  <si>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</si>
  <si>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</si>
  <si>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</si>
  <si>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</si>
  <si>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</si>
  <si>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</si>
  <si>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</si>
  <si>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</si>
  <si>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</si>
  <si>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</si>
  <si>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</si>
  <si>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</si>
  <si>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</si>
  <si>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</si>
  <si>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</si>
  <si>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</si>
  <si>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</si>
  <si>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</si>
  <si>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</si>
  <si>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</si>
  <si>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</si>
  <si>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</si>
  <si>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</si>
  <si>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</si>
  <si>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</si>
  <si>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</si>
  <si>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</si>
  <si>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</si>
  <si>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</si>
  <si>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</si>
  <si>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</si>
  <si>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</si>
  <si>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</si>
  <si>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</si>
  <si>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</si>
  <si>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</si>
  <si>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</si>
  <si>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</si>
  <si>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</si>
  <si>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</si>
  <si>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</si>
  <si>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</si>
  <si>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</si>
  <si>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</si>
  <si>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</si>
  <si>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</si>
  <si>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</si>
  <si>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</si>
  <si>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</si>
  <si>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</si>
  <si>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</si>
  <si>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</si>
  <si>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</si>
  <si>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</si>
  <si>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坂本　政勝　</t>
    <rPh sb="0" eb="2">
      <t>サカモト</t>
    </rPh>
    <rPh sb="3" eb="5">
      <t>マサカツ</t>
    </rPh>
    <phoneticPr fontId="26"/>
  </si>
  <si>
    <t>ハロマンス100mg　1セット</t>
    <phoneticPr fontId="26"/>
  </si>
  <si>
    <t>ハロマンス50mg　1セット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</si>
  <si>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</si>
  <si>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</si>
  <si>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田口　トシ子</t>
    <rPh sb="0" eb="2">
      <t>タグチ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</si>
  <si>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</si>
  <si>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古川　とし</t>
    <rPh sb="0" eb="2">
      <t>コガワ</t>
    </rPh>
    <phoneticPr fontId="26"/>
  </si>
  <si>
    <t>生食250ｍｌ　+　メイロン1A+ダイビタミックス1A　+VC1A</t>
    <rPh sb="0" eb="2">
      <t>セイショク</t>
    </rPh>
    <phoneticPr fontId="26"/>
  </si>
  <si>
    <t>血液検査　COVID19</t>
    <rPh sb="0" eb="2">
      <t>ケツエキ</t>
    </rPh>
    <rPh sb="2" eb="4">
      <t>ケンサ</t>
    </rPh>
    <phoneticPr fontId="26"/>
  </si>
  <si>
    <t>古川　トシ様　97歳：南天の職員が自宅訪問した際、39度の状態で発見。当院来院、インフル・コビット検査は陰性</t>
    <rPh sb="0" eb="2">
      <t>コガワ</t>
    </rPh>
    <rPh sb="5" eb="6">
      <t>サマ</t>
    </rPh>
    <rPh sb="9" eb="10">
      <t>サイ</t>
    </rPh>
    <rPh sb="11" eb="13">
      <t>ナンテン</t>
    </rPh>
    <rPh sb="14" eb="16">
      <t>ショクイン</t>
    </rPh>
    <rPh sb="17" eb="19">
      <t>ジタク</t>
    </rPh>
    <rPh sb="19" eb="21">
      <t>ホウモン</t>
    </rPh>
    <rPh sb="23" eb="24">
      <t>サイ</t>
    </rPh>
    <rPh sb="27" eb="28">
      <t>ド</t>
    </rPh>
    <rPh sb="29" eb="31">
      <t>ジョウタイ</t>
    </rPh>
    <rPh sb="32" eb="34">
      <t>ハッケン</t>
    </rPh>
    <rPh sb="35" eb="37">
      <t>トウイン</t>
    </rPh>
    <rPh sb="37" eb="39">
      <t>ライイン</t>
    </rPh>
    <phoneticPr fontId="26"/>
  </si>
  <si>
    <t>（通院患者様）　　　　　点滴指示あり、実施する。</t>
    <rPh sb="1" eb="3">
      <t>ツウイン</t>
    </rPh>
    <rPh sb="3" eb="5">
      <t>カンジャ</t>
    </rPh>
    <rPh sb="5" eb="6">
      <t>サマ</t>
    </rPh>
    <rPh sb="12" eb="14">
      <t>テンテキ</t>
    </rPh>
    <rPh sb="14" eb="16">
      <t>シジ</t>
    </rPh>
    <rPh sb="19" eb="21">
      <t>ジッシ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</si>
  <si>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</si>
  <si>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</si>
  <si>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</si>
  <si>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</si>
  <si>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</si>
  <si>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血液検査</t>
    <rPh sb="0" eb="2">
      <t>ケツエキ</t>
    </rPh>
    <rPh sb="2" eb="4">
      <t>ケンサ</t>
    </rPh>
    <phoneticPr fontId="26"/>
  </si>
  <si>
    <t>柏崎　信子</t>
    <rPh sb="0" eb="2">
      <t>カシワザキ</t>
    </rPh>
    <rPh sb="3" eb="5">
      <t>ノブコ</t>
    </rPh>
    <phoneticPr fontId="26"/>
  </si>
  <si>
    <t>酒井　健司</t>
    <rPh sb="0" eb="2">
      <t>サカイ</t>
    </rPh>
    <rPh sb="3" eb="5">
      <t>ケンジ</t>
    </rPh>
    <phoneticPr fontId="26"/>
  </si>
  <si>
    <t>ECG</t>
    <phoneticPr fontId="26"/>
  </si>
  <si>
    <t>古川　とし</t>
    <rPh sb="0" eb="2">
      <t>コガワ</t>
    </rPh>
    <phoneticPr fontId="26"/>
  </si>
  <si>
    <t>生食100ｍｌ+セフトリアキソン1ｇ/生食250ｍｌ+ﾀﾞｲﾋﾞﾀﾐｯｸｽ1A+メイロン1A+VC12A</t>
    <rPh sb="0" eb="2">
      <t>セイショク</t>
    </rPh>
    <rPh sb="19" eb="21">
      <t>セイショク</t>
    </rPh>
    <phoneticPr fontId="26"/>
  </si>
  <si>
    <t>　　　　　　　　　石原</t>
    <rPh sb="9" eb="11">
      <t>イシハラ</t>
    </rPh>
    <phoneticPr fontId="26"/>
  </si>
  <si>
    <t>坂田　優</t>
    <rPh sb="0" eb="2">
      <t>サカタ</t>
    </rPh>
    <rPh sb="3" eb="4">
      <t>ヤサ</t>
    </rPh>
    <phoneticPr fontId="26"/>
  </si>
  <si>
    <t>コビット検査+インフル検査</t>
    <rPh sb="4" eb="6">
      <t>ケンサ</t>
    </rPh>
    <rPh sb="11" eb="13">
      <t>ケンサ</t>
    </rPh>
    <phoneticPr fontId="26"/>
  </si>
  <si>
    <t>神　圭輔</t>
    <rPh sb="0" eb="1">
      <t>ジン</t>
    </rPh>
    <rPh sb="2" eb="4">
      <t>ケイスケ</t>
    </rPh>
    <phoneticPr fontId="26"/>
  </si>
  <si>
    <t>新渡　秀嗣</t>
    <rPh sb="0" eb="2">
      <t>アラト</t>
    </rPh>
    <rPh sb="3" eb="5">
      <t>シュウジ</t>
    </rPh>
    <phoneticPr fontId="26"/>
  </si>
  <si>
    <t>CMI</t>
    <phoneticPr fontId="26"/>
  </si>
  <si>
    <t>中村　奈美</t>
    <rPh sb="0" eb="2">
      <t>ナカムラ</t>
    </rPh>
    <rPh sb="3" eb="5">
      <t>ナミ</t>
    </rPh>
    <phoneticPr fontId="26"/>
  </si>
  <si>
    <t>バウムテスト</t>
    <phoneticPr fontId="26"/>
  </si>
  <si>
    <t>山城　星哉</t>
    <rPh sb="0" eb="2">
      <t>ヤマシロ</t>
    </rPh>
    <rPh sb="3" eb="4">
      <t>ホシ</t>
    </rPh>
    <rPh sb="4" eb="5">
      <t>ヤ</t>
    </rPh>
    <phoneticPr fontId="26"/>
  </si>
  <si>
    <t>ロールシャッハテスト</t>
    <phoneticPr fontId="26"/>
  </si>
  <si>
    <t>深澤　友子</t>
    <rPh sb="0" eb="2">
      <t>フカサワ</t>
    </rPh>
    <rPh sb="3" eb="5">
      <t>トモコ</t>
    </rPh>
    <phoneticPr fontId="26"/>
  </si>
  <si>
    <t>藤原　浩子</t>
    <rPh sb="0" eb="2">
      <t>フジワラ</t>
    </rPh>
    <rPh sb="3" eb="5">
      <t>ヒロコ</t>
    </rPh>
    <phoneticPr fontId="26"/>
  </si>
  <si>
    <t>高木　綾可</t>
    <rPh sb="0" eb="2">
      <t>タカキ</t>
    </rPh>
    <rPh sb="3" eb="4">
      <t>アヤ</t>
    </rPh>
    <rPh sb="4" eb="5">
      <t>カ</t>
    </rPh>
    <phoneticPr fontId="26"/>
  </si>
  <si>
    <t>HDS-R,MMSE</t>
    <phoneticPr fontId="26"/>
  </si>
  <si>
    <t>CMI</t>
    <phoneticPr fontId="26"/>
  </si>
  <si>
    <t>山本　優</t>
    <rPh sb="0" eb="2">
      <t>ヤマモト</t>
    </rPh>
    <rPh sb="3" eb="4">
      <t>ユウ</t>
    </rPh>
    <phoneticPr fontId="26"/>
  </si>
  <si>
    <t>十枝内　一希</t>
    <rPh sb="0" eb="3">
      <t>トシナイ</t>
    </rPh>
    <rPh sb="4" eb="5">
      <t>イチ</t>
    </rPh>
    <rPh sb="5" eb="6">
      <t>キ</t>
    </rPh>
    <phoneticPr fontId="26"/>
  </si>
  <si>
    <t>血液検査</t>
    <rPh sb="0" eb="2">
      <t>ケツエキ</t>
    </rPh>
    <rPh sb="2" eb="4">
      <t>ケンサ</t>
    </rPh>
    <phoneticPr fontId="26"/>
  </si>
  <si>
    <t>菅野　庸</t>
    <rPh sb="0" eb="2">
      <t>カンノ</t>
    </rPh>
    <rPh sb="3" eb="4">
      <t>ヨウ</t>
    </rPh>
    <phoneticPr fontId="26"/>
  </si>
  <si>
    <t>神　圭輔</t>
    <rPh sb="0" eb="1">
      <t>ジン</t>
    </rPh>
    <rPh sb="2" eb="4">
      <t>ケイスケ</t>
    </rPh>
    <phoneticPr fontId="26"/>
  </si>
  <si>
    <t>石原・小林</t>
    <rPh sb="0" eb="2">
      <t>イシハラ</t>
    </rPh>
    <rPh sb="3" eb="5">
      <t>コバヤシ</t>
    </rPh>
    <phoneticPr fontId="26"/>
  </si>
  <si>
    <t>野田　菊枝　　</t>
    <rPh sb="0" eb="2">
      <t>ノダ</t>
    </rPh>
    <rPh sb="3" eb="5">
      <t>キクエ</t>
    </rPh>
    <phoneticPr fontId="26"/>
  </si>
  <si>
    <t>ｾﾞﾌﾟﾘｵﾝ100mg　1セット</t>
    <phoneticPr fontId="26"/>
  </si>
  <si>
    <t>神　圭輔</t>
    <rPh sb="0" eb="1">
      <t>ジン</t>
    </rPh>
    <rPh sb="2" eb="4">
      <t>ケイスケ</t>
    </rPh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</si>
  <si>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</si>
  <si>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</si>
  <si>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石原・中嶋</t>
    <rPh sb="0" eb="2">
      <t>イシハラ</t>
    </rPh>
    <rPh sb="3" eb="5">
      <t>ナカジマ</t>
    </rPh>
    <phoneticPr fontId="26"/>
  </si>
  <si>
    <t>鈴木　陸都子</t>
    <rPh sb="0" eb="2">
      <t>スズキ</t>
    </rPh>
    <rPh sb="3" eb="4">
      <t>リク</t>
    </rPh>
    <rPh sb="4" eb="5">
      <t>ト</t>
    </rPh>
    <rPh sb="5" eb="6">
      <t>コ</t>
    </rPh>
    <phoneticPr fontId="26"/>
  </si>
  <si>
    <t>こんの医院</t>
    <rPh sb="3" eb="5">
      <t>イイン</t>
    </rPh>
    <phoneticPr fontId="26"/>
  </si>
  <si>
    <t>済</t>
  </si>
  <si>
    <t>小林　洋子</t>
    <rPh sb="0" eb="2">
      <t>コバヤシ</t>
    </rPh>
    <rPh sb="3" eb="5">
      <t>ヨウコ</t>
    </rPh>
    <phoneticPr fontId="26"/>
  </si>
  <si>
    <t>日</t>
    <rPh sb="0" eb="1">
      <t>ニチ</t>
    </rPh>
    <phoneticPr fontId="26"/>
  </si>
  <si>
    <t>石谷美代子</t>
    <rPh sb="0" eb="2">
      <t>イシヤ</t>
    </rPh>
    <rPh sb="2" eb="5">
      <t>ミヨコ</t>
    </rPh>
    <phoneticPr fontId="26"/>
  </si>
  <si>
    <t>　　　　　　小林</t>
    <rPh sb="6" eb="8">
      <t>コバヤシ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</si>
  <si>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</si>
  <si>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</si>
  <si>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</si>
  <si>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</si>
  <si>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山口　トシ</t>
    <rPh sb="0" eb="2">
      <t>ヤマグチ</t>
    </rPh>
    <phoneticPr fontId="26"/>
  </si>
  <si>
    <t>HDS-R　MMSE　CDT　</t>
    <phoneticPr fontId="26"/>
  </si>
  <si>
    <t>血液検査</t>
    <rPh sb="0" eb="2">
      <t>ケツエキ</t>
    </rPh>
    <rPh sb="2" eb="4">
      <t>ケンサ</t>
    </rPh>
    <phoneticPr fontId="26"/>
  </si>
  <si>
    <t>山本　紫帆</t>
    <rPh sb="0" eb="2">
      <t>ヤマモト</t>
    </rPh>
    <rPh sb="3" eb="4">
      <t>ムラサキ</t>
    </rPh>
    <rPh sb="4" eb="5">
      <t>ホ</t>
    </rPh>
    <phoneticPr fontId="26"/>
  </si>
  <si>
    <t>コビット-19　インフル検査</t>
    <rPh sb="12" eb="14">
      <t>ケンサ</t>
    </rPh>
    <phoneticPr fontId="26"/>
  </si>
  <si>
    <t>高橋　里美</t>
    <rPh sb="0" eb="2">
      <t>タカハシ</t>
    </rPh>
    <rPh sb="3" eb="5">
      <t>サトミ</t>
    </rPh>
    <phoneticPr fontId="26"/>
  </si>
  <si>
    <t>ｾﾌﾄﾘｱｷｿﾝ1g+生食100mｌ</t>
    <rPh sb="11" eb="13">
      <t>セイショク</t>
    </rPh>
    <phoneticPr fontId="26"/>
  </si>
  <si>
    <t>ソリタ500ml+VC+ﾀﾞｲﾋﾞﾀﾐｯｸｽ</t>
    <phoneticPr fontId="26"/>
  </si>
  <si>
    <t>市沢　萌子</t>
    <rPh sb="0" eb="2">
      <t>イチサワ</t>
    </rPh>
    <rPh sb="3" eb="5">
      <t>モエコ</t>
    </rPh>
    <phoneticPr fontId="26"/>
  </si>
  <si>
    <t>ユナシン3g+生食100mｌ</t>
    <rPh sb="7" eb="9">
      <t>セイショク</t>
    </rPh>
    <phoneticPr fontId="26"/>
  </si>
  <si>
    <t>ソリタ500ml+VC+ﾀﾞｲﾋﾞﾀﾐｯｸｽ+プリンペラン</t>
    <phoneticPr fontId="26"/>
  </si>
  <si>
    <t>田高　穂乃華</t>
    <rPh sb="0" eb="1">
      <t>タ</t>
    </rPh>
    <rPh sb="1" eb="2">
      <t>ダカ</t>
    </rPh>
    <rPh sb="3" eb="4">
      <t>ホ</t>
    </rPh>
    <rPh sb="4" eb="5">
      <t>ノ</t>
    </rPh>
    <rPh sb="5" eb="6">
      <t>ハナ</t>
    </rPh>
    <phoneticPr fontId="26"/>
  </si>
  <si>
    <t>特になし</t>
    <rPh sb="0" eb="1">
      <t>トク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</si>
  <si>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</si>
  <si>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神　圭輔</t>
    <rPh sb="0" eb="1">
      <t>ジン</t>
    </rPh>
    <rPh sb="2" eb="4">
      <t>ケイスケ</t>
    </rPh>
    <phoneticPr fontId="26"/>
  </si>
  <si>
    <t>公</t>
    <rPh sb="0" eb="1">
      <t>コウ</t>
    </rPh>
    <phoneticPr fontId="26"/>
  </si>
  <si>
    <t>　　　　　　　　　石原</t>
    <rPh sb="9" eb="11">
      <t>イシハラ</t>
    </rPh>
    <phoneticPr fontId="26"/>
  </si>
  <si>
    <t>畠山　友勝</t>
    <rPh sb="0" eb="2">
      <t>ハタケヤマ</t>
    </rPh>
    <rPh sb="3" eb="4">
      <t>トモ</t>
    </rPh>
    <rPh sb="4" eb="5">
      <t>カツ</t>
    </rPh>
    <phoneticPr fontId="26"/>
  </si>
  <si>
    <t>山口　トシ</t>
    <rPh sb="0" eb="2">
      <t>ヤマグチ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</si>
  <si>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</si>
  <si>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</si>
  <si>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</si>
  <si>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</si>
  <si>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血液検査</t>
    <rPh sb="0" eb="2">
      <t>ケツエキ</t>
    </rPh>
    <rPh sb="2" eb="4">
      <t>ケンサ</t>
    </rPh>
    <phoneticPr fontId="26"/>
  </si>
  <si>
    <t>附田　ミサ</t>
    <rPh sb="0" eb="2">
      <t>ツクダ</t>
    </rPh>
    <phoneticPr fontId="26"/>
  </si>
  <si>
    <t>鶴ケ崎　幸子</t>
    <rPh sb="0" eb="3">
      <t>ツルガサキ</t>
    </rPh>
    <rPh sb="4" eb="6">
      <t>サチコ</t>
    </rPh>
    <phoneticPr fontId="26"/>
  </si>
  <si>
    <t>CMI</t>
    <phoneticPr fontId="26"/>
  </si>
  <si>
    <t>室山　外志高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</si>
  <si>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田中　真由美</t>
    <rPh sb="0" eb="2">
      <t>タナカ</t>
    </rPh>
    <rPh sb="3" eb="6">
      <t>マユミ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</si>
  <si>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</si>
  <si>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HDS-R　MMSE</t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</si>
  <si>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</si>
  <si>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</si>
  <si>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咲妃</t>
    <rPh sb="0" eb="2">
      <t>サトウ</t>
    </rPh>
    <rPh sb="3" eb="4">
      <t>サキ</t>
    </rPh>
    <rPh sb="4" eb="5">
      <t>キサキ</t>
    </rPh>
    <phoneticPr fontId="26"/>
  </si>
  <si>
    <t>血液検査</t>
    <rPh sb="0" eb="2">
      <t>ケツエキ</t>
    </rPh>
    <rPh sb="2" eb="4">
      <t>ケンサ</t>
    </rPh>
    <phoneticPr fontId="26"/>
  </si>
  <si>
    <t>浪岡　さゆり</t>
    <rPh sb="0" eb="2">
      <t>ナミオカ</t>
    </rPh>
    <phoneticPr fontId="26"/>
  </si>
  <si>
    <t>酒田　絹代</t>
    <rPh sb="0" eb="2">
      <t>サカタ</t>
    </rPh>
    <rPh sb="3" eb="4">
      <t>キヌ</t>
    </rPh>
    <rPh sb="4" eb="5">
      <t>ダイ</t>
    </rPh>
    <phoneticPr fontId="26"/>
  </si>
  <si>
    <t>橋場　隆之</t>
    <rPh sb="0" eb="2">
      <t>ハシバ</t>
    </rPh>
    <rPh sb="3" eb="5">
      <t>タカユキ</t>
    </rPh>
    <phoneticPr fontId="26"/>
  </si>
  <si>
    <t>ECG</t>
    <phoneticPr fontId="26"/>
  </si>
  <si>
    <t>石川　隆一</t>
    <rPh sb="0" eb="2">
      <t>イシカワ</t>
    </rPh>
    <rPh sb="3" eb="5">
      <t>リュウイチ</t>
    </rPh>
    <phoneticPr fontId="26"/>
  </si>
  <si>
    <t>福田　信男</t>
    <rPh sb="0" eb="2">
      <t>フクダ</t>
    </rPh>
    <rPh sb="3" eb="5">
      <t>ノブオ</t>
    </rPh>
    <phoneticPr fontId="26"/>
  </si>
  <si>
    <t>野田頭　真弓</t>
    <rPh sb="0" eb="2">
      <t>ノダ</t>
    </rPh>
    <rPh sb="2" eb="3">
      <t>アタマ</t>
    </rPh>
    <rPh sb="4" eb="6">
      <t>マユミ</t>
    </rPh>
    <phoneticPr fontId="26"/>
  </si>
  <si>
    <t>ハロマンス100mgIM</t>
    <phoneticPr fontId="26"/>
  </si>
  <si>
    <t>長谷地　トキ</t>
    <rPh sb="0" eb="1">
      <t>ナガ</t>
    </rPh>
    <rPh sb="1" eb="3">
      <t>ヤチ</t>
    </rPh>
    <phoneticPr fontId="26"/>
  </si>
  <si>
    <t>血液検査</t>
    <rPh sb="0" eb="2">
      <t>ケツエキ</t>
    </rPh>
    <rPh sb="2" eb="4">
      <t>ケンサ</t>
    </rPh>
    <phoneticPr fontId="26"/>
  </si>
  <si>
    <t>坂田　優</t>
    <rPh sb="0" eb="2">
      <t>サカタ</t>
    </rPh>
    <rPh sb="3" eb="4">
      <t>ユウ</t>
    </rPh>
    <phoneticPr fontId="26"/>
  </si>
  <si>
    <t>千葉　潜</t>
    <rPh sb="0" eb="2">
      <t>チバ</t>
    </rPh>
    <rPh sb="3" eb="4">
      <t>ヒソ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</si>
  <si>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</si>
  <si>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石原恵海</t>
    <rPh sb="0" eb="2">
      <t>イシハラ</t>
    </rPh>
    <rPh sb="2" eb="3">
      <t>エ</t>
    </rPh>
    <rPh sb="3" eb="4">
      <t>ウミ</t>
    </rPh>
    <phoneticPr fontId="26"/>
  </si>
  <si>
    <t>石谷美代子</t>
    <rPh sb="0" eb="2">
      <t>イシヤ</t>
    </rPh>
    <rPh sb="2" eb="5">
      <t>ミヨコ</t>
    </rPh>
    <phoneticPr fontId="26"/>
  </si>
  <si>
    <t>木村　タキ</t>
    <rPh sb="0" eb="2">
      <t>キムラ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</si>
  <si>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</si>
  <si>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</si>
  <si>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</si>
  <si>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</si>
  <si>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ハロマンス50mgIM</t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</si>
  <si>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</si>
  <si>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</si>
  <si>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</si>
  <si>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</si>
  <si>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</si>
  <si>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藤川　雅之</t>
    <rPh sb="0" eb="2">
      <t>フジカワ</t>
    </rPh>
    <rPh sb="3" eb="5">
      <t>マサユキ</t>
    </rPh>
    <phoneticPr fontId="26"/>
  </si>
  <si>
    <t>中里　友恵</t>
    <rPh sb="0" eb="2">
      <t>ナカサト</t>
    </rPh>
    <rPh sb="3" eb="4">
      <t>トモ</t>
    </rPh>
    <rPh sb="4" eb="5">
      <t>メグム</t>
    </rPh>
    <phoneticPr fontId="26"/>
  </si>
  <si>
    <t>石田　誠</t>
    <rPh sb="0" eb="2">
      <t>イシダ</t>
    </rPh>
    <rPh sb="3" eb="4">
      <t>マコト</t>
    </rPh>
    <phoneticPr fontId="26"/>
  </si>
  <si>
    <t>CMI</t>
    <phoneticPr fontId="26"/>
  </si>
  <si>
    <t>西舘　瞳</t>
    <rPh sb="0" eb="2">
      <t>ニシダテ</t>
    </rPh>
    <rPh sb="3" eb="4">
      <t>ヒトミ</t>
    </rPh>
    <phoneticPr fontId="26"/>
  </si>
  <si>
    <t>ｾﾞﾌﾟﾘｵﾝ150mg1セット</t>
    <phoneticPr fontId="26"/>
  </si>
  <si>
    <t>三村　幸喜</t>
    <rPh sb="0" eb="2">
      <t>ミムラ</t>
    </rPh>
    <rPh sb="3" eb="5">
      <t>コウキ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</si>
  <si>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</si>
  <si>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</si>
  <si>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</si>
  <si>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*</t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</si>
  <si>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</si>
  <si>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</si>
  <si>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小笠原　由美子</t>
    <rPh sb="0" eb="3">
      <t>オガサワラ</t>
    </rPh>
    <rPh sb="4" eb="7">
      <t>ユミコ</t>
    </rPh>
    <phoneticPr fontId="26"/>
  </si>
  <si>
    <t>エブリファイ400mg1セット</t>
    <phoneticPr fontId="26"/>
  </si>
  <si>
    <t>石原</t>
    <rPh sb="0" eb="2">
      <t>イシハラ</t>
    </rPh>
    <phoneticPr fontId="26"/>
  </si>
  <si>
    <t>欠</t>
    <rPh sb="0" eb="1">
      <t>ケツ</t>
    </rPh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</si>
  <si>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</si>
  <si>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</si>
  <si>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内澤　功治</t>
    <rPh sb="0" eb="1">
      <t>ウチ</t>
    </rPh>
    <rPh sb="1" eb="2">
      <t>ザワ</t>
    </rPh>
    <rPh sb="3" eb="5">
      <t>コウジ</t>
    </rPh>
    <phoneticPr fontId="26"/>
  </si>
  <si>
    <t>血液検査・ECG</t>
    <rPh sb="0" eb="2">
      <t>ケツエキ</t>
    </rPh>
    <rPh sb="2" eb="4">
      <t>ケンサ</t>
    </rPh>
    <phoneticPr fontId="26"/>
  </si>
  <si>
    <t>CMI</t>
    <phoneticPr fontId="26"/>
  </si>
  <si>
    <t>藤本　信一</t>
    <rPh sb="0" eb="1">
      <t>フジ</t>
    </rPh>
    <rPh sb="1" eb="2">
      <t>モト</t>
    </rPh>
    <rPh sb="3" eb="5">
      <t>シンイチ</t>
    </rPh>
    <phoneticPr fontId="26"/>
  </si>
  <si>
    <t>藤本　信一</t>
    <phoneticPr fontId="26"/>
  </si>
  <si>
    <t>のづき内科小児科ｸﾘﾆｯｸ</t>
    <rPh sb="3" eb="5">
      <t>ナイカ</t>
    </rPh>
    <rPh sb="5" eb="8">
      <t>ショウニカ</t>
    </rPh>
    <phoneticPr fontId="26"/>
  </si>
  <si>
    <t>特にない</t>
    <rPh sb="0" eb="1">
      <t>トク</t>
    </rPh>
    <phoneticPr fontId="26"/>
  </si>
  <si>
    <t>丸井　慎也</t>
    <rPh sb="0" eb="1">
      <t>マル</t>
    </rPh>
    <rPh sb="1" eb="2">
      <t>イ</t>
    </rPh>
    <rPh sb="3" eb="5">
      <t>シンヤ</t>
    </rPh>
    <phoneticPr fontId="26"/>
  </si>
  <si>
    <t>みさわの森クリニック</t>
    <rPh sb="4" eb="5">
      <t>モリ</t>
    </rPh>
    <phoneticPr fontId="26"/>
  </si>
  <si>
    <t xml:space="preserve"> </t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</si>
  <si>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</si>
  <si>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セン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</si>
  <si>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</si>
  <si>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</si>
  <si>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</si>
  <si>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三浦　榮</t>
    <rPh sb="0" eb="2">
      <t>ミウラ</t>
    </rPh>
    <rPh sb="3" eb="4">
      <t>サカエ</t>
    </rPh>
    <phoneticPr fontId="26"/>
  </si>
  <si>
    <t>小林　庄治</t>
    <rPh sb="0" eb="2">
      <t>コバヤシ</t>
    </rPh>
    <rPh sb="3" eb="5">
      <t>ショウジ</t>
    </rPh>
    <phoneticPr fontId="26"/>
  </si>
  <si>
    <t>名古屋　優花</t>
    <rPh sb="0" eb="3">
      <t>ナゴヤ</t>
    </rPh>
    <rPh sb="4" eb="5">
      <t>ヤサ</t>
    </rPh>
    <rPh sb="5" eb="6">
      <t>ハナ</t>
    </rPh>
    <phoneticPr fontId="26"/>
  </si>
  <si>
    <t>血液検査　ECG</t>
    <rPh sb="0" eb="2">
      <t>ケツエキ</t>
    </rPh>
    <rPh sb="2" eb="4">
      <t>ケンサ</t>
    </rPh>
    <phoneticPr fontId="26"/>
  </si>
  <si>
    <t>下田診療所</t>
    <rPh sb="0" eb="2">
      <t>シモダ</t>
    </rPh>
    <rPh sb="2" eb="5">
      <t>シンリョウジョ</t>
    </rPh>
    <phoneticPr fontId="26"/>
  </si>
  <si>
    <t>江上　澄</t>
    <rPh sb="0" eb="2">
      <t>エガミ</t>
    </rPh>
    <rPh sb="3" eb="4">
      <t>スミ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</si>
  <si>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</si>
  <si>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</si>
  <si>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ハロマンス100mg1A</t>
    <phoneticPr fontId="26"/>
  </si>
  <si>
    <t>西舘　瞳</t>
    <rPh sb="0" eb="2">
      <t>ニシダテ</t>
    </rPh>
    <rPh sb="3" eb="4">
      <t>ヒトミ</t>
    </rPh>
    <phoneticPr fontId="26"/>
  </si>
  <si>
    <t>鈴木　寛二</t>
    <rPh sb="0" eb="2">
      <t>スズキ</t>
    </rPh>
    <rPh sb="3" eb="5">
      <t>カンジ</t>
    </rPh>
    <phoneticPr fontId="26"/>
  </si>
  <si>
    <t>ハロマンス50mg1A</t>
    <phoneticPr fontId="26"/>
  </si>
  <si>
    <t>ｾﾞﾌﾟﾘｵﾝ150mg　1A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</si>
  <si>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</si>
  <si>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</si>
  <si>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</si>
  <si>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</si>
  <si>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江上　澄</t>
    <rPh sb="0" eb="2">
      <t>エガミ</t>
    </rPh>
    <rPh sb="3" eb="4">
      <t>スミ</t>
    </rPh>
    <phoneticPr fontId="26"/>
  </si>
  <si>
    <t>HDS-R　MMSE</t>
    <phoneticPr fontId="26"/>
  </si>
  <si>
    <t>佐々木　祥博</t>
    <rPh sb="0" eb="3">
      <t>ササキ</t>
    </rPh>
    <rPh sb="4" eb="5">
      <t>ショウ</t>
    </rPh>
    <rPh sb="5" eb="6">
      <t>ヒロシ</t>
    </rPh>
    <phoneticPr fontId="26"/>
  </si>
  <si>
    <t>山本　金雄</t>
    <rPh sb="0" eb="2">
      <t>ヤマモト</t>
    </rPh>
    <rPh sb="3" eb="5">
      <t>カネオ</t>
    </rPh>
    <phoneticPr fontId="26"/>
  </si>
  <si>
    <t>インフルエンザエンザ</t>
    <phoneticPr fontId="26"/>
  </si>
  <si>
    <t>千葉　潜</t>
    <rPh sb="0" eb="2">
      <t>チバ</t>
    </rPh>
    <rPh sb="3" eb="4">
      <t>ヒソ</t>
    </rPh>
    <phoneticPr fontId="26"/>
  </si>
  <si>
    <t>小林・石原・中嶋</t>
    <rPh sb="0" eb="2">
      <t>コバヤシ</t>
    </rPh>
    <rPh sb="3" eb="5">
      <t>イシハラ</t>
    </rPh>
    <rPh sb="6" eb="8">
      <t>ナカジマ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</si>
  <si>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</si>
  <si>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</si>
  <si>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石谷　美代子</t>
    <rPh sb="0" eb="2">
      <t>イシヤ</t>
    </rPh>
    <rPh sb="3" eb="6">
      <t>ミヨコ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</si>
  <si>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</si>
  <si>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河村　孝子</t>
    <rPh sb="0" eb="2">
      <t>カワムラ</t>
    </rPh>
    <rPh sb="3" eb="5">
      <t>タカコ</t>
    </rPh>
    <phoneticPr fontId="26"/>
  </si>
  <si>
    <t>血液検査</t>
    <rPh sb="0" eb="2">
      <t>ケツエキ</t>
    </rPh>
    <rPh sb="2" eb="4">
      <t>ケンサ</t>
    </rPh>
    <phoneticPr fontId="26"/>
  </si>
  <si>
    <t>深町　栄美子</t>
    <rPh sb="0" eb="2">
      <t>フカマチ</t>
    </rPh>
    <rPh sb="3" eb="6">
      <t>エミコ</t>
    </rPh>
    <phoneticPr fontId="26"/>
  </si>
  <si>
    <t>肺炎球菌ワクチン</t>
    <rPh sb="0" eb="2">
      <t>ハイエン</t>
    </rPh>
    <rPh sb="2" eb="4">
      <t>キュウキン</t>
    </rPh>
    <phoneticPr fontId="26"/>
  </si>
  <si>
    <t>浦田　きよみ</t>
    <rPh sb="0" eb="2">
      <t>ウラタ</t>
    </rPh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</si>
  <si>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</si>
  <si>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カウンセリング</t>
    <phoneticPr fontId="26"/>
  </si>
  <si>
    <t>坂田　優</t>
    <rPh sb="0" eb="2">
      <t>サカタ</t>
    </rPh>
    <rPh sb="3" eb="4">
      <t>ユウ</t>
    </rPh>
    <phoneticPr fontId="26"/>
  </si>
  <si>
    <t>堀川　昭博</t>
    <rPh sb="0" eb="2">
      <t>ホリカワ</t>
    </rPh>
    <rPh sb="3" eb="5">
      <t>アキヒロ</t>
    </rPh>
    <phoneticPr fontId="26"/>
  </si>
  <si>
    <t>WAIS-Ⅳ</t>
    <phoneticPr fontId="26"/>
  </si>
  <si>
    <t>寺門　一馬</t>
    <rPh sb="0" eb="2">
      <t>テラカド</t>
    </rPh>
    <rPh sb="3" eb="5">
      <t>カズマ</t>
    </rPh>
    <phoneticPr fontId="26"/>
  </si>
  <si>
    <t>CMI</t>
    <phoneticPr fontId="26"/>
  </si>
  <si>
    <t>菅野　庸</t>
    <rPh sb="0" eb="2">
      <t>カンノ</t>
    </rPh>
    <rPh sb="3" eb="4">
      <t>ヨウ</t>
    </rPh>
    <phoneticPr fontId="26"/>
  </si>
  <si>
    <t>石原</t>
    <rPh sb="0" eb="2">
      <t>イシハラ</t>
    </rPh>
    <phoneticPr fontId="26"/>
  </si>
  <si>
    <t>瀧澤　美樹子</t>
    <rPh sb="0" eb="2">
      <t>タキサワ</t>
    </rPh>
    <rPh sb="3" eb="6">
      <t>ミキコ</t>
    </rPh>
    <phoneticPr fontId="26"/>
  </si>
  <si>
    <t>エビリファイ400mg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</si>
  <si>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</si>
  <si>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エビリファイ300mg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</si>
  <si>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</si>
  <si>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</si>
  <si>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</si>
  <si>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工藤　サヨ</t>
    <rPh sb="0" eb="2">
      <t>クドウ</t>
    </rPh>
    <phoneticPr fontId="26"/>
  </si>
  <si>
    <t>HDS-R　MMSE</t>
    <phoneticPr fontId="26"/>
  </si>
  <si>
    <t>沼尾　美佐夫</t>
    <rPh sb="0" eb="2">
      <t>ヌマオ</t>
    </rPh>
    <rPh sb="3" eb="4">
      <t>ウツク</t>
    </rPh>
    <rPh sb="4" eb="5">
      <t>サ</t>
    </rPh>
    <rPh sb="5" eb="6">
      <t>オット</t>
    </rPh>
    <phoneticPr fontId="26"/>
  </si>
  <si>
    <t>佐藤　充啓</t>
    <rPh sb="0" eb="2">
      <t>サトウ</t>
    </rPh>
    <rPh sb="3" eb="4">
      <t>ジュウ</t>
    </rPh>
    <rPh sb="4" eb="5">
      <t>ケイ</t>
    </rPh>
    <phoneticPr fontId="26"/>
  </si>
  <si>
    <t>沼端　佑太</t>
    <rPh sb="0" eb="2">
      <t>ヌマハタ</t>
    </rPh>
    <rPh sb="3" eb="5">
      <t>ユウタ</t>
    </rPh>
    <phoneticPr fontId="26"/>
  </si>
  <si>
    <t>血液検査</t>
    <rPh sb="0" eb="2">
      <t>ケツエキ</t>
    </rPh>
    <rPh sb="2" eb="4">
      <t>ケンサ</t>
    </rPh>
    <phoneticPr fontId="26"/>
  </si>
  <si>
    <t>年</t>
    <rPh sb="0" eb="1">
      <t>ネン</t>
    </rPh>
    <phoneticPr fontId="26"/>
  </si>
  <si>
    <t>神　圭輔</t>
    <rPh sb="0" eb="1">
      <t>ジン</t>
    </rPh>
    <rPh sb="2" eb="4">
      <t>ケイスケ</t>
    </rPh>
    <phoneticPr fontId="26"/>
  </si>
  <si>
    <t>石原</t>
    <rPh sb="0" eb="2">
      <t>イシハラ</t>
    </rPh>
    <phoneticPr fontId="26"/>
  </si>
  <si>
    <t>金　泰徳</t>
    <rPh sb="0" eb="1">
      <t>キン</t>
    </rPh>
    <rPh sb="2" eb="3">
      <t>タイ</t>
    </rPh>
    <rPh sb="3" eb="4">
      <t>トク</t>
    </rPh>
    <phoneticPr fontId="26"/>
  </si>
  <si>
    <t>千葉　良</t>
    <rPh sb="0" eb="2">
      <t>チバ</t>
    </rPh>
    <rPh sb="3" eb="4">
      <t>リョウ</t>
    </rPh>
    <phoneticPr fontId="26"/>
  </si>
  <si>
    <t>林　博子</t>
    <rPh sb="0" eb="1">
      <t>ハヤシ</t>
    </rPh>
    <rPh sb="2" eb="4">
      <t>ヒロコ</t>
    </rPh>
    <phoneticPr fontId="26"/>
  </si>
  <si>
    <t>ｲﾝﾌﾙ検査+コロナ検査</t>
    <rPh sb="4" eb="6">
      <t>ケンサ</t>
    </rPh>
    <rPh sb="10" eb="12">
      <t>ケンサ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</si>
  <si>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</si>
  <si>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</si>
  <si>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小林</t>
    <rPh sb="0" eb="2">
      <t>コバヤシ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</si>
</sst>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76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0" fillId="0" borderId="2" xfId="0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4" borderId="22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27" fillId="24" borderId="13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54" xfId="0" applyFont="1" applyBorder="1" applyAlignment="1">
      <alignment horizontal="left" vertical="top" wrapText="1"/>
    </xf>
    <xf numFmtId="0" fontId="31" fillId="0" borderId="36" xfId="0" applyFont="1" applyBorder="1" applyAlignment="1">
      <alignment horizontal="left" vertical="top"/>
    </xf>
    <xf numFmtId="0" fontId="31" fillId="0" borderId="55" xfId="0" applyFont="1" applyBorder="1" applyAlignment="1">
      <alignment horizontal="left" vertical="top"/>
    </xf>
    <xf numFmtId="0" fontId="31" fillId="0" borderId="42" xfId="0" applyFont="1" applyBorder="1" applyAlignment="1">
      <alignment horizontal="left" vertical="top"/>
    </xf>
    <xf numFmtId="0" fontId="31" fillId="0" borderId="35" xfId="0" applyFont="1" applyBorder="1" applyAlignment="1">
      <alignment horizontal="left" vertical="top"/>
    </xf>
    <xf numFmtId="0" fontId="31" fillId="0" borderId="43" xfId="0" applyFont="1" applyBorder="1" applyAlignment="1">
      <alignment horizontal="left" vertical="top"/>
    </xf>
    <xf numFmtId="0" fontId="0" fillId="0" borderId="35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  <xf numFmtId="0" fontId="31" fillId="0" borderId="54" xfId="0" applyFont="1" applyBorder="1" applyAlignment="1">
      <alignment horizontal="center" vertical="center" wrapText="1"/>
    </xf>
    <xf numFmtId="0" fontId="31" fillId="0" borderId="36" xfId="0" applyFont="1" applyBorder="1" applyAlignment="1">
      <alignment horizontal="center" vertical="center" wrapText="1"/>
    </xf>
    <xf numFmtId="0" fontId="31" fillId="0" borderId="30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 wrapText="1"/>
    </xf>
    <xf numFmtId="0" fontId="31" fillId="0" borderId="2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vertical="center" wrapText="1"/>
    </xf>
    <xf numFmtId="0" fontId="29" fillId="0" borderId="13" xfId="0" applyFont="1" applyBorder="1" applyAlignment="1">
      <alignment horizontal="center" vertical="center" wrapText="1"/>
    </xf>
    <xf numFmtId="0" fontId="29" fillId="0" borderId="42" xfId="0" applyFont="1" applyBorder="1" applyAlignment="1">
      <alignment horizontal="center" vertical="center" wrapText="1"/>
    </xf>
    <xf numFmtId="0" fontId="29" fillId="0" borderId="35" xfId="0" applyFont="1" applyBorder="1" applyAlignment="1">
      <alignment horizontal="center" vertical="center" wrapText="1"/>
    </xf>
    <xf numFmtId="0" fontId="29" fillId="0" borderId="28" xfId="0" applyFont="1" applyBorder="1" applyAlignment="1">
      <alignment horizontal="center" vertical="center" wrapText="1"/>
    </xf>
    <xf numFmtId="0" fontId="27" fillId="0" borderId="27" xfId="0" applyFont="1" applyBorder="1" applyAlignment="1">
      <alignment horizontal="center" vertical="center"/>
    </xf>
    <xf numFmtId="0" fontId="29" fillId="0" borderId="54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0" fontId="31" fillId="0" borderId="54" xfId="0" applyFont="1" applyBorder="1" applyAlignment="1">
      <alignment horizontal="center" vertical="center"/>
    </xf>
    <xf numFmtId="0" fontId="31" fillId="0" borderId="36" xfId="0" applyFont="1" applyBorder="1" applyAlignment="1">
      <alignment horizontal="center" vertical="center"/>
    </xf>
    <xf numFmtId="0" fontId="31" fillId="0" borderId="30" xfId="0" applyFont="1" applyBorder="1" applyAlignment="1">
      <alignment horizontal="center" vertical="center"/>
    </xf>
    <xf numFmtId="0" fontId="33" fillId="0" borderId="17" xfId="0" applyFont="1" applyBorder="1" applyAlignment="1">
      <alignment horizontal="center" vertical="center"/>
    </xf>
    <xf numFmtId="0" fontId="33" fillId="0" borderId="2" xfId="0" applyFont="1" applyBorder="1" applyAlignment="1">
      <alignment horizontal="center" vertical="center"/>
    </xf>
    <xf numFmtId="0" fontId="33" fillId="0" borderId="13" xfId="0" applyFont="1" applyBorder="1" applyAlignment="1">
      <alignment horizontal="center" vertical="center"/>
    </xf>
    <xf numFmtId="0" fontId="33" fillId="0" borderId="54" xfId="0" applyFont="1" applyBorder="1" applyAlignment="1">
      <alignment horizontal="center" vertical="center" wrapText="1"/>
    </xf>
    <xf numFmtId="0" fontId="33" fillId="0" borderId="36" xfId="0" applyFont="1" applyBorder="1" applyAlignment="1">
      <alignment horizontal="center" vertical="center" wrapText="1"/>
    </xf>
    <xf numFmtId="0" fontId="33" fillId="0" borderId="30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28" xfId="0" applyFont="1" applyBorder="1" applyAlignment="1">
      <alignment horizontal="center" vertical="center" wrapText="1"/>
    </xf>
    <xf numFmtId="56" fontId="27" fillId="0" borderId="41" xfId="0" applyNumberFormat="1" applyFont="1" applyBorder="1" applyAlignment="1">
      <alignment horizontal="center"/>
    </xf>
    <xf numFmtId="0" fontId="29" fillId="0" borderId="42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3" xfId="0" applyFont="1" applyBorder="1" applyAlignment="1">
      <alignment horizontal="left" vertical="center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8" xfId="0" applyFont="1" applyBorder="1" applyAlignment="1">
      <alignment horizontal="left" vertical="center"/>
    </xf>
    <xf numFmtId="0" fontId="31" fillId="0" borderId="19" xfId="0" applyFont="1" applyBorder="1" applyAlignment="1">
      <alignment horizontal="left" vertical="center"/>
    </xf>
    <xf numFmtId="56" fontId="0" fillId="0" borderId="37" xfId="0" applyNumberFormat="1" applyFont="1" applyBorder="1" applyAlignment="1">
      <alignment horizontal="center" vertical="center"/>
    </xf>
    <xf numFmtId="0" fontId="31" fillId="0" borderId="0" xfId="0" applyFont="1" applyBorder="1" applyAlignment="1">
      <alignment horizontal="left" vertical="center"/>
    </xf>
    <xf numFmtId="0" fontId="31" fillId="0" borderId="20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26"/>
      <c r="Q1" s="26" t="s">
        <v>1</v>
      </c>
      <c r="R1" s="58" t="str">
        <f>TEXT(H1,"aaa")</f>
        <v>土</v>
      </c>
      <c r="S1" s="26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27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27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27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27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28</v>
      </c>
      <c r="H6" s="101"/>
      <c r="I6" s="97"/>
      <c r="J6" s="97"/>
      <c r="K6" s="97"/>
      <c r="L6" s="97"/>
      <c r="M6" s="98"/>
      <c r="N6" s="170" t="s">
        <v>52</v>
      </c>
      <c r="O6" s="171"/>
      <c r="P6" s="27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38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33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35" t="s">
        <v>9</v>
      </c>
      <c r="AA13" s="134"/>
      <c r="AB13" s="133"/>
      <c r="AC13" s="133"/>
      <c r="AD13" s="135"/>
      <c r="AE13" s="30"/>
    </row>
    <row r="14" spans="1:44" s="16" customFormat="1" ht="15" customHeight="1">
      <c r="A14" s="86"/>
      <c r="B14" s="87"/>
      <c r="C14" s="87"/>
      <c r="D14" s="88"/>
      <c r="E14" s="32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31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32" t="s">
        <v>9</v>
      </c>
      <c r="AA14" s="89"/>
      <c r="AB14" s="91"/>
      <c r="AC14" s="91"/>
      <c r="AD14" s="92"/>
      <c r="AE14" s="30"/>
    </row>
    <row r="15" spans="1:44" s="16" customFormat="1" ht="15" customHeight="1">
      <c r="A15" s="86"/>
      <c r="B15" s="87"/>
      <c r="C15" s="87"/>
      <c r="D15" s="88"/>
      <c r="E15" s="32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31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32" t="s">
        <v>9</v>
      </c>
      <c r="AA15" s="89"/>
      <c r="AB15" s="91"/>
      <c r="AC15" s="91"/>
      <c r="AD15" s="92"/>
      <c r="AE15" s="30"/>
    </row>
    <row r="16" spans="1:44" s="16" customFormat="1" ht="15" customHeight="1">
      <c r="A16" s="86"/>
      <c r="B16" s="87"/>
      <c r="C16" s="87"/>
      <c r="D16" s="88"/>
      <c r="E16" s="32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31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32" t="s">
        <v>9</v>
      </c>
      <c r="AA16" s="89"/>
      <c r="AB16" s="91"/>
      <c r="AC16" s="91"/>
      <c r="AD16" s="92"/>
      <c r="AE16" s="30"/>
    </row>
    <row r="17" spans="1:44" s="16" customFormat="1" ht="15" customHeight="1">
      <c r="A17" s="86"/>
      <c r="B17" s="87"/>
      <c r="C17" s="87"/>
      <c r="D17" s="88"/>
      <c r="E17" s="32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31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32" t="s">
        <v>9</v>
      </c>
      <c r="AA17" s="89"/>
      <c r="AB17" s="91"/>
      <c r="AC17" s="91"/>
      <c r="AD17" s="92"/>
      <c r="AE17" s="28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32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35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38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38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31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32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31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31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32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35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31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32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31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32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F22" sqref="F22:J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65" t="s">
        <v>62</v>
      </c>
      <c r="AA6" s="166"/>
      <c r="AB6" s="166"/>
      <c r="AC6" s="166"/>
      <c r="AD6" s="167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72</v>
      </c>
      <c r="V13" s="133"/>
      <c r="W13" s="133"/>
      <c r="X13" s="133"/>
      <c r="Y13" s="133"/>
      <c r="Z13" s="48" t="s">
        <v>9</v>
      </c>
      <c r="AA13" s="212" t="s">
        <v>73</v>
      </c>
      <c r="AB13" s="213"/>
      <c r="AC13" s="213"/>
      <c r="AD13" s="214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215"/>
      <c r="AB14" s="216"/>
      <c r="AC14" s="216"/>
      <c r="AD14" s="217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210"/>
      <c r="AB15" s="148"/>
      <c r="AC15" s="148"/>
      <c r="AD15" s="211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70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 t="s">
        <v>64</v>
      </c>
      <c r="L19" s="148"/>
      <c r="M19" s="148"/>
      <c r="N19" s="148"/>
      <c r="O19" s="53" t="s">
        <v>9</v>
      </c>
      <c r="P19" s="162" t="s">
        <v>66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72</v>
      </c>
      <c r="B20" s="87"/>
      <c r="C20" s="87"/>
      <c r="D20" s="87"/>
      <c r="E20" s="49" t="s">
        <v>9</v>
      </c>
      <c r="F20" s="113" t="s">
        <v>74</v>
      </c>
      <c r="G20" s="114"/>
      <c r="H20" s="114"/>
      <c r="I20" s="114"/>
      <c r="J20" s="115"/>
      <c r="K20" s="91" t="s">
        <v>65</v>
      </c>
      <c r="L20" s="91"/>
      <c r="M20" s="91"/>
      <c r="N20" s="91"/>
      <c r="O20" s="50" t="s">
        <v>9</v>
      </c>
      <c r="P20" s="162" t="s">
        <v>67</v>
      </c>
      <c r="Q20" s="163"/>
      <c r="R20" s="163"/>
      <c r="S20" s="163"/>
      <c r="T20" s="164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65" t="s">
        <v>85</v>
      </c>
      <c r="G21" s="218"/>
      <c r="H21" s="218"/>
      <c r="I21" s="218"/>
      <c r="J21" s="219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0.8125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80" t="s">
        <v>76</v>
      </c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3:AD14"/>
    <mergeCell ref="U12:Z12"/>
    <mergeCell ref="AA12:AD12"/>
    <mergeCell ref="A13:D13"/>
    <mergeCell ref="F13:J13"/>
    <mergeCell ref="K13:N13"/>
    <mergeCell ref="P13:S13"/>
    <mergeCell ref="U13:Y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80"/>
  <sheetViews>
    <sheetView view="pageBreakPreview" zoomScaleNormal="100" zoomScaleSheetLayoutView="100" workbookViewId="0">
      <selection activeCell="A6" sqref="A6:H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79</v>
      </c>
      <c r="V4" s="166"/>
      <c r="W4" s="166"/>
      <c r="X4" s="166"/>
      <c r="Y4" s="182"/>
      <c r="Z4" s="165" t="s">
        <v>80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81</v>
      </c>
      <c r="V5" s="166"/>
      <c r="W5" s="166"/>
      <c r="X5" s="166"/>
      <c r="Y5" s="182"/>
      <c r="Z5" s="165" t="s">
        <v>80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3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86</v>
      </c>
      <c r="B19" s="144"/>
      <c r="C19" s="144"/>
      <c r="D19" s="144"/>
      <c r="E19" s="48" t="s">
        <v>9</v>
      </c>
      <c r="F19" s="226" t="s">
        <v>87</v>
      </c>
      <c r="G19" s="227"/>
      <c r="H19" s="227"/>
      <c r="I19" s="227"/>
      <c r="J19" s="228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229"/>
      <c r="G20" s="230"/>
      <c r="H20" s="230"/>
      <c r="I20" s="230"/>
      <c r="J20" s="231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83</v>
      </c>
      <c r="B21" s="87"/>
      <c r="C21" s="87"/>
      <c r="D21" s="87"/>
      <c r="E21" s="49" t="s">
        <v>9</v>
      </c>
      <c r="F21" s="113" t="s">
        <v>82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84</v>
      </c>
      <c r="B22" s="87"/>
      <c r="C22" s="87"/>
      <c r="D22" s="87"/>
      <c r="E22" s="49" t="s">
        <v>9</v>
      </c>
      <c r="F22" s="113" t="s">
        <v>82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89</v>
      </c>
      <c r="B23" s="87"/>
      <c r="C23" s="87"/>
      <c r="D23" s="87"/>
      <c r="E23" s="65" t="s">
        <v>9</v>
      </c>
      <c r="F23" s="232" t="s">
        <v>90</v>
      </c>
      <c r="G23" s="233"/>
      <c r="H23" s="233"/>
      <c r="I23" s="233"/>
      <c r="J23" s="234"/>
      <c r="K23" s="64"/>
      <c r="L23" s="64"/>
      <c r="M23" s="64"/>
      <c r="N23" s="64"/>
      <c r="O23" s="66"/>
      <c r="P23" s="62"/>
      <c r="Q23" s="61"/>
      <c r="R23" s="61"/>
      <c r="S23" s="61"/>
      <c r="T23" s="63"/>
      <c r="U23" s="67"/>
      <c r="V23" s="67"/>
      <c r="W23" s="67"/>
      <c r="X23" s="67"/>
      <c r="Y23" s="67"/>
      <c r="Z23" s="67"/>
      <c r="AA23" s="67"/>
      <c r="AB23" s="67"/>
      <c r="AC23" s="67"/>
      <c r="AD23" s="68"/>
    </row>
    <row r="24" spans="1:44" s="16" customFormat="1" ht="15" customHeight="1">
      <c r="A24" s="86" t="s">
        <v>92</v>
      </c>
      <c r="B24" s="87"/>
      <c r="C24" s="87"/>
      <c r="D24" s="87"/>
      <c r="E24" s="65" t="s">
        <v>9</v>
      </c>
      <c r="F24" s="232" t="s">
        <v>93</v>
      </c>
      <c r="G24" s="233"/>
      <c r="H24" s="233"/>
      <c r="I24" s="233"/>
      <c r="J24" s="234"/>
      <c r="K24" s="64"/>
      <c r="L24" s="64"/>
      <c r="M24" s="64"/>
      <c r="N24" s="64"/>
      <c r="O24" s="66"/>
      <c r="P24" s="62"/>
      <c r="Q24" s="61"/>
      <c r="R24" s="61"/>
      <c r="S24" s="61"/>
      <c r="T24" s="63"/>
      <c r="U24" s="67"/>
      <c r="V24" s="67"/>
      <c r="W24" s="67"/>
      <c r="X24" s="67"/>
      <c r="Y24" s="67"/>
      <c r="Z24" s="67"/>
      <c r="AA24" s="67"/>
      <c r="AB24" s="67"/>
      <c r="AC24" s="67"/>
      <c r="AD24" s="68"/>
    </row>
    <row r="25" spans="1:44" s="16" customFormat="1" ht="15" customHeight="1">
      <c r="A25" s="86" t="s">
        <v>94</v>
      </c>
      <c r="B25" s="87"/>
      <c r="C25" s="87"/>
      <c r="D25" s="87"/>
      <c r="E25" s="65" t="s">
        <v>9</v>
      </c>
      <c r="F25" s="232" t="s">
        <v>95</v>
      </c>
      <c r="G25" s="233"/>
      <c r="H25" s="233"/>
      <c r="I25" s="233"/>
      <c r="J25" s="234"/>
      <c r="K25" s="64"/>
      <c r="L25" s="64"/>
      <c r="M25" s="64"/>
      <c r="N25" s="64"/>
      <c r="O25" s="66"/>
      <c r="P25" s="62"/>
      <c r="Q25" s="61"/>
      <c r="R25" s="61"/>
      <c r="S25" s="61"/>
      <c r="T25" s="63"/>
      <c r="U25" s="67"/>
      <c r="V25" s="67"/>
      <c r="W25" s="67"/>
      <c r="X25" s="67"/>
      <c r="Y25" s="67"/>
      <c r="Z25" s="67"/>
      <c r="AA25" s="67"/>
      <c r="AB25" s="67"/>
      <c r="AC25" s="67"/>
      <c r="AD25" s="68"/>
    </row>
    <row r="26" spans="1:44" s="16" customFormat="1" ht="15" customHeight="1">
      <c r="A26" s="86" t="s">
        <v>96</v>
      </c>
      <c r="B26" s="87"/>
      <c r="C26" s="87"/>
      <c r="D26" s="87"/>
      <c r="E26" s="49" t="s">
        <v>9</v>
      </c>
      <c r="F26" s="232" t="s">
        <v>97</v>
      </c>
      <c r="G26" s="233"/>
      <c r="H26" s="233"/>
      <c r="I26" s="233"/>
      <c r="J26" s="234"/>
      <c r="K26" s="91"/>
      <c r="L26" s="91"/>
      <c r="M26" s="91"/>
      <c r="N26" s="91"/>
      <c r="O26" s="50" t="s">
        <v>9</v>
      </c>
      <c r="P26" s="89"/>
      <c r="Q26" s="87"/>
      <c r="R26" s="87"/>
      <c r="S26" s="87"/>
      <c r="T26" s="90"/>
      <c r="U26" s="116" t="s">
        <v>18</v>
      </c>
      <c r="V26" s="116"/>
      <c r="W26" s="116"/>
      <c r="X26" s="117"/>
      <c r="Y26" s="18"/>
      <c r="Z26" s="18" t="s">
        <v>19</v>
      </c>
      <c r="AA26" s="18"/>
      <c r="AB26" s="18"/>
      <c r="AC26" s="18" t="s">
        <v>20</v>
      </c>
      <c r="AD26" s="19"/>
    </row>
    <row r="27" spans="1:44" s="16" customFormat="1" ht="15" customHeight="1">
      <c r="A27" s="108" t="s">
        <v>51</v>
      </c>
      <c r="B27" s="109"/>
      <c r="C27" s="109"/>
      <c r="D27" s="109"/>
      <c r="E27" s="21"/>
      <c r="F27" s="118" t="s">
        <v>50</v>
      </c>
      <c r="G27" s="109"/>
      <c r="H27" s="109"/>
      <c r="I27" s="109"/>
      <c r="J27" s="122"/>
      <c r="K27" s="123" t="s">
        <v>49</v>
      </c>
      <c r="L27" s="124"/>
      <c r="M27" s="124"/>
      <c r="N27" s="124"/>
      <c r="O27" s="22"/>
      <c r="P27" s="118" t="s">
        <v>54</v>
      </c>
      <c r="Q27" s="115"/>
      <c r="R27" s="120">
        <v>20</v>
      </c>
      <c r="S27" s="114"/>
      <c r="T27" s="57" t="s">
        <v>53</v>
      </c>
      <c r="U27" s="113" t="s">
        <v>21</v>
      </c>
      <c r="V27" s="125"/>
      <c r="W27" s="125"/>
      <c r="X27" s="126"/>
      <c r="Y27" s="127">
        <v>0.75</v>
      </c>
      <c r="Z27" s="125"/>
      <c r="AA27" s="126"/>
      <c r="AB27" s="93" t="s">
        <v>68</v>
      </c>
      <c r="AC27" s="94"/>
      <c r="AD27" s="95"/>
    </row>
    <row r="28" spans="1:44" s="16" customFormat="1" ht="15" customHeight="1" thickBot="1">
      <c r="A28" s="96">
        <v>0</v>
      </c>
      <c r="B28" s="97"/>
      <c r="C28" s="97"/>
      <c r="D28" s="97"/>
      <c r="E28" s="98"/>
      <c r="F28" s="99">
        <v>0</v>
      </c>
      <c r="G28" s="100"/>
      <c r="H28" s="100"/>
      <c r="I28" s="100"/>
      <c r="J28" s="101"/>
      <c r="K28" s="97">
        <v>0</v>
      </c>
      <c r="L28" s="97"/>
      <c r="M28" s="97"/>
      <c r="N28" s="97"/>
      <c r="O28" s="98"/>
      <c r="P28" s="119" t="s">
        <v>55</v>
      </c>
      <c r="Q28" s="101"/>
      <c r="R28" s="121">
        <v>37</v>
      </c>
      <c r="S28" s="100"/>
      <c r="T28" s="51" t="s">
        <v>53</v>
      </c>
      <c r="U28" s="99" t="s">
        <v>24</v>
      </c>
      <c r="V28" s="97"/>
      <c r="W28" s="97"/>
      <c r="X28" s="98"/>
      <c r="Y28" s="102">
        <v>0.75</v>
      </c>
      <c r="Z28" s="103"/>
      <c r="AA28" s="104"/>
      <c r="AB28" s="223" t="s">
        <v>69</v>
      </c>
      <c r="AC28" s="224"/>
      <c r="AD28" s="225"/>
    </row>
    <row r="29" spans="1:44" ht="15" customHeight="1" thickBot="1">
      <c r="A29" s="48"/>
      <c r="B29" s="48"/>
      <c r="C29" s="48"/>
      <c r="D29" s="48"/>
      <c r="E29" s="48"/>
      <c r="F29" s="48"/>
      <c r="G29" s="54"/>
      <c r="H29" s="54"/>
      <c r="I29" s="54"/>
      <c r="J29" s="54"/>
      <c r="K29" s="48"/>
      <c r="L29" s="48"/>
      <c r="M29" s="48"/>
      <c r="N29" s="48"/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23"/>
      <c r="AC29" s="23"/>
      <c r="AD29" s="23"/>
      <c r="AR29" s="16"/>
    </row>
    <row r="30" spans="1:44" s="29" customFormat="1" ht="15" customHeight="1">
      <c r="A30" s="83" t="s">
        <v>22</v>
      </c>
      <c r="B30" s="84"/>
      <c r="C30" s="84"/>
      <c r="D30" s="84"/>
      <c r="E30" s="84"/>
      <c r="F30" s="84"/>
      <c r="G30" s="84"/>
      <c r="H30" s="84"/>
      <c r="I30" s="84"/>
      <c r="J30" s="84"/>
      <c r="K30" s="84"/>
      <c r="L30" s="84"/>
      <c r="M30" s="84"/>
      <c r="N30" s="84"/>
      <c r="O30" s="84"/>
      <c r="P30" s="84"/>
      <c r="Q30" s="84"/>
      <c r="R30" s="84"/>
      <c r="S30" s="84"/>
      <c r="T30" s="84"/>
      <c r="U30" s="84"/>
      <c r="V30" s="84"/>
      <c r="W30" s="84"/>
      <c r="X30" s="84"/>
      <c r="Y30" s="84"/>
      <c r="Z30" s="84"/>
      <c r="AA30" s="84"/>
      <c r="AB30" s="84"/>
      <c r="AC30" s="84"/>
      <c r="AD30" s="85"/>
    </row>
    <row r="31" spans="1:44" ht="15" customHeight="1">
      <c r="A31" s="220" t="s">
        <v>77</v>
      </c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21"/>
      <c r="M31" s="221"/>
      <c r="N31" s="221"/>
      <c r="O31" s="221"/>
      <c r="P31" s="221"/>
      <c r="Q31" s="221"/>
      <c r="R31" s="221"/>
      <c r="S31" s="221"/>
      <c r="T31" s="221"/>
      <c r="U31" s="221"/>
      <c r="V31" s="221"/>
      <c r="W31" s="221"/>
      <c r="X31" s="221"/>
      <c r="Y31" s="221"/>
      <c r="Z31" s="221"/>
      <c r="AA31" s="221"/>
      <c r="AB31" s="221"/>
      <c r="AC31" s="221"/>
      <c r="AD31" s="222"/>
    </row>
    <row r="32" spans="1:44" ht="15" customHeight="1">
      <c r="A32" s="220" t="s">
        <v>88</v>
      </c>
      <c r="B32" s="221"/>
      <c r="C32" s="221"/>
      <c r="D32" s="221"/>
      <c r="E32" s="221"/>
      <c r="F32" s="221"/>
      <c r="G32" s="221"/>
      <c r="H32" s="221"/>
      <c r="I32" s="221"/>
      <c r="J32" s="221"/>
      <c r="K32" s="221"/>
      <c r="L32" s="221"/>
      <c r="M32" s="221"/>
      <c r="N32" s="221"/>
      <c r="O32" s="221"/>
      <c r="P32" s="221"/>
      <c r="Q32" s="221"/>
      <c r="R32" s="221"/>
      <c r="S32" s="221"/>
      <c r="T32" s="221"/>
      <c r="U32" s="221"/>
      <c r="V32" s="221"/>
      <c r="W32" s="221"/>
      <c r="X32" s="221"/>
      <c r="Y32" s="221"/>
      <c r="Z32" s="221"/>
      <c r="AA32" s="221"/>
      <c r="AB32" s="221"/>
      <c r="AC32" s="221"/>
      <c r="AD32" s="222"/>
    </row>
    <row r="33" spans="1:30" ht="15" customHeight="1" thickBot="1">
      <c r="A33" s="202"/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3"/>
      <c r="T33" s="203"/>
      <c r="U33" s="203"/>
      <c r="V33" s="203"/>
      <c r="W33" s="203"/>
      <c r="X33" s="203"/>
      <c r="Y33" s="203"/>
      <c r="Z33" s="203"/>
      <c r="AA33" s="203"/>
      <c r="AB33" s="203"/>
      <c r="AC33" s="203"/>
      <c r="AD33" s="204"/>
    </row>
    <row r="34" spans="1:30" ht="15" customHeight="1"/>
    <row r="35" spans="1:30" ht="15" customHeight="1"/>
    <row r="36" spans="1:30" ht="15" customHeight="1"/>
    <row r="37" spans="1:30" ht="15" customHeight="1"/>
    <row r="38" spans="1:30" ht="15" customHeight="1"/>
    <row r="39" spans="1:30" ht="15" customHeight="1"/>
    <row r="40" spans="1:30" ht="15" customHeight="1"/>
    <row r="41" spans="1:30" ht="15" customHeight="1"/>
    <row r="42" spans="1:30" ht="15" customHeight="1"/>
    <row r="43" spans="1:30" ht="15" customHeight="1"/>
    <row r="44" spans="1:30" ht="15" customHeight="1"/>
    <row r="45" spans="1:30" ht="15" customHeight="1"/>
    <row r="46" spans="1:30" ht="15" customHeight="1"/>
    <row r="47" spans="1:30" ht="15" customHeight="1"/>
    <row r="48" spans="1:30" ht="15" customHeight="1"/>
    <row r="78" ht="14.25" customHeight="1"/>
    <row r="79" ht="15" hidden="1" customHeight="1"/>
    <row r="80" ht="15" hidden="1" customHeight="1"/>
  </sheetData>
  <mergeCells count="134">
    <mergeCell ref="A33:AD33"/>
    <mergeCell ref="A23:D23"/>
    <mergeCell ref="F23:J23"/>
    <mergeCell ref="A24:D24"/>
    <mergeCell ref="F24:J24"/>
    <mergeCell ref="A25:D25"/>
    <mergeCell ref="F25:J25"/>
    <mergeCell ref="A30:AD30"/>
    <mergeCell ref="A31:AD31"/>
    <mergeCell ref="A32:AD32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2:D22"/>
    <mergeCell ref="F22:J22"/>
    <mergeCell ref="K22:N22"/>
    <mergeCell ref="P22:T22"/>
    <mergeCell ref="U22:AD22"/>
    <mergeCell ref="A26:D26"/>
    <mergeCell ref="F26:J26"/>
    <mergeCell ref="K26:N26"/>
    <mergeCell ref="P26:T26"/>
    <mergeCell ref="U26:X26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20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106</v>
      </c>
      <c r="V4" s="166"/>
      <c r="W4" s="166"/>
      <c r="X4" s="166"/>
      <c r="Y4" s="182"/>
      <c r="Z4" s="165" t="s">
        <v>108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98"/>
      <c r="I6" s="97" t="s">
        <v>107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1</v>
      </c>
      <c r="Y8" s="137"/>
      <c r="Z8" s="34" t="s">
        <v>30</v>
      </c>
      <c r="AA8" s="39" t="s">
        <v>31</v>
      </c>
      <c r="AB8" s="138">
        <f>H8+L8+P8+T8+X8</f>
        <v>59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98</v>
      </c>
      <c r="B19" s="144"/>
      <c r="C19" s="144"/>
      <c r="D19" s="144"/>
      <c r="E19" s="48" t="s">
        <v>9</v>
      </c>
      <c r="F19" s="235" t="s">
        <v>101</v>
      </c>
      <c r="G19" s="236"/>
      <c r="H19" s="236"/>
      <c r="I19" s="236"/>
      <c r="J19" s="237"/>
      <c r="K19" s="148" t="s">
        <v>109</v>
      </c>
      <c r="L19" s="148"/>
      <c r="M19" s="148"/>
      <c r="N19" s="148"/>
      <c r="O19" s="53" t="s">
        <v>9</v>
      </c>
      <c r="P19" s="162" t="s">
        <v>110</v>
      </c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99</v>
      </c>
      <c r="B20" s="87"/>
      <c r="C20" s="87"/>
      <c r="D20" s="87"/>
      <c r="E20" s="49" t="s">
        <v>9</v>
      </c>
      <c r="F20" s="238" t="s">
        <v>102</v>
      </c>
      <c r="G20" s="239"/>
      <c r="H20" s="239"/>
      <c r="I20" s="239"/>
      <c r="J20" s="240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100</v>
      </c>
      <c r="B21" s="87"/>
      <c r="C21" s="87"/>
      <c r="D21" s="87"/>
      <c r="E21" s="49" t="s">
        <v>9</v>
      </c>
      <c r="F21" s="113" t="s">
        <v>102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103</v>
      </c>
      <c r="B22" s="87"/>
      <c r="C22" s="87"/>
      <c r="D22" s="87"/>
      <c r="E22" s="49" t="s">
        <v>9</v>
      </c>
      <c r="F22" s="113" t="s">
        <v>105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104</v>
      </c>
      <c r="B23" s="87"/>
      <c r="C23" s="87"/>
      <c r="D23" s="87"/>
      <c r="E23" s="49" t="s">
        <v>9</v>
      </c>
      <c r="F23" s="113" t="s">
        <v>105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25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68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34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69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78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>
      <c r="AR31" s="16"/>
    </row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F20:J20"/>
    <mergeCell ref="A21:D21"/>
    <mergeCell ref="F21:J21"/>
    <mergeCell ref="K21:N21"/>
    <mergeCell ref="P21:T21"/>
    <mergeCell ref="U21:Y21"/>
    <mergeCell ref="AA21:AD21"/>
    <mergeCell ref="A20:D20"/>
    <mergeCell ref="K20:N20"/>
    <mergeCell ref="P20:T20"/>
    <mergeCell ref="U20:Y20"/>
    <mergeCell ref="AA20:AD20"/>
    <mergeCell ref="A19:D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F19:J19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29" sqref="A29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112</v>
      </c>
      <c r="V4" s="166"/>
      <c r="W4" s="166"/>
      <c r="X4" s="166"/>
      <c r="Y4" s="182"/>
      <c r="Z4" s="165" t="s">
        <v>114</v>
      </c>
      <c r="AA4" s="166"/>
      <c r="AB4" s="166"/>
      <c r="AC4" s="166"/>
      <c r="AD4" s="167"/>
    </row>
    <row r="5" spans="1:44" s="16" customFormat="1" ht="18.75" customHeight="1">
      <c r="A5" s="175" t="s">
        <v>118</v>
      </c>
      <c r="B5" s="125"/>
      <c r="C5" s="125"/>
      <c r="D5" s="125"/>
      <c r="E5" s="125"/>
      <c r="F5" s="126"/>
      <c r="G5" s="113" t="s">
        <v>119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111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113</v>
      </c>
      <c r="V6" s="97"/>
      <c r="W6" s="97"/>
      <c r="X6" s="97"/>
      <c r="Y6" s="98"/>
      <c r="Z6" s="99" t="s">
        <v>114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1</v>
      </c>
      <c r="I8" s="137"/>
      <c r="J8" s="34" t="s">
        <v>30</v>
      </c>
      <c r="K8" s="36" t="s">
        <v>35</v>
      </c>
      <c r="L8" s="136">
        <v>50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64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1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115</v>
      </c>
      <c r="L13" s="133"/>
      <c r="M13" s="133"/>
      <c r="N13" s="132"/>
      <c r="O13" s="52" t="s">
        <v>9</v>
      </c>
      <c r="P13" s="89" t="s">
        <v>116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23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120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77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121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44569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U4" sqref="U4:AD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0" t="s">
        <v>7</v>
      </c>
      <c r="X3" s="70"/>
      <c r="Y3" s="71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141</v>
      </c>
      <c r="O4" s="194"/>
      <c r="P4" s="48"/>
      <c r="Q4" s="108" t="s">
        <v>46</v>
      </c>
      <c r="R4" s="123"/>
      <c r="S4" s="123"/>
      <c r="T4" s="141"/>
      <c r="U4" s="166" t="s">
        <v>122</v>
      </c>
      <c r="V4" s="166"/>
      <c r="W4" s="166"/>
      <c r="X4" s="166"/>
      <c r="Y4" s="182"/>
      <c r="Z4" s="165" t="s">
        <v>125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123</v>
      </c>
      <c r="V5" s="166"/>
      <c r="W5" s="166"/>
      <c r="X5" s="166"/>
      <c r="Y5" s="182"/>
      <c r="Z5" s="165" t="s">
        <v>125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140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124</v>
      </c>
      <c r="V6" s="97"/>
      <c r="W6" s="97"/>
      <c r="X6" s="97"/>
      <c r="Y6" s="98"/>
      <c r="Z6" s="170" t="s">
        <v>125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7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1</v>
      </c>
      <c r="Q8" s="137"/>
      <c r="R8" s="34" t="s">
        <v>30</v>
      </c>
      <c r="S8" s="36" t="s">
        <v>33</v>
      </c>
      <c r="T8" s="136">
        <v>12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3</v>
      </c>
      <c r="M10" s="137"/>
      <c r="N10" s="34" t="s">
        <v>30</v>
      </c>
      <c r="O10" s="44" t="s">
        <v>42</v>
      </c>
      <c r="P10" s="136">
        <v>2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143</v>
      </c>
      <c r="L13" s="133"/>
      <c r="M13" s="133"/>
      <c r="N13" s="132"/>
      <c r="O13" s="52" t="s">
        <v>9</v>
      </c>
      <c r="P13" s="89" t="s">
        <v>145</v>
      </c>
      <c r="Q13" s="87"/>
      <c r="R13" s="87"/>
      <c r="S13" s="87"/>
      <c r="T13" s="56" t="s">
        <v>117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144</v>
      </c>
      <c r="L14" s="91"/>
      <c r="M14" s="91"/>
      <c r="N14" s="88"/>
      <c r="O14" s="49" t="s">
        <v>9</v>
      </c>
      <c r="P14" s="89" t="s">
        <v>146</v>
      </c>
      <c r="Q14" s="87"/>
      <c r="R14" s="87"/>
      <c r="S14" s="87"/>
      <c r="T14" s="56" t="s">
        <v>117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126</v>
      </c>
      <c r="B19" s="144"/>
      <c r="C19" s="144"/>
      <c r="D19" s="144"/>
      <c r="E19" s="48" t="s">
        <v>9</v>
      </c>
      <c r="F19" s="242" t="s">
        <v>127</v>
      </c>
      <c r="G19" s="243"/>
      <c r="H19" s="243"/>
      <c r="I19" s="243"/>
      <c r="J19" s="244"/>
      <c r="K19" s="152" t="s">
        <v>131</v>
      </c>
      <c r="L19" s="153"/>
      <c r="M19" s="153"/>
      <c r="N19" s="153"/>
      <c r="O19" s="69" t="s">
        <v>9</v>
      </c>
      <c r="P19" s="245" t="s">
        <v>132</v>
      </c>
      <c r="Q19" s="246"/>
      <c r="R19" s="246"/>
      <c r="S19" s="246"/>
      <c r="T19" s="247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 t="s">
        <v>128</v>
      </c>
      <c r="G20" s="114"/>
      <c r="H20" s="114"/>
      <c r="I20" s="114"/>
      <c r="J20" s="115"/>
      <c r="K20" s="89"/>
      <c r="L20" s="87"/>
      <c r="M20" s="87"/>
      <c r="N20" s="87"/>
      <c r="O20" s="69" t="s">
        <v>9</v>
      </c>
      <c r="P20" s="248" t="s">
        <v>133</v>
      </c>
      <c r="Q20" s="249"/>
      <c r="R20" s="249"/>
      <c r="S20" s="249"/>
      <c r="T20" s="25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129</v>
      </c>
      <c r="B21" s="87"/>
      <c r="C21" s="87"/>
      <c r="D21" s="87"/>
      <c r="E21" s="49" t="s">
        <v>9</v>
      </c>
      <c r="F21" s="232" t="s">
        <v>130</v>
      </c>
      <c r="G21" s="233"/>
      <c r="H21" s="233"/>
      <c r="I21" s="233"/>
      <c r="J21" s="234"/>
      <c r="K21" s="152" t="s">
        <v>134</v>
      </c>
      <c r="L21" s="152"/>
      <c r="M21" s="152"/>
      <c r="N21" s="152"/>
      <c r="O21" s="50" t="s">
        <v>9</v>
      </c>
      <c r="P21" s="232" t="s">
        <v>135</v>
      </c>
      <c r="Q21" s="233"/>
      <c r="R21" s="233"/>
      <c r="S21" s="233"/>
      <c r="T21" s="234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137</v>
      </c>
      <c r="B22" s="87"/>
      <c r="C22" s="87"/>
      <c r="D22" s="87"/>
      <c r="E22" s="49" t="s">
        <v>9</v>
      </c>
      <c r="F22" s="113" t="s">
        <v>128</v>
      </c>
      <c r="G22" s="125"/>
      <c r="H22" s="125"/>
      <c r="I22" s="125"/>
      <c r="J22" s="126"/>
      <c r="K22" s="89"/>
      <c r="L22" s="91"/>
      <c r="M22" s="91"/>
      <c r="N22" s="91"/>
      <c r="O22" s="50" t="s">
        <v>9</v>
      </c>
      <c r="P22" s="251" t="s">
        <v>136</v>
      </c>
      <c r="Q22" s="252"/>
      <c r="R22" s="252"/>
      <c r="S22" s="252"/>
      <c r="T22" s="253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248"/>
      <c r="G23" s="249"/>
      <c r="H23" s="249"/>
      <c r="I23" s="249"/>
      <c r="J23" s="250"/>
      <c r="K23" s="210"/>
      <c r="L23" s="148"/>
      <c r="M23" s="148"/>
      <c r="N23" s="148"/>
      <c r="O23" s="50" t="s">
        <v>9</v>
      </c>
      <c r="P23" s="254"/>
      <c r="Q23" s="255"/>
      <c r="R23" s="255"/>
      <c r="S23" s="255"/>
      <c r="T23" s="256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32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139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140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138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142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8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U22:AD22"/>
    <mergeCell ref="A23:D23"/>
    <mergeCell ref="F23:J23"/>
    <mergeCell ref="K23:N23"/>
    <mergeCell ref="U23:X23"/>
    <mergeCell ref="P22:T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K22" sqref="K22:N2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/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170" t="s">
        <v>62</v>
      </c>
      <c r="AA6" s="103"/>
      <c r="AB6" s="103"/>
      <c r="AC6" s="103"/>
      <c r="AD6" s="241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13</v>
      </c>
      <c r="L18" s="123"/>
      <c r="M18" s="123"/>
      <c r="N18" s="123"/>
      <c r="O18" s="141"/>
      <c r="P18" s="118" t="s">
        <v>14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150</v>
      </c>
      <c r="B19" s="144"/>
      <c r="C19" s="144"/>
      <c r="D19" s="144"/>
      <c r="E19" s="48" t="s">
        <v>9</v>
      </c>
      <c r="F19" s="145" t="s">
        <v>149</v>
      </c>
      <c r="G19" s="146"/>
      <c r="H19" s="146"/>
      <c r="I19" s="146"/>
      <c r="J19" s="147"/>
      <c r="K19" s="148" t="s">
        <v>162</v>
      </c>
      <c r="L19" s="148"/>
      <c r="M19" s="148"/>
      <c r="N19" s="148"/>
      <c r="O19" s="53" t="s">
        <v>9</v>
      </c>
      <c r="P19" s="258" t="s">
        <v>156</v>
      </c>
      <c r="Q19" s="259"/>
      <c r="R19" s="259"/>
      <c r="S19" s="259"/>
      <c r="T19" s="260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151</v>
      </c>
      <c r="B20" s="87"/>
      <c r="C20" s="87"/>
      <c r="D20" s="87"/>
      <c r="E20" s="49" t="s">
        <v>9</v>
      </c>
      <c r="F20" s="113" t="s">
        <v>149</v>
      </c>
      <c r="G20" s="114"/>
      <c r="H20" s="114"/>
      <c r="I20" s="114"/>
      <c r="J20" s="115"/>
      <c r="K20" s="91" t="s">
        <v>159</v>
      </c>
      <c r="L20" s="91"/>
      <c r="M20" s="91"/>
      <c r="N20" s="91"/>
      <c r="O20" s="50" t="s">
        <v>9</v>
      </c>
      <c r="P20" s="258" t="s">
        <v>160</v>
      </c>
      <c r="Q20" s="259"/>
      <c r="R20" s="259"/>
      <c r="S20" s="259"/>
      <c r="T20" s="260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165</v>
      </c>
      <c r="B21" s="87"/>
      <c r="C21" s="87"/>
      <c r="D21" s="87"/>
      <c r="E21" s="49" t="s">
        <v>9</v>
      </c>
      <c r="F21" s="113" t="s">
        <v>152</v>
      </c>
      <c r="G21" s="114"/>
      <c r="H21" s="114"/>
      <c r="I21" s="114"/>
      <c r="J21" s="115"/>
      <c r="K21" s="91" t="s">
        <v>163</v>
      </c>
      <c r="L21" s="91"/>
      <c r="M21" s="91"/>
      <c r="N21" s="91"/>
      <c r="O21" s="50" t="s">
        <v>9</v>
      </c>
      <c r="P21" s="113" t="s">
        <v>164</v>
      </c>
      <c r="Q21" s="125"/>
      <c r="R21" s="125"/>
      <c r="S21" s="125"/>
      <c r="T21" s="126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153</v>
      </c>
      <c r="B22" s="87"/>
      <c r="C22" s="87"/>
      <c r="D22" s="87"/>
      <c r="E22" s="49" t="s">
        <v>9</v>
      </c>
      <c r="F22" s="113" t="s">
        <v>71</v>
      </c>
      <c r="G22" s="114"/>
      <c r="H22" s="114"/>
      <c r="I22" s="114"/>
      <c r="J22" s="115"/>
      <c r="K22" s="91" t="s">
        <v>161</v>
      </c>
      <c r="L22" s="91"/>
      <c r="M22" s="91"/>
      <c r="N22" s="91"/>
      <c r="O22" s="50" t="s">
        <v>9</v>
      </c>
      <c r="P22" s="113" t="s">
        <v>160</v>
      </c>
      <c r="Q22" s="114"/>
      <c r="R22" s="114"/>
      <c r="S22" s="114"/>
      <c r="T22" s="115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154</v>
      </c>
      <c r="B23" s="87"/>
      <c r="C23" s="87"/>
      <c r="D23" s="87"/>
      <c r="E23" s="49" t="s">
        <v>9</v>
      </c>
      <c r="F23" s="113" t="s">
        <v>155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147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47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148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157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158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3" sqref="U13:AD1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172</v>
      </c>
      <c r="V4" s="166"/>
      <c r="W4" s="166"/>
      <c r="X4" s="166"/>
      <c r="Y4" s="182"/>
      <c r="Z4" s="165" t="s">
        <v>173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171</v>
      </c>
      <c r="V5" s="166"/>
      <c r="W5" s="166"/>
      <c r="X5" s="166"/>
      <c r="Y5" s="182"/>
      <c r="Z5" s="165" t="s">
        <v>173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45</v>
      </c>
      <c r="M8" s="137"/>
      <c r="N8" s="34" t="s">
        <v>30</v>
      </c>
      <c r="O8" s="36" t="s">
        <v>34</v>
      </c>
      <c r="P8" s="136">
        <v>0</v>
      </c>
      <c r="Q8" s="137"/>
      <c r="R8" s="34" t="s">
        <v>30</v>
      </c>
      <c r="S8" s="36" t="s">
        <v>33</v>
      </c>
      <c r="T8" s="136">
        <v>10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57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176</v>
      </c>
      <c r="B13" s="131"/>
      <c r="C13" s="131"/>
      <c r="D13" s="132"/>
      <c r="E13" s="53" t="s">
        <v>9</v>
      </c>
      <c r="F13" s="261" t="s">
        <v>177</v>
      </c>
      <c r="G13" s="262"/>
      <c r="H13" s="262"/>
      <c r="I13" s="262"/>
      <c r="J13" s="263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167</v>
      </c>
      <c r="V13" s="133"/>
      <c r="W13" s="133"/>
      <c r="X13" s="133"/>
      <c r="Y13" s="133"/>
      <c r="Z13" s="48" t="s">
        <v>9</v>
      </c>
      <c r="AA13" s="264" t="s">
        <v>168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91"/>
      <c r="H14" s="91"/>
      <c r="I14" s="91"/>
      <c r="J14" s="267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166</v>
      </c>
      <c r="B19" s="144"/>
      <c r="C19" s="144"/>
      <c r="D19" s="144"/>
      <c r="E19" s="48" t="s">
        <v>9</v>
      </c>
      <c r="F19" s="145" t="s">
        <v>170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169</v>
      </c>
      <c r="B20" s="87"/>
      <c r="C20" s="87"/>
      <c r="D20" s="87"/>
      <c r="E20" s="49" t="s">
        <v>9</v>
      </c>
      <c r="F20" s="113" t="s">
        <v>170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174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57" t="s">
        <v>175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178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179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60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2</v>
      </c>
      <c r="I8" s="137"/>
      <c r="J8" s="34" t="s">
        <v>30</v>
      </c>
      <c r="K8" s="36" t="s">
        <v>35</v>
      </c>
      <c r="L8" s="136">
        <v>44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62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2</v>
      </c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180</v>
      </c>
      <c r="V13" s="133"/>
      <c r="W13" s="133"/>
      <c r="X13" s="133"/>
      <c r="Y13" s="133"/>
      <c r="Z13" s="48" t="s">
        <v>9</v>
      </c>
      <c r="AA13" s="264" t="s">
        <v>181</v>
      </c>
      <c r="AB13" s="265"/>
      <c r="AC13" s="265"/>
      <c r="AD13" s="266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191</v>
      </c>
      <c r="V14" s="91"/>
      <c r="W14" s="91"/>
      <c r="X14" s="91"/>
      <c r="Y14" s="91"/>
      <c r="Z14" s="50" t="s">
        <v>9</v>
      </c>
      <c r="AA14" s="269" t="s">
        <v>181</v>
      </c>
      <c r="AB14" s="270"/>
      <c r="AC14" s="270"/>
      <c r="AD14" s="271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193</v>
      </c>
      <c r="V15" s="91"/>
      <c r="W15" s="91"/>
      <c r="X15" s="91"/>
      <c r="Y15" s="91"/>
      <c r="Z15" s="50" t="s">
        <v>9</v>
      </c>
      <c r="AA15" s="149" t="s">
        <v>192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187</v>
      </c>
      <c r="B19" s="144"/>
      <c r="C19" s="144"/>
      <c r="D19" s="144"/>
      <c r="E19" s="48" t="s">
        <v>9</v>
      </c>
      <c r="F19" s="145" t="s">
        <v>182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188</v>
      </c>
      <c r="B20" s="87"/>
      <c r="C20" s="87"/>
      <c r="D20" s="87"/>
      <c r="E20" s="49" t="s">
        <v>9</v>
      </c>
      <c r="F20" s="113" t="s">
        <v>190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189</v>
      </c>
      <c r="B21" s="87"/>
      <c r="C21" s="87"/>
      <c r="D21" s="87"/>
      <c r="E21" s="49" t="s">
        <v>9</v>
      </c>
      <c r="F21" s="113" t="s">
        <v>190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183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223" t="s">
        <v>184</v>
      </c>
      <c r="AC25" s="224"/>
      <c r="AD25" s="225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185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186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0" sqref="W1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194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199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195</v>
      </c>
      <c r="V6" s="97"/>
      <c r="W6" s="97"/>
      <c r="X6" s="97"/>
      <c r="Y6" s="98"/>
      <c r="Z6" s="99" t="s">
        <v>194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210</v>
      </c>
      <c r="L13" s="133"/>
      <c r="M13" s="133"/>
      <c r="N13" s="132"/>
      <c r="O13" s="52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50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49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196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202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 t="s">
        <v>197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K14" sqref="K14:N14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78" t="s">
        <v>7</v>
      </c>
      <c r="X3" s="78"/>
      <c r="Y3" s="79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198</v>
      </c>
      <c r="V4" s="166"/>
      <c r="W4" s="166"/>
      <c r="X4" s="166"/>
      <c r="Y4" s="182"/>
      <c r="Z4" s="165" t="s">
        <v>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203</v>
      </c>
      <c r="O5" s="178"/>
      <c r="P5" s="48"/>
      <c r="Q5" s="179" t="s">
        <v>47</v>
      </c>
      <c r="R5" s="180"/>
      <c r="S5" s="180"/>
      <c r="T5" s="181"/>
      <c r="U5" s="166" t="s">
        <v>61</v>
      </c>
      <c r="V5" s="166"/>
      <c r="W5" s="166"/>
      <c r="X5" s="166"/>
      <c r="Y5" s="182"/>
      <c r="Z5" s="165" t="s">
        <v>62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91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63</v>
      </c>
      <c r="V6" s="97"/>
      <c r="W6" s="97"/>
      <c r="X6" s="97"/>
      <c r="Y6" s="98"/>
      <c r="Z6" s="99" t="s">
        <v>62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4</v>
      </c>
      <c r="I8" s="137"/>
      <c r="J8" s="34" t="s">
        <v>30</v>
      </c>
      <c r="K8" s="36" t="s">
        <v>35</v>
      </c>
      <c r="L8" s="136">
        <v>52</v>
      </c>
      <c r="M8" s="137"/>
      <c r="N8" s="34" t="s">
        <v>30</v>
      </c>
      <c r="O8" s="36" t="s">
        <v>34</v>
      </c>
      <c r="P8" s="136">
        <v>3</v>
      </c>
      <c r="Q8" s="137"/>
      <c r="R8" s="34" t="s">
        <v>30</v>
      </c>
      <c r="S8" s="36" t="s">
        <v>33</v>
      </c>
      <c r="T8" s="136">
        <v>13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72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79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 t="s">
        <v>213</v>
      </c>
      <c r="B13" s="131"/>
      <c r="C13" s="131"/>
      <c r="D13" s="132"/>
      <c r="E13" s="77" t="s">
        <v>9</v>
      </c>
      <c r="F13" s="89" t="s">
        <v>214</v>
      </c>
      <c r="G13" s="87"/>
      <c r="H13" s="87"/>
      <c r="I13" s="87"/>
      <c r="J13" s="90"/>
      <c r="K13" s="133" t="s">
        <v>210</v>
      </c>
      <c r="L13" s="133"/>
      <c r="M13" s="133"/>
      <c r="N13" s="132"/>
      <c r="O13" s="76" t="s">
        <v>9</v>
      </c>
      <c r="P13" s="89" t="s">
        <v>211</v>
      </c>
      <c r="Q13" s="87"/>
      <c r="R13" s="87"/>
      <c r="S13" s="87"/>
      <c r="T13" s="56" t="s">
        <v>117</v>
      </c>
      <c r="U13" s="133" t="s">
        <v>200</v>
      </c>
      <c r="V13" s="133"/>
      <c r="W13" s="133"/>
      <c r="X13" s="133"/>
      <c r="Y13" s="133"/>
      <c r="Z13" s="48" t="s">
        <v>9</v>
      </c>
      <c r="AA13" s="272" t="s">
        <v>201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74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73" t="s">
        <v>9</v>
      </c>
      <c r="P14" s="89"/>
      <c r="Q14" s="87"/>
      <c r="R14" s="87"/>
      <c r="S14" s="87"/>
      <c r="T14" s="56" t="s">
        <v>44</v>
      </c>
      <c r="U14" s="91" t="s">
        <v>204</v>
      </c>
      <c r="V14" s="91"/>
      <c r="W14" s="91"/>
      <c r="X14" s="91"/>
      <c r="Y14" s="91"/>
      <c r="Z14" s="74" t="s">
        <v>9</v>
      </c>
      <c r="AA14" s="89" t="s">
        <v>205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74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73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74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74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73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74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74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73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74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74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206</v>
      </c>
      <c r="B19" s="144"/>
      <c r="C19" s="144"/>
      <c r="D19" s="144"/>
      <c r="E19" s="48" t="s">
        <v>9</v>
      </c>
      <c r="F19" s="145" t="s">
        <v>207</v>
      </c>
      <c r="G19" s="146"/>
      <c r="H19" s="146"/>
      <c r="I19" s="146"/>
      <c r="J19" s="147"/>
      <c r="K19" s="148"/>
      <c r="L19" s="148"/>
      <c r="M19" s="148"/>
      <c r="N19" s="148"/>
      <c r="O19" s="77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77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209</v>
      </c>
      <c r="B20" s="87"/>
      <c r="C20" s="87"/>
      <c r="D20" s="87"/>
      <c r="E20" s="73" t="s">
        <v>9</v>
      </c>
      <c r="F20" s="113" t="s">
        <v>208</v>
      </c>
      <c r="G20" s="114"/>
      <c r="H20" s="114"/>
      <c r="I20" s="114"/>
      <c r="J20" s="115"/>
      <c r="K20" s="91"/>
      <c r="L20" s="91"/>
      <c r="M20" s="91"/>
      <c r="N20" s="91"/>
      <c r="O20" s="74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73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73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74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73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74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73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74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30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29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50</v>
      </c>
      <c r="S25" s="100"/>
      <c r="T25" s="72" t="s">
        <v>30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56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75"/>
      <c r="H26" s="75"/>
      <c r="I26" s="75"/>
      <c r="J26" s="75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73" t="s">
        <v>212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88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27:AD27"/>
    <mergeCell ref="A28:AD28"/>
    <mergeCell ref="A29:AD29"/>
    <mergeCell ref="A30:AD30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16" sqref="K16:N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44579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217</v>
      </c>
      <c r="V4" s="166"/>
      <c r="W4" s="166"/>
      <c r="X4" s="166"/>
      <c r="Y4" s="182"/>
      <c r="Z4" s="165" t="s">
        <v>218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219</v>
      </c>
      <c r="V5" s="166"/>
      <c r="W5" s="166"/>
      <c r="X5" s="166"/>
      <c r="Y5" s="182"/>
      <c r="Z5" s="165" t="s">
        <v>218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216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220</v>
      </c>
      <c r="V6" s="97"/>
      <c r="W6" s="97"/>
      <c r="X6" s="97"/>
      <c r="Y6" s="98"/>
      <c r="Z6" s="99" t="s">
        <v>218</v>
      </c>
      <c r="AA6" s="97"/>
      <c r="AB6" s="97"/>
      <c r="AC6" s="97"/>
      <c r="AD6" s="183"/>
    </row>
    <row r="7" spans="1:44" s="16" customFormat="1" ht="6.75" customHeight="1" thickBot="1">
      <c r="I7" s="16" t="s">
        <v>215</v>
      </c>
    </row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5</v>
      </c>
      <c r="I8" s="137"/>
      <c r="J8" s="34" t="s">
        <v>30</v>
      </c>
      <c r="K8" s="36" t="s">
        <v>35</v>
      </c>
      <c r="L8" s="136">
        <v>47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68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4</v>
      </c>
      <c r="I10" s="137"/>
      <c r="J10" s="34" t="s">
        <v>30</v>
      </c>
      <c r="K10" s="36" t="s">
        <v>41</v>
      </c>
      <c r="L10" s="136">
        <v>1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 t="s">
        <v>223</v>
      </c>
      <c r="L13" s="133"/>
      <c r="M13" s="133"/>
      <c r="N13" s="132"/>
      <c r="O13" s="52" t="s">
        <v>9</v>
      </c>
      <c r="P13" s="89" t="s">
        <v>225</v>
      </c>
      <c r="Q13" s="87"/>
      <c r="R13" s="87"/>
      <c r="S13" s="87"/>
      <c r="T13" s="56" t="s">
        <v>117</v>
      </c>
      <c r="U13" s="133" t="s">
        <v>228</v>
      </c>
      <c r="V13" s="133"/>
      <c r="W13" s="133"/>
      <c r="X13" s="133"/>
      <c r="Y13" s="133"/>
      <c r="Z13" s="48" t="s">
        <v>9</v>
      </c>
      <c r="AA13" s="272" t="s">
        <v>229</v>
      </c>
      <c r="AB13" s="274"/>
      <c r="AC13" s="274"/>
      <c r="AD13" s="27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 t="s">
        <v>226</v>
      </c>
      <c r="L14" s="91"/>
      <c r="M14" s="91"/>
      <c r="N14" s="88"/>
      <c r="O14" s="49" t="s">
        <v>9</v>
      </c>
      <c r="P14" s="89" t="s">
        <v>227</v>
      </c>
      <c r="Q14" s="87"/>
      <c r="R14" s="87"/>
      <c r="S14" s="87"/>
      <c r="T14" s="56" t="s">
        <v>117</v>
      </c>
      <c r="U14" s="91" t="s">
        <v>230</v>
      </c>
      <c r="V14" s="91"/>
      <c r="W14" s="91"/>
      <c r="X14" s="91"/>
      <c r="Y14" s="91"/>
      <c r="Z14" s="50" t="s">
        <v>9</v>
      </c>
      <c r="AA14" s="149" t="s">
        <v>232</v>
      </c>
      <c r="AB14" s="150"/>
      <c r="AC14" s="150"/>
      <c r="AD14" s="268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 t="s">
        <v>231</v>
      </c>
      <c r="V15" s="91"/>
      <c r="W15" s="91"/>
      <c r="X15" s="91"/>
      <c r="Y15" s="91"/>
      <c r="Z15" s="50" t="s">
        <v>9</v>
      </c>
      <c r="AA15" s="149" t="s">
        <v>233</v>
      </c>
      <c r="AB15" s="150"/>
      <c r="AC15" s="150"/>
      <c r="AD15" s="268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 t="s">
        <v>241</v>
      </c>
      <c r="V16" s="91"/>
      <c r="W16" s="91"/>
      <c r="X16" s="91"/>
      <c r="Y16" s="91"/>
      <c r="Z16" s="50" t="s">
        <v>9</v>
      </c>
      <c r="AA16" s="89" t="s">
        <v>242</v>
      </c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221</v>
      </c>
      <c r="B19" s="144"/>
      <c r="C19" s="144"/>
      <c r="D19" s="144"/>
      <c r="E19" s="48" t="s">
        <v>9</v>
      </c>
      <c r="F19" s="145" t="s">
        <v>71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222</v>
      </c>
      <c r="B20" s="87"/>
      <c r="C20" s="87"/>
      <c r="D20" s="87"/>
      <c r="E20" s="49" t="s">
        <v>9</v>
      </c>
      <c r="F20" s="113" t="s">
        <v>224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223</v>
      </c>
      <c r="B21" s="87"/>
      <c r="C21" s="87"/>
      <c r="D21" s="87"/>
      <c r="E21" s="49" t="s">
        <v>9</v>
      </c>
      <c r="F21" s="113" t="s">
        <v>93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238</v>
      </c>
      <c r="B22" s="87"/>
      <c r="C22" s="87"/>
      <c r="D22" s="87"/>
      <c r="E22" s="49" t="s">
        <v>9</v>
      </c>
      <c r="F22" s="113" t="s">
        <v>239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240</v>
      </c>
      <c r="B23" s="87"/>
      <c r="C23" s="87"/>
      <c r="D23" s="87"/>
      <c r="E23" s="49" t="s">
        <v>9</v>
      </c>
      <c r="F23" s="113" t="s">
        <v>239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234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40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235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236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237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Y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243</v>
      </c>
      <c r="V4" s="166"/>
      <c r="W4" s="166"/>
      <c r="X4" s="166"/>
      <c r="Y4" s="182"/>
      <c r="Z4" s="165" t="s">
        <v>244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 t="s">
        <v>256</v>
      </c>
      <c r="V5" s="166"/>
      <c r="W5" s="166"/>
      <c r="X5" s="166"/>
      <c r="Y5" s="182"/>
      <c r="Z5" s="165" t="s">
        <v>244</v>
      </c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53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69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251</v>
      </c>
      <c r="V13" s="133"/>
      <c r="W13" s="133"/>
      <c r="X13" s="133"/>
      <c r="Y13" s="133"/>
      <c r="Z13" s="48" t="s">
        <v>9</v>
      </c>
      <c r="AA13" s="134" t="s">
        <v>252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249</v>
      </c>
      <c r="B19" s="144"/>
      <c r="C19" s="144"/>
      <c r="D19" s="144"/>
      <c r="E19" s="48" t="s">
        <v>9</v>
      </c>
      <c r="F19" s="145" t="s">
        <v>250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253</v>
      </c>
      <c r="B20" s="87"/>
      <c r="C20" s="87"/>
      <c r="D20" s="87"/>
      <c r="E20" s="49" t="s">
        <v>9</v>
      </c>
      <c r="F20" s="113" t="s">
        <v>250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254</v>
      </c>
      <c r="B21" s="87"/>
      <c r="C21" s="87"/>
      <c r="D21" s="87"/>
      <c r="E21" s="49" t="s">
        <v>9</v>
      </c>
      <c r="F21" s="113" t="s">
        <v>255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28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248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41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247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245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246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261</v>
      </c>
      <c r="V4" s="166"/>
      <c r="W4" s="166"/>
      <c r="X4" s="166"/>
      <c r="Y4" s="182"/>
      <c r="Z4" s="165" t="s">
        <v>262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/>
      <c r="B6" s="97"/>
      <c r="C6" s="97"/>
      <c r="D6" s="97"/>
      <c r="E6" s="97"/>
      <c r="F6" s="98"/>
      <c r="G6" s="99"/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3</v>
      </c>
      <c r="I8" s="137"/>
      <c r="J8" s="34" t="s">
        <v>30</v>
      </c>
      <c r="K8" s="36" t="s">
        <v>35</v>
      </c>
      <c r="L8" s="136">
        <v>30</v>
      </c>
      <c r="M8" s="137"/>
      <c r="N8" s="34" t="s">
        <v>30</v>
      </c>
      <c r="O8" s="36" t="s">
        <v>34</v>
      </c>
      <c r="P8" s="136">
        <v>4</v>
      </c>
      <c r="Q8" s="137"/>
      <c r="R8" s="34" t="s">
        <v>30</v>
      </c>
      <c r="S8" s="36" t="s">
        <v>33</v>
      </c>
      <c r="T8" s="136">
        <v>16</v>
      </c>
      <c r="U8" s="137"/>
      <c r="V8" s="34" t="s">
        <v>30</v>
      </c>
      <c r="W8" s="36" t="s">
        <v>32</v>
      </c>
      <c r="X8" s="136">
        <v>2</v>
      </c>
      <c r="Y8" s="137"/>
      <c r="Z8" s="34" t="s">
        <v>30</v>
      </c>
      <c r="AA8" s="39" t="s">
        <v>31</v>
      </c>
      <c r="AB8" s="138">
        <f>H8+L8+P8+T8+X8</f>
        <v>55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3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 t="s">
        <v>263</v>
      </c>
      <c r="V13" s="133"/>
      <c r="W13" s="133"/>
      <c r="X13" s="133"/>
      <c r="Y13" s="133"/>
      <c r="Z13" s="48" t="s">
        <v>9</v>
      </c>
      <c r="AA13" s="134" t="s">
        <v>264</v>
      </c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 t="s">
        <v>265</v>
      </c>
      <c r="V14" s="91"/>
      <c r="W14" s="91"/>
      <c r="X14" s="91"/>
      <c r="Y14" s="91"/>
      <c r="Z14" s="50" t="s">
        <v>9</v>
      </c>
      <c r="AA14" s="89" t="s">
        <v>266</v>
      </c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257</v>
      </c>
      <c r="B19" s="144"/>
      <c r="C19" s="144"/>
      <c r="D19" s="144"/>
      <c r="E19" s="48" t="s">
        <v>9</v>
      </c>
      <c r="F19" s="145" t="s">
        <v>258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259</v>
      </c>
      <c r="B20" s="87"/>
      <c r="C20" s="87"/>
      <c r="D20" s="87"/>
      <c r="E20" s="49" t="s">
        <v>9</v>
      </c>
      <c r="F20" s="113" t="s">
        <v>260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 t="s">
        <v>270</v>
      </c>
      <c r="B21" s="87"/>
      <c r="C21" s="87"/>
      <c r="D21" s="87"/>
      <c r="E21" s="49" t="s">
        <v>9</v>
      </c>
      <c r="F21" s="113" t="s">
        <v>271</v>
      </c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 t="s">
        <v>272</v>
      </c>
      <c r="B22" s="87"/>
      <c r="C22" s="87"/>
      <c r="D22" s="87"/>
      <c r="E22" s="49" t="s">
        <v>9</v>
      </c>
      <c r="F22" s="113" t="s">
        <v>271</v>
      </c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 t="s">
        <v>273</v>
      </c>
      <c r="B23" s="87"/>
      <c r="C23" s="87"/>
      <c r="D23" s="87"/>
      <c r="E23" s="49" t="s">
        <v>9</v>
      </c>
      <c r="F23" s="113" t="s">
        <v>271</v>
      </c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22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267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33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268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269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262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 thickBot="1">
      <c r="A30" s="202"/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3"/>
      <c r="M30" s="203"/>
      <c r="N30" s="203"/>
      <c r="O30" s="203"/>
      <c r="P30" s="203"/>
      <c r="Q30" s="203"/>
      <c r="R30" s="203"/>
      <c r="S30" s="203"/>
      <c r="T30" s="203"/>
      <c r="U30" s="203"/>
      <c r="V30" s="203"/>
      <c r="W30" s="203"/>
      <c r="X30" s="203"/>
      <c r="Y30" s="203"/>
      <c r="Z30" s="203"/>
      <c r="AA30" s="203"/>
      <c r="AB30" s="203"/>
      <c r="AC30" s="203"/>
      <c r="AD30" s="204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3" zoomScaleNormal="100" zoomScaleSheetLayoutView="100" workbookViewId="0">
      <selection activeCell="A28" sqref="A28:AD29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 t="s">
        <v>279</v>
      </c>
      <c r="V4" s="166"/>
      <c r="W4" s="166"/>
      <c r="X4" s="166"/>
      <c r="Y4" s="182"/>
      <c r="Z4" s="165" t="s">
        <v>278</v>
      </c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276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 t="s">
        <v>277</v>
      </c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 t="s">
        <v>280</v>
      </c>
      <c r="V6" s="97"/>
      <c r="W6" s="97"/>
      <c r="X6" s="97"/>
      <c r="Y6" s="98"/>
      <c r="Z6" s="99" t="s">
        <v>278</v>
      </c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>
        <v>0</v>
      </c>
      <c r="I8" s="137"/>
      <c r="J8" s="34" t="s">
        <v>30</v>
      </c>
      <c r="K8" s="36" t="s">
        <v>35</v>
      </c>
      <c r="L8" s="136">
        <v>49</v>
      </c>
      <c r="M8" s="137"/>
      <c r="N8" s="34" t="s">
        <v>30</v>
      </c>
      <c r="O8" s="36" t="s">
        <v>34</v>
      </c>
      <c r="P8" s="136">
        <v>2</v>
      </c>
      <c r="Q8" s="137"/>
      <c r="R8" s="34" t="s">
        <v>30</v>
      </c>
      <c r="S8" s="36" t="s">
        <v>33</v>
      </c>
      <c r="T8" s="136">
        <v>14</v>
      </c>
      <c r="U8" s="137"/>
      <c r="V8" s="34" t="s">
        <v>30</v>
      </c>
      <c r="W8" s="36" t="s">
        <v>32</v>
      </c>
      <c r="X8" s="136">
        <v>0</v>
      </c>
      <c r="Y8" s="137"/>
      <c r="Z8" s="34" t="s">
        <v>30</v>
      </c>
      <c r="AA8" s="39" t="s">
        <v>31</v>
      </c>
      <c r="AB8" s="138">
        <f>H8+L8+P8+T8+X8</f>
        <v>65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>
        <v>0</v>
      </c>
      <c r="I10" s="137"/>
      <c r="J10" s="34" t="s">
        <v>30</v>
      </c>
      <c r="K10" s="36" t="s">
        <v>41</v>
      </c>
      <c r="L10" s="136">
        <v>0</v>
      </c>
      <c r="M10" s="137"/>
      <c r="N10" s="34" t="s">
        <v>30</v>
      </c>
      <c r="O10" s="44" t="s">
        <v>42</v>
      </c>
      <c r="P10" s="136">
        <v>0</v>
      </c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 t="s">
        <v>274</v>
      </c>
      <c r="B19" s="144"/>
      <c r="C19" s="144"/>
      <c r="D19" s="144"/>
      <c r="E19" s="48" t="s">
        <v>9</v>
      </c>
      <c r="F19" s="145" t="s">
        <v>275</v>
      </c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 t="s">
        <v>281</v>
      </c>
      <c r="B20" s="87"/>
      <c r="C20" s="87"/>
      <c r="D20" s="87"/>
      <c r="E20" s="49" t="s">
        <v>9</v>
      </c>
      <c r="F20" s="113" t="s">
        <v>282</v>
      </c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>
        <v>20</v>
      </c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 t="s">
        <v>58</v>
      </c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>
        <v>45</v>
      </c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 t="s">
        <v>283</v>
      </c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220" t="s">
        <v>284</v>
      </c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221"/>
      <c r="N28" s="221"/>
      <c r="O28" s="221"/>
      <c r="P28" s="221"/>
      <c r="Q28" s="221"/>
      <c r="R28" s="221"/>
      <c r="S28" s="221"/>
      <c r="T28" s="221"/>
      <c r="U28" s="221"/>
      <c r="V28" s="221"/>
      <c r="W28" s="221"/>
      <c r="X28" s="221"/>
      <c r="Y28" s="221"/>
      <c r="Z28" s="221"/>
      <c r="AA28" s="221"/>
      <c r="AB28" s="221"/>
      <c r="AC28" s="221"/>
      <c r="AD28" s="222"/>
    </row>
    <row r="29" spans="1:44" ht="15" customHeight="1">
      <c r="A29" s="220" t="s">
        <v>285</v>
      </c>
      <c r="B29" s="221"/>
      <c r="C29" s="221"/>
      <c r="D29" s="221"/>
      <c r="E29" s="221"/>
      <c r="F29" s="221"/>
      <c r="G29" s="221"/>
      <c r="H29" s="221"/>
      <c r="I29" s="221"/>
      <c r="J29" s="221"/>
      <c r="K29" s="221"/>
      <c r="L29" s="221"/>
      <c r="M29" s="221"/>
      <c r="N29" s="221"/>
      <c r="O29" s="221"/>
      <c r="P29" s="221"/>
      <c r="Q29" s="221"/>
      <c r="R29" s="221"/>
      <c r="S29" s="221"/>
      <c r="T29" s="221"/>
      <c r="U29" s="221"/>
      <c r="V29" s="221"/>
      <c r="W29" s="221"/>
      <c r="X29" s="221"/>
      <c r="Y29" s="221"/>
      <c r="Z29" s="221"/>
      <c r="AA29" s="221"/>
      <c r="AB29" s="221"/>
      <c r="AC29" s="221"/>
      <c r="AD29" s="22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44583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44584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44585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44586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44587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44588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44589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44590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44591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201">
        <v>44592</v>
      </c>
      <c r="I1" s="201"/>
      <c r="J1" s="201"/>
      <c r="K1" s="201"/>
      <c r="L1" s="201"/>
      <c r="M1" s="201"/>
      <c r="N1" s="201"/>
      <c r="O1" s="201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94"/>
      <c r="AA1" s="184"/>
      <c r="AB1" s="7" t="s">
        <v>25</v>
      </c>
      <c r="AC1" s="185"/>
      <c r="AD1" s="185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186" t="s">
        <v>5</v>
      </c>
      <c r="B3" s="187"/>
      <c r="C3" s="187"/>
      <c r="D3" s="187"/>
      <c r="E3" s="187"/>
      <c r="F3" s="187"/>
      <c r="G3" s="187"/>
      <c r="H3" s="187"/>
      <c r="I3" s="187"/>
      <c r="J3" s="187"/>
      <c r="K3" s="187"/>
      <c r="L3" s="187"/>
      <c r="M3" s="187"/>
      <c r="N3" s="187"/>
      <c r="O3" s="188"/>
      <c r="P3" s="48"/>
      <c r="Q3" s="195" t="s">
        <v>6</v>
      </c>
      <c r="R3" s="196"/>
      <c r="S3" s="196"/>
      <c r="T3" s="197"/>
      <c r="U3" s="37"/>
      <c r="V3" s="37"/>
      <c r="W3" s="46" t="s">
        <v>7</v>
      </c>
      <c r="X3" s="46"/>
      <c r="Y3" s="47"/>
      <c r="Z3" s="198" t="s">
        <v>8</v>
      </c>
      <c r="AA3" s="199"/>
      <c r="AB3" s="199"/>
      <c r="AC3" s="199"/>
      <c r="AD3" s="200"/>
      <c r="AR3" s="1"/>
    </row>
    <row r="4" spans="1:44" s="16" customFormat="1" ht="18.75" customHeight="1">
      <c r="A4" s="189" t="s">
        <v>29</v>
      </c>
      <c r="B4" s="190"/>
      <c r="C4" s="190"/>
      <c r="D4" s="190"/>
      <c r="E4" s="190"/>
      <c r="F4" s="191"/>
      <c r="G4" s="192" t="s">
        <v>26</v>
      </c>
      <c r="H4" s="193"/>
      <c r="I4" s="125" t="s">
        <v>56</v>
      </c>
      <c r="J4" s="125"/>
      <c r="K4" s="125"/>
      <c r="L4" s="125"/>
      <c r="M4" s="126"/>
      <c r="N4" s="192" t="s">
        <v>26</v>
      </c>
      <c r="O4" s="194"/>
      <c r="P4" s="48"/>
      <c r="Q4" s="108" t="s">
        <v>46</v>
      </c>
      <c r="R4" s="123"/>
      <c r="S4" s="123"/>
      <c r="T4" s="141"/>
      <c r="U4" s="166"/>
      <c r="V4" s="166"/>
      <c r="W4" s="166"/>
      <c r="X4" s="166"/>
      <c r="Y4" s="182"/>
      <c r="Z4" s="165"/>
      <c r="AA4" s="166"/>
      <c r="AB4" s="166"/>
      <c r="AC4" s="166"/>
      <c r="AD4" s="167"/>
    </row>
    <row r="5" spans="1:44" s="16" customFormat="1" ht="18.75" customHeight="1">
      <c r="A5" s="175" t="s">
        <v>58</v>
      </c>
      <c r="B5" s="125"/>
      <c r="C5" s="125"/>
      <c r="D5" s="125"/>
      <c r="E5" s="125"/>
      <c r="F5" s="126"/>
      <c r="G5" s="113" t="s">
        <v>0</v>
      </c>
      <c r="H5" s="126"/>
      <c r="I5" s="176" t="s">
        <v>57</v>
      </c>
      <c r="J5" s="176"/>
      <c r="K5" s="176"/>
      <c r="L5" s="176"/>
      <c r="M5" s="177"/>
      <c r="N5" s="165" t="s">
        <v>26</v>
      </c>
      <c r="O5" s="178"/>
      <c r="P5" s="48"/>
      <c r="Q5" s="179" t="s">
        <v>47</v>
      </c>
      <c r="R5" s="180"/>
      <c r="S5" s="180"/>
      <c r="T5" s="181"/>
      <c r="U5" s="166"/>
      <c r="V5" s="166"/>
      <c r="W5" s="166"/>
      <c r="X5" s="166"/>
      <c r="Y5" s="182"/>
      <c r="Z5" s="165"/>
      <c r="AA5" s="166"/>
      <c r="AB5" s="166"/>
      <c r="AC5" s="166"/>
      <c r="AD5" s="167"/>
    </row>
    <row r="6" spans="1:44" s="16" customFormat="1" ht="18.75" customHeight="1" thickBot="1">
      <c r="A6" s="96" t="s">
        <v>59</v>
      </c>
      <c r="B6" s="97"/>
      <c r="C6" s="97"/>
      <c r="D6" s="97"/>
      <c r="E6" s="97"/>
      <c r="F6" s="98"/>
      <c r="G6" s="99" t="s">
        <v>0</v>
      </c>
      <c r="H6" s="101"/>
      <c r="I6" s="97"/>
      <c r="J6" s="97"/>
      <c r="K6" s="97"/>
      <c r="L6" s="97"/>
      <c r="M6" s="98"/>
      <c r="N6" s="170" t="s">
        <v>26</v>
      </c>
      <c r="O6" s="171"/>
      <c r="P6" s="48"/>
      <c r="Q6" s="172" t="s">
        <v>48</v>
      </c>
      <c r="R6" s="173"/>
      <c r="S6" s="173"/>
      <c r="T6" s="174"/>
      <c r="U6" s="97"/>
      <c r="V6" s="97"/>
      <c r="W6" s="97"/>
      <c r="X6" s="97"/>
      <c r="Y6" s="98"/>
      <c r="Z6" s="99"/>
      <c r="AA6" s="97"/>
      <c r="AB6" s="97"/>
      <c r="AC6" s="97"/>
      <c r="AD6" s="183"/>
    </row>
    <row r="7" spans="1:44" s="16" customFormat="1" ht="6.75" customHeight="1" thickBot="1"/>
    <row r="8" spans="1:44" s="16" customFormat="1" ht="54.75" customHeight="1" thickBot="1">
      <c r="A8" s="128" t="s">
        <v>37</v>
      </c>
      <c r="B8" s="129"/>
      <c r="C8" s="129"/>
      <c r="D8" s="129"/>
      <c r="E8" s="129"/>
      <c r="F8" s="129"/>
      <c r="G8" s="36" t="s">
        <v>36</v>
      </c>
      <c r="H8" s="136"/>
      <c r="I8" s="137"/>
      <c r="J8" s="34" t="s">
        <v>30</v>
      </c>
      <c r="K8" s="36" t="s">
        <v>35</v>
      </c>
      <c r="L8" s="136"/>
      <c r="M8" s="137"/>
      <c r="N8" s="34" t="s">
        <v>30</v>
      </c>
      <c r="O8" s="36" t="s">
        <v>34</v>
      </c>
      <c r="P8" s="136"/>
      <c r="Q8" s="137"/>
      <c r="R8" s="34" t="s">
        <v>30</v>
      </c>
      <c r="S8" s="36" t="s">
        <v>33</v>
      </c>
      <c r="T8" s="136"/>
      <c r="U8" s="137"/>
      <c r="V8" s="34" t="s">
        <v>30</v>
      </c>
      <c r="W8" s="36" t="s">
        <v>32</v>
      </c>
      <c r="X8" s="136"/>
      <c r="Y8" s="137"/>
      <c r="Z8" s="34" t="s">
        <v>30</v>
      </c>
      <c r="AA8" s="39" t="s">
        <v>31</v>
      </c>
      <c r="AB8" s="138">
        <f>H8+L8+P8+T8+X8</f>
        <v>0</v>
      </c>
      <c r="AC8" s="138"/>
      <c r="AD8" s="24" t="s">
        <v>30</v>
      </c>
    </row>
    <row r="9" spans="1:44" s="16" customFormat="1" ht="15" customHeight="1" thickBot="1">
      <c r="H9" s="139"/>
      <c r="I9" s="84"/>
    </row>
    <row r="10" spans="1:44" s="16" customFormat="1" ht="47.25" customHeight="1" thickBot="1">
      <c r="A10" s="140" t="s">
        <v>43</v>
      </c>
      <c r="B10" s="129"/>
      <c r="C10" s="129"/>
      <c r="D10" s="129"/>
      <c r="E10" s="129"/>
      <c r="F10" s="129"/>
      <c r="G10" s="36" t="s">
        <v>40</v>
      </c>
      <c r="H10" s="136"/>
      <c r="I10" s="137"/>
      <c r="J10" s="34" t="s">
        <v>30</v>
      </c>
      <c r="K10" s="36" t="s">
        <v>41</v>
      </c>
      <c r="L10" s="136"/>
      <c r="M10" s="137"/>
      <c r="N10" s="34" t="s">
        <v>30</v>
      </c>
      <c r="O10" s="44" t="s">
        <v>42</v>
      </c>
      <c r="P10" s="136"/>
      <c r="Q10" s="137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205" t="s">
        <v>10</v>
      </c>
      <c r="B12" s="206"/>
      <c r="C12" s="206"/>
      <c r="D12" s="206"/>
      <c r="E12" s="206"/>
      <c r="F12" s="198" t="s">
        <v>11</v>
      </c>
      <c r="G12" s="199"/>
      <c r="H12" s="199"/>
      <c r="I12" s="199"/>
      <c r="J12" s="207"/>
      <c r="K12" s="208" t="s">
        <v>12</v>
      </c>
      <c r="L12" s="208"/>
      <c r="M12" s="208"/>
      <c r="N12" s="208"/>
      <c r="O12" s="208"/>
      <c r="P12" s="198" t="s">
        <v>45</v>
      </c>
      <c r="Q12" s="209"/>
      <c r="R12" s="209"/>
      <c r="S12" s="209"/>
      <c r="T12" s="47"/>
      <c r="U12" s="199" t="s">
        <v>38</v>
      </c>
      <c r="V12" s="199"/>
      <c r="W12" s="199"/>
      <c r="X12" s="199"/>
      <c r="Y12" s="199"/>
      <c r="Z12" s="199"/>
      <c r="AA12" s="198" t="s">
        <v>39</v>
      </c>
      <c r="AB12" s="199"/>
      <c r="AC12" s="199"/>
      <c r="AD12" s="200"/>
      <c r="AE12" s="17"/>
    </row>
    <row r="13" spans="1:44" s="16" customFormat="1" ht="15" customHeight="1">
      <c r="A13" s="130"/>
      <c r="B13" s="131"/>
      <c r="C13" s="131"/>
      <c r="D13" s="132"/>
      <c r="E13" s="53" t="s">
        <v>9</v>
      </c>
      <c r="F13" s="89"/>
      <c r="G13" s="87"/>
      <c r="H13" s="87"/>
      <c r="I13" s="87"/>
      <c r="J13" s="90"/>
      <c r="K13" s="133"/>
      <c r="L13" s="133"/>
      <c r="M13" s="133"/>
      <c r="N13" s="132"/>
      <c r="O13" s="52" t="s">
        <v>9</v>
      </c>
      <c r="P13" s="89"/>
      <c r="Q13" s="87"/>
      <c r="R13" s="87"/>
      <c r="S13" s="87"/>
      <c r="T13" s="56" t="s">
        <v>44</v>
      </c>
      <c r="U13" s="133"/>
      <c r="V13" s="133"/>
      <c r="W13" s="133"/>
      <c r="X13" s="133"/>
      <c r="Y13" s="133"/>
      <c r="Z13" s="48" t="s">
        <v>9</v>
      </c>
      <c r="AA13" s="134"/>
      <c r="AB13" s="133"/>
      <c r="AC13" s="133"/>
      <c r="AD13" s="135"/>
      <c r="AE13" s="55"/>
    </row>
    <row r="14" spans="1:44" s="16" customFormat="1" ht="15" customHeight="1">
      <c r="A14" s="86"/>
      <c r="B14" s="87"/>
      <c r="C14" s="87"/>
      <c r="D14" s="88"/>
      <c r="E14" s="50" t="s">
        <v>9</v>
      </c>
      <c r="F14" s="89"/>
      <c r="G14" s="87"/>
      <c r="H14" s="87"/>
      <c r="I14" s="87"/>
      <c r="J14" s="90"/>
      <c r="K14" s="91"/>
      <c r="L14" s="91"/>
      <c r="M14" s="91"/>
      <c r="N14" s="88"/>
      <c r="O14" s="49" t="s">
        <v>9</v>
      </c>
      <c r="P14" s="89"/>
      <c r="Q14" s="87"/>
      <c r="R14" s="87"/>
      <c r="S14" s="87"/>
      <c r="T14" s="56" t="s">
        <v>44</v>
      </c>
      <c r="U14" s="91"/>
      <c r="V14" s="91"/>
      <c r="W14" s="91"/>
      <c r="X14" s="91"/>
      <c r="Y14" s="91"/>
      <c r="Z14" s="50" t="s">
        <v>9</v>
      </c>
      <c r="AA14" s="89"/>
      <c r="AB14" s="91"/>
      <c r="AC14" s="91"/>
      <c r="AD14" s="92"/>
      <c r="AE14" s="55"/>
    </row>
    <row r="15" spans="1:44" s="16" customFormat="1" ht="15" customHeight="1">
      <c r="A15" s="86"/>
      <c r="B15" s="87"/>
      <c r="C15" s="87"/>
      <c r="D15" s="88"/>
      <c r="E15" s="50" t="s">
        <v>9</v>
      </c>
      <c r="F15" s="89"/>
      <c r="G15" s="87"/>
      <c r="H15" s="87"/>
      <c r="I15" s="87"/>
      <c r="J15" s="90"/>
      <c r="K15" s="91"/>
      <c r="L15" s="91"/>
      <c r="M15" s="91"/>
      <c r="N15" s="88"/>
      <c r="O15" s="49" t="s">
        <v>9</v>
      </c>
      <c r="P15" s="89"/>
      <c r="Q15" s="87"/>
      <c r="R15" s="87"/>
      <c r="S15" s="87"/>
      <c r="T15" s="56" t="s">
        <v>44</v>
      </c>
      <c r="U15" s="91"/>
      <c r="V15" s="91"/>
      <c r="W15" s="91"/>
      <c r="X15" s="91"/>
      <c r="Y15" s="91"/>
      <c r="Z15" s="50" t="s">
        <v>9</v>
      </c>
      <c r="AA15" s="89"/>
      <c r="AB15" s="91"/>
      <c r="AC15" s="91"/>
      <c r="AD15" s="92"/>
      <c r="AE15" s="55"/>
    </row>
    <row r="16" spans="1:44" s="16" customFormat="1" ht="15" customHeight="1">
      <c r="A16" s="86"/>
      <c r="B16" s="87"/>
      <c r="C16" s="87"/>
      <c r="D16" s="88"/>
      <c r="E16" s="50" t="s">
        <v>9</v>
      </c>
      <c r="F16" s="89"/>
      <c r="G16" s="87"/>
      <c r="H16" s="87"/>
      <c r="I16" s="87"/>
      <c r="J16" s="90"/>
      <c r="K16" s="91"/>
      <c r="L16" s="91"/>
      <c r="M16" s="91"/>
      <c r="N16" s="88"/>
      <c r="O16" s="49" t="s">
        <v>9</v>
      </c>
      <c r="P16" s="89"/>
      <c r="Q16" s="87"/>
      <c r="R16" s="87"/>
      <c r="S16" s="87"/>
      <c r="T16" s="56" t="s">
        <v>44</v>
      </c>
      <c r="U16" s="91"/>
      <c r="V16" s="91"/>
      <c r="W16" s="91"/>
      <c r="X16" s="91"/>
      <c r="Y16" s="91"/>
      <c r="Z16" s="50" t="s">
        <v>9</v>
      </c>
      <c r="AA16" s="89"/>
      <c r="AB16" s="91"/>
      <c r="AC16" s="91"/>
      <c r="AD16" s="92"/>
      <c r="AE16" s="55"/>
    </row>
    <row r="17" spans="1:44" s="16" customFormat="1" ht="15" customHeight="1">
      <c r="A17" s="86"/>
      <c r="B17" s="87"/>
      <c r="C17" s="87"/>
      <c r="D17" s="88"/>
      <c r="E17" s="50" t="s">
        <v>9</v>
      </c>
      <c r="F17" s="89"/>
      <c r="G17" s="87"/>
      <c r="H17" s="87"/>
      <c r="I17" s="87"/>
      <c r="J17" s="90"/>
      <c r="K17" s="91"/>
      <c r="L17" s="91"/>
      <c r="M17" s="91"/>
      <c r="N17" s="88"/>
      <c r="O17" s="49" t="s">
        <v>9</v>
      </c>
      <c r="P17" s="89"/>
      <c r="Q17" s="87"/>
      <c r="R17" s="87"/>
      <c r="S17" s="87"/>
      <c r="T17" s="56" t="s">
        <v>44</v>
      </c>
      <c r="U17" s="91"/>
      <c r="V17" s="91"/>
      <c r="W17" s="91"/>
      <c r="X17" s="91"/>
      <c r="Y17" s="91"/>
      <c r="Z17" s="50" t="s">
        <v>9</v>
      </c>
      <c r="AA17" s="89"/>
      <c r="AB17" s="91"/>
      <c r="AC17" s="91"/>
      <c r="AD17" s="92"/>
      <c r="AE17" s="55"/>
    </row>
    <row r="18" spans="1:44" s="16" customFormat="1" ht="15" customHeight="1" thickBot="1">
      <c r="A18" s="168" t="s">
        <v>13</v>
      </c>
      <c r="B18" s="169"/>
      <c r="C18" s="169"/>
      <c r="D18" s="169"/>
      <c r="E18" s="118"/>
      <c r="F18" s="118" t="s">
        <v>14</v>
      </c>
      <c r="G18" s="123"/>
      <c r="H18" s="123"/>
      <c r="I18" s="123"/>
      <c r="J18" s="141"/>
      <c r="K18" s="118" t="s">
        <v>15</v>
      </c>
      <c r="L18" s="123"/>
      <c r="M18" s="123"/>
      <c r="N18" s="123"/>
      <c r="O18" s="141"/>
      <c r="P18" s="118" t="s">
        <v>16</v>
      </c>
      <c r="Q18" s="123"/>
      <c r="R18" s="123"/>
      <c r="S18" s="123"/>
      <c r="T18" s="141"/>
      <c r="U18" s="91"/>
      <c r="V18" s="87"/>
      <c r="W18" s="87"/>
      <c r="X18" s="87"/>
      <c r="Y18" s="87"/>
      <c r="Z18" s="50" t="s">
        <v>9</v>
      </c>
      <c r="AA18" s="113"/>
      <c r="AB18" s="125"/>
      <c r="AC18" s="125"/>
      <c r="AD18" s="142"/>
      <c r="AE18" s="20"/>
    </row>
    <row r="19" spans="1:44" s="16" customFormat="1" ht="15" customHeight="1">
      <c r="A19" s="143"/>
      <c r="B19" s="144"/>
      <c r="C19" s="144"/>
      <c r="D19" s="144"/>
      <c r="E19" s="48" t="s">
        <v>9</v>
      </c>
      <c r="F19" s="145"/>
      <c r="G19" s="146"/>
      <c r="H19" s="146"/>
      <c r="I19" s="146"/>
      <c r="J19" s="147"/>
      <c r="K19" s="148"/>
      <c r="L19" s="148"/>
      <c r="M19" s="148"/>
      <c r="N19" s="148"/>
      <c r="O19" s="53" t="s">
        <v>9</v>
      </c>
      <c r="P19" s="162"/>
      <c r="Q19" s="163"/>
      <c r="R19" s="163"/>
      <c r="S19" s="163"/>
      <c r="T19" s="164"/>
      <c r="U19" s="148"/>
      <c r="V19" s="148"/>
      <c r="W19" s="148"/>
      <c r="X19" s="148"/>
      <c r="Y19" s="148"/>
      <c r="Z19" s="53" t="s">
        <v>9</v>
      </c>
      <c r="AA19" s="165"/>
      <c r="AB19" s="166"/>
      <c r="AC19" s="166"/>
      <c r="AD19" s="167"/>
    </row>
    <row r="20" spans="1:44" s="16" customFormat="1" ht="15" customHeight="1">
      <c r="A20" s="86"/>
      <c r="B20" s="87"/>
      <c r="C20" s="87"/>
      <c r="D20" s="87"/>
      <c r="E20" s="49" t="s">
        <v>9</v>
      </c>
      <c r="F20" s="113"/>
      <c r="G20" s="114"/>
      <c r="H20" s="114"/>
      <c r="I20" s="114"/>
      <c r="J20" s="115"/>
      <c r="K20" s="91"/>
      <c r="L20" s="91"/>
      <c r="M20" s="91"/>
      <c r="N20" s="91"/>
      <c r="O20" s="50" t="s">
        <v>9</v>
      </c>
      <c r="P20" s="157"/>
      <c r="Q20" s="158"/>
      <c r="R20" s="158"/>
      <c r="S20" s="158"/>
      <c r="T20" s="159"/>
      <c r="U20" s="91"/>
      <c r="V20" s="87"/>
      <c r="W20" s="87"/>
      <c r="X20" s="87"/>
      <c r="Y20" s="88"/>
      <c r="Z20" s="49" t="s">
        <v>9</v>
      </c>
      <c r="AA20" s="160"/>
      <c r="AB20" s="160"/>
      <c r="AC20" s="160"/>
      <c r="AD20" s="161"/>
    </row>
    <row r="21" spans="1:44" s="16" customFormat="1" ht="15" customHeight="1">
      <c r="A21" s="86"/>
      <c r="B21" s="87"/>
      <c r="C21" s="87"/>
      <c r="D21" s="87"/>
      <c r="E21" s="49" t="s">
        <v>9</v>
      </c>
      <c r="F21" s="113"/>
      <c r="G21" s="114"/>
      <c r="H21" s="114"/>
      <c r="I21" s="114"/>
      <c r="J21" s="115"/>
      <c r="K21" s="91"/>
      <c r="L21" s="91"/>
      <c r="M21" s="91"/>
      <c r="N21" s="91"/>
      <c r="O21" s="50" t="s">
        <v>9</v>
      </c>
      <c r="P21" s="149"/>
      <c r="Q21" s="150"/>
      <c r="R21" s="150"/>
      <c r="S21" s="150"/>
      <c r="T21" s="151"/>
      <c r="U21" s="152"/>
      <c r="V21" s="153"/>
      <c r="W21" s="153"/>
      <c r="X21" s="153"/>
      <c r="Y21" s="154"/>
      <c r="Z21" s="48" t="s">
        <v>9</v>
      </c>
      <c r="AA21" s="155"/>
      <c r="AB21" s="155"/>
      <c r="AC21" s="155"/>
      <c r="AD21" s="156"/>
    </row>
    <row r="22" spans="1:44" s="16" customFormat="1" ht="15" customHeight="1">
      <c r="A22" s="86"/>
      <c r="B22" s="87"/>
      <c r="C22" s="87"/>
      <c r="D22" s="87"/>
      <c r="E22" s="49" t="s">
        <v>9</v>
      </c>
      <c r="F22" s="113"/>
      <c r="G22" s="114"/>
      <c r="H22" s="114"/>
      <c r="I22" s="114"/>
      <c r="J22" s="115"/>
      <c r="K22" s="91"/>
      <c r="L22" s="91"/>
      <c r="M22" s="91"/>
      <c r="N22" s="91"/>
      <c r="O22" s="50" t="s">
        <v>9</v>
      </c>
      <c r="P22" s="89"/>
      <c r="Q22" s="87"/>
      <c r="R22" s="87"/>
      <c r="S22" s="87"/>
      <c r="T22" s="90"/>
      <c r="U22" s="110" t="s">
        <v>17</v>
      </c>
      <c r="V22" s="111"/>
      <c r="W22" s="111"/>
      <c r="X22" s="111"/>
      <c r="Y22" s="111"/>
      <c r="Z22" s="111"/>
      <c r="AA22" s="111"/>
      <c r="AB22" s="111"/>
      <c r="AC22" s="111"/>
      <c r="AD22" s="112"/>
    </row>
    <row r="23" spans="1:44" s="16" customFormat="1" ht="15" customHeight="1">
      <c r="A23" s="86"/>
      <c r="B23" s="87"/>
      <c r="C23" s="87"/>
      <c r="D23" s="87"/>
      <c r="E23" s="49" t="s">
        <v>9</v>
      </c>
      <c r="F23" s="113"/>
      <c r="G23" s="114"/>
      <c r="H23" s="114"/>
      <c r="I23" s="114"/>
      <c r="J23" s="115"/>
      <c r="K23" s="91"/>
      <c r="L23" s="91"/>
      <c r="M23" s="91"/>
      <c r="N23" s="91"/>
      <c r="O23" s="50" t="s">
        <v>9</v>
      </c>
      <c r="P23" s="89"/>
      <c r="Q23" s="87"/>
      <c r="R23" s="87"/>
      <c r="S23" s="87"/>
      <c r="T23" s="90"/>
      <c r="U23" s="116" t="s">
        <v>18</v>
      </c>
      <c r="V23" s="116"/>
      <c r="W23" s="116"/>
      <c r="X23" s="117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108" t="s">
        <v>51</v>
      </c>
      <c r="B24" s="109"/>
      <c r="C24" s="109"/>
      <c r="D24" s="109"/>
      <c r="E24" s="21"/>
      <c r="F24" s="118" t="s">
        <v>50</v>
      </c>
      <c r="G24" s="109"/>
      <c r="H24" s="109"/>
      <c r="I24" s="109"/>
      <c r="J24" s="122"/>
      <c r="K24" s="123" t="s">
        <v>49</v>
      </c>
      <c r="L24" s="124"/>
      <c r="M24" s="124"/>
      <c r="N24" s="124"/>
      <c r="O24" s="22"/>
      <c r="P24" s="118" t="s">
        <v>54</v>
      </c>
      <c r="Q24" s="115"/>
      <c r="R24" s="120"/>
      <c r="S24" s="114"/>
      <c r="T24" s="57" t="s">
        <v>53</v>
      </c>
      <c r="U24" s="113" t="s">
        <v>21</v>
      </c>
      <c r="V24" s="125"/>
      <c r="W24" s="125"/>
      <c r="X24" s="126"/>
      <c r="Y24" s="127">
        <v>0.75</v>
      </c>
      <c r="Z24" s="125"/>
      <c r="AA24" s="126"/>
      <c r="AB24" s="93"/>
      <c r="AC24" s="94"/>
      <c r="AD24" s="95"/>
    </row>
    <row r="25" spans="1:44" s="16" customFormat="1" ht="15" customHeight="1" thickBot="1">
      <c r="A25" s="96">
        <v>0</v>
      </c>
      <c r="B25" s="97"/>
      <c r="C25" s="97"/>
      <c r="D25" s="97"/>
      <c r="E25" s="98"/>
      <c r="F25" s="99">
        <v>0</v>
      </c>
      <c r="G25" s="100"/>
      <c r="H25" s="100"/>
      <c r="I25" s="100"/>
      <c r="J25" s="101"/>
      <c r="K25" s="97">
        <v>0</v>
      </c>
      <c r="L25" s="97"/>
      <c r="M25" s="97"/>
      <c r="N25" s="97"/>
      <c r="O25" s="98"/>
      <c r="P25" s="119" t="s">
        <v>55</v>
      </c>
      <c r="Q25" s="101"/>
      <c r="R25" s="121"/>
      <c r="S25" s="100"/>
      <c r="T25" s="51" t="s">
        <v>53</v>
      </c>
      <c r="U25" s="99" t="s">
        <v>24</v>
      </c>
      <c r="V25" s="97"/>
      <c r="W25" s="97"/>
      <c r="X25" s="98"/>
      <c r="Y25" s="102">
        <v>0.75</v>
      </c>
      <c r="Z25" s="103"/>
      <c r="AA25" s="104"/>
      <c r="AB25" s="105"/>
      <c r="AC25" s="106"/>
      <c r="AD25" s="10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83" t="s">
        <v>22</v>
      </c>
      <c r="B27" s="84"/>
      <c r="C27" s="84"/>
      <c r="D27" s="84"/>
      <c r="E27" s="84"/>
      <c r="F27" s="84"/>
      <c r="G27" s="84"/>
      <c r="H27" s="84"/>
      <c r="I27" s="84"/>
      <c r="J27" s="84"/>
      <c r="K27" s="84"/>
      <c r="L27" s="84"/>
      <c r="M27" s="84"/>
      <c r="N27" s="84"/>
      <c r="O27" s="84"/>
      <c r="P27" s="84"/>
      <c r="Q27" s="84"/>
      <c r="R27" s="84"/>
      <c r="S27" s="84"/>
      <c r="T27" s="84"/>
      <c r="U27" s="84"/>
      <c r="V27" s="84"/>
      <c r="W27" s="84"/>
      <c r="X27" s="84"/>
      <c r="Y27" s="84"/>
      <c r="Z27" s="84"/>
      <c r="AA27" s="84"/>
      <c r="AB27" s="84"/>
      <c r="AC27" s="84"/>
      <c r="AD27" s="85"/>
    </row>
    <row r="28" spans="1:44" ht="15" customHeight="1">
      <c r="A28" s="80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2"/>
    </row>
    <row r="29" spans="1:44" ht="15" customHeight="1">
      <c r="A29" s="80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2"/>
    </row>
    <row r="30" spans="1:44" ht="15" customHeight="1">
      <c r="A30" s="80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2"/>
    </row>
    <row r="31" spans="1:44" ht="15" customHeight="1">
      <c r="A31" s="80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2"/>
    </row>
    <row r="32" spans="1:44" ht="15" customHeight="1">
      <c r="A32" s="80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2"/>
    </row>
    <row r="33" spans="1:30" ht="15" customHeight="1">
      <c r="A33" s="80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2"/>
    </row>
    <row r="34" spans="1:30" ht="15" customHeight="1">
      <c r="A34" s="80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2"/>
    </row>
    <row r="35" spans="1:30" ht="15" customHeight="1">
      <c r="A35" s="80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2"/>
    </row>
    <row r="36" spans="1:30" ht="15" customHeight="1">
      <c r="A36" s="80"/>
      <c r="B36" s="81"/>
      <c r="C36" s="81"/>
      <c r="D36" s="81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2"/>
    </row>
    <row r="37" spans="1:30" ht="15" customHeight="1">
      <c r="A37" s="80"/>
      <c r="B37" s="81"/>
      <c r="C37" s="81"/>
      <c r="D37" s="81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2"/>
    </row>
    <row r="38" spans="1:30" ht="15" customHeight="1">
      <c r="A38" s="80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2"/>
    </row>
    <row r="39" spans="1:30" ht="15" customHeight="1">
      <c r="A39" s="80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2"/>
    </row>
    <row r="40" spans="1:30" ht="15" customHeight="1">
      <c r="A40" s="80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2"/>
    </row>
    <row r="41" spans="1:30" ht="15" customHeight="1">
      <c r="A41" s="80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2"/>
    </row>
    <row r="42" spans="1:30" ht="15" customHeight="1">
      <c r="A42" s="80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2"/>
    </row>
    <row r="43" spans="1:30" ht="15" customHeight="1">
      <c r="A43" s="80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2"/>
    </row>
    <row r="44" spans="1:30" ht="15" customHeight="1">
      <c r="A44" s="80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2"/>
    </row>
    <row r="45" spans="1:30" ht="15" customHeight="1" thickBot="1">
      <c r="A45" s="202"/>
      <c r="B45" s="203"/>
      <c r="C45" s="203"/>
      <c r="D45" s="203"/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203"/>
      <c r="S45" s="203"/>
      <c r="T45" s="203"/>
      <c r="U45" s="203"/>
      <c r="V45" s="203"/>
      <c r="W45" s="203"/>
      <c r="X45" s="203"/>
      <c r="Y45" s="203"/>
      <c r="Z45" s="203"/>
      <c r="AA45" s="203"/>
      <c r="AB45" s="203"/>
      <c r="AC45" s="203"/>
      <c r="AD45" s="204"/>
    </row>
    <row r="75" ht="14.25" customHeight="1"/>
    <row r="76" ht="15" hidden="1" customHeight="1"/>
    <row r="77" ht="15" hidden="1" customHeight="1"/>
  </sheetData>
  <mergeCells count="144"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44582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5</vt:i4>
      </vt:variant>
    </vt:vector>
  </HeadingPairs>
  <TitlesOfParts>
    <vt:vector size="3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'10'!Print_Area</vt:lpstr>
      <vt:lpstr>'12'!Print_Area</vt:lpstr>
      <vt:lpstr>'13'!Print_Area</vt:lpstr>
      <vt:lpstr>'14'!Print_Area</vt:lpstr>
      <vt:lpstr>'4'!Print_Area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2022-01-21T09:16:04Z</dcterms:modified>
</cp:coreProperties>
</file>