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（2021.9.1～）\"/>
    </mc:Choice>
  </mc:AlternateContent>
  <bookViews>
    <workbookView xWindow="0" yWindow="0" windowWidth="19170" windowHeight="11370" firstSheet="2" activeTab="13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3">'13'!$A$1:$AD$31</definedName>
    <definedName name="_xlnm.Print_Area" localSheetId="3">'3'!$A$1:$AD$31</definedName>
    <definedName name="_xlnm.Print_Area" localSheetId="6">'6'!$A$1:$AD$35</definedName>
    <definedName name="_xlnm.Print_Area" localSheetId="7">'7'!$A$1:$AD$31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184" l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<sst xmlns="http://schemas.openxmlformats.org/spreadsheetml/2006/main" count="3544" uniqueCount="211">
  <si>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</si>
  <si>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</si>
  <si>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</si>
  <si>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</si>
  <si>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</si>
  <si>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</si>
  <si>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</si>
  <si>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</si>
  <si>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</si>
  <si>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</si>
  <si>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</si>
  <si>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</si>
  <si>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</si>
  <si>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</si>
  <si>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</si>
  <si>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</si>
  <si>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</si>
  <si>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</si>
  <si>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</si>
  <si>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</si>
  <si>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</si>
  <si>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</si>
  <si>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</si>
  <si>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</si>
  <si>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</si>
  <si>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</si>
  <si>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</si>
  <si>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</si>
  <si>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</si>
  <si>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</si>
  <si>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</si>
  <si>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</si>
  <si>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</si>
  <si>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</si>
  <si>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</si>
  <si>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</si>
  <si>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</si>
  <si>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</si>
  <si>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</si>
  <si>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</si>
  <si>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</si>
  <si>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</si>
  <si>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</si>
  <si>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</si>
  <si>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</si>
  <si>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</si>
  <si>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</si>
  <si>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</si>
  <si>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</si>
  <si>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</si>
  <si>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</si>
  <si>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</si>
  <si>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</si>
  <si>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</si>
  <si>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</si>
  <si>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</si>
  <si>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</si>
  <si>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</si>
  <si>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</si>
  <si>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</si>
  <si>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</si>
  <si>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</si>
  <si>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</si>
  <si>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ヒ</t>
    </rPh>
    <phoneticPr fontId="26"/>
  </si>
  <si>
    <t>千葉</t>
    <rPh sb="0" eb="2">
      <t>チバ</t>
    </rPh>
    <phoneticPr fontId="26"/>
  </si>
  <si>
    <t>坂田</t>
    <rPh sb="0" eb="2">
      <t>サカタ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</si>
  <si>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</si>
  <si>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</si>
  <si>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貝塚　一忠</t>
    <rPh sb="0" eb="2">
      <t>カイヅカ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</si>
  <si>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</si>
  <si>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吉田　ヒデ</t>
    <rPh sb="0" eb="2">
      <t>ヨシダ</t>
    </rPh>
    <phoneticPr fontId="26"/>
  </si>
  <si>
    <t>沼田医院</t>
    <rPh sb="0" eb="2">
      <t>ヌマタ</t>
    </rPh>
    <rPh sb="2" eb="4">
      <t>イイン</t>
    </rPh>
    <phoneticPr fontId="26"/>
  </si>
  <si>
    <t>桜橋　光咲</t>
    <rPh sb="0" eb="2">
      <t>サクラバシ</t>
    </rPh>
    <rPh sb="3" eb="4">
      <t>ヒカリ</t>
    </rPh>
    <rPh sb="4" eb="5">
      <t>サ</t>
    </rPh>
    <phoneticPr fontId="26"/>
  </si>
  <si>
    <t>坂井　美香</t>
    <rPh sb="0" eb="2">
      <t>サカイ</t>
    </rPh>
    <rPh sb="3" eb="5">
      <t>ミカ</t>
    </rPh>
    <phoneticPr fontId="26"/>
  </si>
  <si>
    <t>PF-スタディ</t>
    <phoneticPr fontId="26"/>
  </si>
  <si>
    <t>ロールシャッハ</t>
    <phoneticPr fontId="26"/>
  </si>
  <si>
    <t>水</t>
    <rPh sb="0" eb="1">
      <t>スイ</t>
    </rPh>
    <phoneticPr fontId="26"/>
  </si>
  <si>
    <t>特記なし</t>
    <rPh sb="0" eb="2">
      <t>トッキ</t>
    </rPh>
    <phoneticPr fontId="26"/>
  </si>
  <si>
    <t>CMI</t>
    <phoneticPr fontId="26"/>
  </si>
  <si>
    <t>沼岡　まき子</t>
    <rPh sb="0" eb="1">
      <t>ヌマ</t>
    </rPh>
    <rPh sb="1" eb="2">
      <t>オカ</t>
    </rPh>
    <rPh sb="5" eb="6">
      <t>コ</t>
    </rPh>
    <phoneticPr fontId="26"/>
  </si>
  <si>
    <t>　　　　　　　　　　　石原</t>
    <rPh sb="11" eb="13">
      <t>イシハラ</t>
    </rPh>
    <phoneticPr fontId="26"/>
  </si>
  <si>
    <t>木</t>
    <rPh sb="0" eb="1">
      <t>モク</t>
    </rPh>
    <phoneticPr fontId="26"/>
  </si>
  <si>
    <t>石原</t>
    <rPh sb="0" eb="2">
      <t>イシハラ</t>
    </rPh>
    <phoneticPr fontId="26"/>
  </si>
  <si>
    <t>千葉/深澤</t>
    <rPh sb="0" eb="2">
      <t>チバ</t>
    </rPh>
    <rPh sb="3" eb="5">
      <t>フカサワ</t>
    </rPh>
    <phoneticPr fontId="26"/>
  </si>
  <si>
    <t>菅野</t>
    <rPh sb="0" eb="2">
      <t>カンノ</t>
    </rPh>
    <phoneticPr fontId="26"/>
  </si>
  <si>
    <t>副島　ゆり子</t>
    <rPh sb="0" eb="2">
      <t>ソエジマ</t>
    </rPh>
    <rPh sb="5" eb="6">
      <t>コ</t>
    </rPh>
    <phoneticPr fontId="26"/>
  </si>
  <si>
    <t>CMI</t>
    <phoneticPr fontId="26"/>
  </si>
  <si>
    <t>新美　優美</t>
    <rPh sb="0" eb="1">
      <t>シン</t>
    </rPh>
    <rPh sb="1" eb="2">
      <t>ミ</t>
    </rPh>
    <rPh sb="3" eb="5">
      <t>ユミ</t>
    </rPh>
    <phoneticPr fontId="26"/>
  </si>
  <si>
    <t>エビリファイ(400)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</si>
  <si>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</si>
  <si>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</si>
  <si>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古田　絵里圭</t>
    <rPh sb="0" eb="2">
      <t>フルタ</t>
    </rPh>
    <rPh sb="3" eb="4">
      <t>エ</t>
    </rPh>
    <rPh sb="4" eb="5">
      <t>リ</t>
    </rPh>
    <rPh sb="5" eb="6">
      <t>ケイ</t>
    </rPh>
    <phoneticPr fontId="26"/>
  </si>
  <si>
    <t>CMI</t>
    <phoneticPr fontId="26"/>
  </si>
  <si>
    <t>立花　里栄子</t>
    <rPh sb="0" eb="2">
      <t>タチバナ</t>
    </rPh>
    <rPh sb="3" eb="4">
      <t>リ</t>
    </rPh>
    <rPh sb="4" eb="5">
      <t>エイ</t>
    </rPh>
    <rPh sb="5" eb="6">
      <t>コ</t>
    </rPh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</si>
  <si>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</si>
  <si>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</si>
  <si>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</si>
  <si>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</si>
  <si>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</si>
  <si>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</si>
  <si>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</si>
  <si>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</si>
  <si>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</si>
  <si>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</si>
  <si>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</si>
  <si>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</si>
  <si>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</si>
  <si>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</si>
  <si>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</si>
  <si>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</si>
  <si>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</si>
  <si>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</si>
  <si>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</si>
  <si>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</si>
  <si>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月</t>
    <rPh sb="0" eb="1">
      <t>ゲツ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</si>
  <si>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</si>
  <si>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</si>
  <si>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</si>
  <si>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</si>
  <si>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</si>
  <si>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</si>
  <si>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</si>
  <si>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</si>
  <si>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</si>
  <si>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</si>
  <si>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奥　功</t>
    <rPh sb="0" eb="1">
      <t>オク</t>
    </rPh>
    <rPh sb="2" eb="3">
      <t>イサオ</t>
    </rPh>
    <phoneticPr fontId="26"/>
  </si>
  <si>
    <t>奥　功</t>
    <rPh sb="0" eb="1">
      <t>オク</t>
    </rPh>
    <rPh sb="2" eb="3">
      <t>イサオ</t>
    </rPh>
    <phoneticPr fontId="26"/>
  </si>
  <si>
    <t>ソリタ500mｌ+ﾀﾞｲﾋﾞﾀ1A</t>
    <phoneticPr fontId="26"/>
  </si>
  <si>
    <t>　　ここ数ヶ月の間に体重4k減少あり、当院の内科通院中であったが経口摂取も少しずつ難しくなり、とろみがある</t>
    <rPh sb="4" eb="7">
      <t>スウカゲツ</t>
    </rPh>
    <rPh sb="8" eb="9">
      <t>アイダ</t>
    </rPh>
    <rPh sb="10" eb="12">
      <t>タイジュウ</t>
    </rPh>
    <rPh sb="14" eb="16">
      <t>ゲンショウ</t>
    </rPh>
    <rPh sb="19" eb="21">
      <t>トウイン</t>
    </rPh>
    <rPh sb="22" eb="24">
      <t>ナイカ</t>
    </rPh>
    <rPh sb="24" eb="27">
      <t>ツウインチュウ</t>
    </rPh>
    <rPh sb="32" eb="34">
      <t>ケイコウ</t>
    </rPh>
    <rPh sb="34" eb="36">
      <t>セッシュ</t>
    </rPh>
    <rPh sb="37" eb="38">
      <t>スコ</t>
    </rPh>
    <rPh sb="41" eb="42">
      <t>ムズカ</t>
    </rPh>
    <phoneticPr fontId="26"/>
  </si>
  <si>
    <t>食べ物でもむせる状況であった。ADLも出来ない事が増え、日中も傾眠様であった。本日KT37.7度、喀痰・咳あり</t>
    <rPh sb="0" eb="1">
      <t>タ</t>
    </rPh>
    <rPh sb="2" eb="3">
      <t>モノ</t>
    </rPh>
    <rPh sb="8" eb="10">
      <t>ジョウキョウ</t>
    </rPh>
    <rPh sb="19" eb="21">
      <t>デキ</t>
    </rPh>
    <rPh sb="23" eb="24">
      <t>コト</t>
    </rPh>
    <rPh sb="25" eb="26">
      <t>フ</t>
    </rPh>
    <rPh sb="28" eb="30">
      <t>ニッチュウ</t>
    </rPh>
    <rPh sb="31" eb="33">
      <t>ケイミン</t>
    </rPh>
    <rPh sb="33" eb="34">
      <t>サマ</t>
    </rPh>
    <rPh sb="39" eb="41">
      <t>ホンジツ</t>
    </rPh>
    <rPh sb="47" eb="48">
      <t>ド</t>
    </rPh>
    <rPh sb="49" eb="51">
      <t>カクタン</t>
    </rPh>
    <rPh sb="52" eb="53">
      <t>セキ</t>
    </rPh>
    <phoneticPr fontId="26"/>
  </si>
  <si>
    <t>当院受診となる。コビット-19検査は陰性。緊急避難的に点滴するもSPO2が80％代へ下降。主治医の指示・</t>
    <rPh sb="0" eb="2">
      <t>トウイン</t>
    </rPh>
    <rPh sb="2" eb="4">
      <t>ジュシン</t>
    </rPh>
    <rPh sb="15" eb="17">
      <t>ケンサ</t>
    </rPh>
    <rPh sb="18" eb="20">
      <t>インセイ</t>
    </rPh>
    <rPh sb="21" eb="23">
      <t>キンキュウ</t>
    </rPh>
    <rPh sb="23" eb="25">
      <t>ヒナン</t>
    </rPh>
    <rPh sb="25" eb="26">
      <t>テキ</t>
    </rPh>
    <rPh sb="27" eb="29">
      <t>テンテキ</t>
    </rPh>
    <rPh sb="40" eb="41">
      <t>ダイ</t>
    </rPh>
    <rPh sb="42" eb="44">
      <t>カコウ</t>
    </rPh>
    <rPh sb="45" eb="48">
      <t>シュジイ</t>
    </rPh>
    <rPh sb="49" eb="51">
      <t>シジ</t>
    </rPh>
    <phoneticPr fontId="26"/>
  </si>
  <si>
    <t>奥　功様（83歳）南風苑利用者様　　　既往歴：パーキンソン病・糖尿病・前立腺肥大症・高脂血症</t>
    <rPh sb="0" eb="1">
      <t>オク</t>
    </rPh>
    <rPh sb="2" eb="3">
      <t>イサオ</t>
    </rPh>
    <rPh sb="3" eb="4">
      <t>サマ</t>
    </rPh>
    <rPh sb="7" eb="8">
      <t>サイ</t>
    </rPh>
    <rPh sb="9" eb="11">
      <t>ナンプウ</t>
    </rPh>
    <rPh sb="11" eb="12">
      <t>エン</t>
    </rPh>
    <rPh sb="12" eb="14">
      <t>リヨウ</t>
    </rPh>
    <rPh sb="14" eb="15">
      <t>モノ</t>
    </rPh>
    <rPh sb="15" eb="16">
      <t>サマ</t>
    </rPh>
    <phoneticPr fontId="26"/>
  </si>
  <si>
    <t>家族の同意を得て、三沢市立病院へ救急搬送となる。　　　　　　　　　　　　　　　　　　　　　　　　　　　　　　　石原　</t>
    <rPh sb="9" eb="11">
      <t>ミサワ</t>
    </rPh>
    <rPh sb="11" eb="12">
      <t>シ</t>
    </rPh>
    <rPh sb="12" eb="13">
      <t>リツ</t>
    </rPh>
    <rPh sb="13" eb="15">
      <t>ビョウイン</t>
    </rPh>
    <rPh sb="16" eb="18">
      <t>キュウキュウ</t>
    </rPh>
    <rPh sb="18" eb="20">
      <t>ハンソウ</t>
    </rPh>
    <rPh sb="55" eb="57">
      <t>イシハラ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</si>
  <si>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</si>
  <si>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</si>
  <si>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</si>
  <si>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</si>
  <si>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</si>
  <si>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</si>
  <si>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</si>
  <si>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</si>
  <si>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</si>
  <si>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</si>
  <si>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</si>
  <si>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</si>
  <si>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</si>
  <si>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 コビット検査</t>
    <rPh sb="0" eb="2">
      <t>ケツエキ</t>
    </rPh>
    <rPh sb="2" eb="4">
      <t>ケンサ</t>
    </rPh>
    <rPh sb="9" eb="11">
      <t>ケンサ</t>
    </rPh>
    <phoneticPr fontId="26"/>
  </si>
  <si>
    <t>河原崎　キヨエ</t>
    <rPh sb="0" eb="3">
      <t>カワラザキ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</si>
  <si>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</si>
  <si>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血液検査・コビット検査</t>
    <rPh sb="0" eb="2">
      <t>ケツエキ</t>
    </rPh>
    <rPh sb="2" eb="4">
      <t>ケンサ</t>
    </rPh>
    <rPh sb="9" eb="11">
      <t>ケンサ</t>
    </rPh>
    <phoneticPr fontId="26"/>
  </si>
  <si>
    <t>血液検査：コビット検査</t>
    <rPh sb="0" eb="2">
      <t>ケツエキ</t>
    </rPh>
    <rPh sb="2" eb="4">
      <t>ケンサ</t>
    </rPh>
    <rPh sb="9" eb="11">
      <t>ケンサ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</si>
  <si>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</si>
  <si>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</si>
  <si>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</si>
  <si>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</si>
  <si>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</si>
  <si>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</si>
  <si>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</si>
  <si>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</si>
  <si>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</si>
  <si>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小林　キヨ</t>
    <rPh sb="0" eb="2">
      <t>コバヤシ</t>
    </rPh>
    <phoneticPr fontId="26"/>
  </si>
  <si>
    <t>血液検査</t>
    <rPh sb="0" eb="2">
      <t>ケツエキ</t>
    </rPh>
    <rPh sb="2" eb="4">
      <t>ケンサ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</si>
  <si>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</si>
  <si>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</si>
  <si>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尾崎　ノリ子</t>
    <rPh sb="0" eb="2">
      <t>オザキ</t>
    </rPh>
    <rPh sb="5" eb="6">
      <t>コ</t>
    </rPh>
    <phoneticPr fontId="26"/>
  </si>
  <si>
    <t>WAIS</t>
    <phoneticPr fontId="26"/>
  </si>
  <si>
    <t>月</t>
    <rPh sb="0" eb="1">
      <t>ゲツ</t>
    </rPh>
    <phoneticPr fontId="26"/>
  </si>
  <si>
    <t>下田　芳子</t>
    <rPh sb="0" eb="2">
      <t>シモダ</t>
    </rPh>
    <rPh sb="3" eb="5">
      <t>ヨシコ</t>
    </rPh>
    <phoneticPr fontId="26"/>
  </si>
  <si>
    <t>CMI</t>
    <phoneticPr fontId="26"/>
  </si>
  <si>
    <t>西野　蓮</t>
    <rPh sb="0" eb="2">
      <t>ニシノ</t>
    </rPh>
    <rPh sb="3" eb="4">
      <t>レン</t>
    </rPh>
    <phoneticPr fontId="26"/>
  </si>
  <si>
    <t>CMI</t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</si>
  <si>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</si>
  <si>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</si>
  <si>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澤上　光成</t>
    <rPh sb="0" eb="2">
      <t>サワカミ</t>
    </rPh>
    <rPh sb="3" eb="5">
      <t>ミツナリ</t>
    </rPh>
    <phoneticPr fontId="26"/>
  </si>
  <si>
    <t>血液検査　CMI</t>
    <rPh sb="0" eb="2">
      <t>ケツエキ</t>
    </rPh>
    <rPh sb="2" eb="4">
      <t>ケンサ</t>
    </rPh>
    <phoneticPr fontId="26"/>
  </si>
  <si>
    <t>みさわクリニック</t>
    <phoneticPr fontId="26"/>
  </si>
  <si>
    <t>中里　龍成</t>
    <phoneticPr fontId="26"/>
  </si>
  <si>
    <t>みさわの森クリニック</t>
    <rPh sb="4" eb="5">
      <t>モリ</t>
    </rPh>
    <phoneticPr fontId="26"/>
  </si>
  <si>
    <t xml:space="preserve">                                                           特記なし</t>
    <rPh sb="59" eb="61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</si>
  <si>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</si>
  <si>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公休</t>
    <rPh sb="0" eb="2">
      <t>コウキュウ</t>
    </rPh>
    <phoneticPr fontId="26"/>
  </si>
  <si>
    <t>神　圭輔</t>
    <rPh sb="0" eb="1">
      <t>ジン</t>
    </rPh>
    <rPh sb="2" eb="4">
      <t>ケイスケ</t>
    </rPh>
    <phoneticPr fontId="26"/>
  </si>
  <si>
    <t>堀　安由美</t>
  </si>
  <si>
    <t>日</t>
  </si>
  <si>
    <t>済</t>
  </si>
  <si>
    <t>松林　久美子</t>
    <rPh sb="0" eb="2">
      <t>マツバヤシ</t>
    </rPh>
    <rPh sb="3" eb="6">
      <t>クミコ</t>
    </rPh>
    <phoneticPr fontId="26"/>
  </si>
  <si>
    <t>菅原　チヨ</t>
    <rPh sb="0" eb="2">
      <t>スガワラ</t>
    </rPh>
    <phoneticPr fontId="26"/>
  </si>
  <si>
    <t>血液検査</t>
    <rPh sb="0" eb="2">
      <t>ケツエキ</t>
    </rPh>
    <rPh sb="2" eb="4">
      <t>ケンサ</t>
    </rPh>
    <phoneticPr fontId="26"/>
  </si>
  <si>
    <t>二ッ森　健治</t>
    <rPh sb="0" eb="3">
      <t>フタツモリ</t>
    </rPh>
    <rPh sb="4" eb="6">
      <t>ケンジ</t>
    </rPh>
    <phoneticPr fontId="26"/>
  </si>
  <si>
    <t>HDS-R　MMSE</t>
    <phoneticPr fontId="26"/>
  </si>
  <si>
    <t>沼辺　長一</t>
    <rPh sb="0" eb="2">
      <t>ヌマベ</t>
    </rPh>
    <rPh sb="3" eb="5">
      <t>チョウイチ</t>
    </rPh>
    <phoneticPr fontId="26"/>
  </si>
  <si>
    <t>　　　　　　　　　　　　　　　　　　　　　　　　　　　　　　　特記なし</t>
    <rPh sb="31" eb="33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</si>
  <si>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</si>
  <si>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髙橋　榮</t>
    <rPh sb="0" eb="2">
      <t>タカハシ</t>
    </rPh>
    <rPh sb="3" eb="4">
      <t>サカエ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</si>
  <si>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</si>
  <si>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小林　邦子</t>
    <rPh sb="0" eb="2">
      <t>コバヤシ</t>
    </rPh>
    <rPh sb="3" eb="5">
      <t>クニコ</t>
    </rPh>
    <phoneticPr fontId="26"/>
  </si>
  <si>
    <t>まつぞのクリニック</t>
    <phoneticPr fontId="26"/>
  </si>
  <si>
    <t>宮崎　倫子</t>
    <rPh sb="0" eb="2">
      <t>ミヤザキ</t>
    </rPh>
    <rPh sb="3" eb="5">
      <t>ミチコ</t>
    </rPh>
    <phoneticPr fontId="26"/>
  </si>
  <si>
    <t>福田　信男</t>
    <rPh sb="0" eb="2">
      <t>フクダ</t>
    </rPh>
    <rPh sb="3" eb="4">
      <t>シン</t>
    </rPh>
    <rPh sb="4" eb="5">
      <t>オトコ</t>
    </rPh>
    <phoneticPr fontId="26"/>
  </si>
  <si>
    <t>福田　絵美</t>
    <rPh sb="0" eb="2">
      <t>フクダ</t>
    </rPh>
    <rPh sb="3" eb="4">
      <t>エ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</si>
  <si>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</si>
  <si>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血液検査　ECG　検尿</t>
    <rPh sb="0" eb="2">
      <t>ケツエキ</t>
    </rPh>
    <rPh sb="2" eb="4">
      <t>ケンサ</t>
    </rPh>
    <rPh sb="9" eb="11">
      <t>ケンニョウ</t>
    </rPh>
    <phoneticPr fontId="26"/>
  </si>
  <si>
    <t>血液検査　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</si>
  <si>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</si>
  <si>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</si>
  <si>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</si>
  <si>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</si>
  <si>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田嶋　寿</t>
    <rPh sb="0" eb="2">
      <t>タジマ</t>
    </rPh>
    <rPh sb="3" eb="4">
      <t>ヒサシ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</si>
  <si>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</si>
  <si>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成田　孝子</t>
    <rPh sb="0" eb="2">
      <t>ナリタ</t>
    </rPh>
    <rPh sb="3" eb="5">
      <t>タカコ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</si>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</sst>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1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8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28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30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28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33</v>
      </c>
      <c r="H6" s="82"/>
      <c r="I6" s="78"/>
      <c r="J6" s="78"/>
      <c r="K6" s="78"/>
      <c r="L6" s="78"/>
      <c r="M6" s="79"/>
      <c r="N6" s="151" t="s">
        <v>58</v>
      </c>
      <c r="O6" s="152"/>
      <c r="P6" s="28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39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34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36" t="s">
        <v>11</v>
      </c>
      <c r="AA13" s="115"/>
      <c r="AB13" s="114"/>
      <c r="AC13" s="114"/>
      <c r="AD13" s="116"/>
      <c r="AE13" s="31"/>
    </row>
    <row r="14" spans="1:44" s="16" customFormat="1" ht="15" customHeight="1">
      <c r="A14" s="67"/>
      <c r="B14" s="68"/>
      <c r="C14" s="68"/>
      <c r="D14" s="69"/>
      <c r="E14" s="3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3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33" t="s">
        <v>11</v>
      </c>
      <c r="AA14" s="70"/>
      <c r="AB14" s="72"/>
      <c r="AC14" s="72"/>
      <c r="AD14" s="73"/>
      <c r="AE14" s="31"/>
    </row>
    <row r="15" spans="1:44" s="16" customFormat="1" ht="15" customHeight="1">
      <c r="A15" s="67"/>
      <c r="B15" s="68"/>
      <c r="C15" s="68"/>
      <c r="D15" s="69"/>
      <c r="E15" s="3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3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33" t="s">
        <v>11</v>
      </c>
      <c r="AA15" s="70"/>
      <c r="AB15" s="72"/>
      <c r="AC15" s="72"/>
      <c r="AD15" s="73"/>
      <c r="AE15" s="31"/>
    </row>
    <row r="16" spans="1:44" s="16" customFormat="1" ht="15" customHeight="1">
      <c r="A16" s="67"/>
      <c r="B16" s="68"/>
      <c r="C16" s="68"/>
      <c r="D16" s="69"/>
      <c r="E16" s="3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3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33" t="s">
        <v>11</v>
      </c>
      <c r="AA16" s="70"/>
      <c r="AB16" s="72"/>
      <c r="AC16" s="72"/>
      <c r="AD16" s="73"/>
      <c r="AE16" s="31"/>
    </row>
    <row r="17" spans="1:44" s="16" customFormat="1" ht="15" customHeight="1">
      <c r="A17" s="67"/>
      <c r="B17" s="68"/>
      <c r="C17" s="68"/>
      <c r="D17" s="69"/>
      <c r="E17" s="3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3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33" t="s">
        <v>11</v>
      </c>
      <c r="AA17" s="70"/>
      <c r="AB17" s="72"/>
      <c r="AC17" s="72"/>
      <c r="AD17" s="73"/>
      <c r="AE17" s="29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3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36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39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39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3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3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3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3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3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36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3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3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3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3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35" sqref="V3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76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64</v>
      </c>
      <c r="V4" s="147"/>
      <c r="W4" s="147"/>
      <c r="X4" s="147"/>
      <c r="Y4" s="163"/>
      <c r="Z4" s="146" t="s">
        <v>66</v>
      </c>
      <c r="AA4" s="147"/>
      <c r="AB4" s="147"/>
      <c r="AC4" s="147"/>
      <c r="AD4" s="148"/>
    </row>
    <row r="5" spans="1:44" s="16" customFormat="1" ht="18.75" customHeight="1">
      <c r="A5" s="156" t="s">
        <v>62</v>
      </c>
      <c r="B5" s="106"/>
      <c r="C5" s="106"/>
      <c r="D5" s="106"/>
      <c r="E5" s="106"/>
      <c r="F5" s="107"/>
      <c r="G5" s="94" t="s">
        <v>63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65</v>
      </c>
      <c r="V5" s="147"/>
      <c r="W5" s="147"/>
      <c r="X5" s="147"/>
      <c r="Y5" s="163"/>
      <c r="Z5" s="146" t="s">
        <v>66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1</v>
      </c>
      <c r="I8" s="118"/>
      <c r="J8" s="35" t="s">
        <v>35</v>
      </c>
      <c r="K8" s="37" t="s">
        <v>40</v>
      </c>
      <c r="L8" s="117">
        <v>47</v>
      </c>
      <c r="M8" s="118"/>
      <c r="N8" s="35" t="s">
        <v>35</v>
      </c>
      <c r="O8" s="37" t="s">
        <v>39</v>
      </c>
      <c r="P8" s="117">
        <v>3</v>
      </c>
      <c r="Q8" s="118"/>
      <c r="R8" s="35" t="s">
        <v>35</v>
      </c>
      <c r="S8" s="37" t="s">
        <v>38</v>
      </c>
      <c r="T8" s="117">
        <v>16</v>
      </c>
      <c r="U8" s="118"/>
      <c r="V8" s="35" t="s">
        <v>35</v>
      </c>
      <c r="W8" s="37" t="s">
        <v>37</v>
      </c>
      <c r="X8" s="117">
        <v>2</v>
      </c>
      <c r="Y8" s="118"/>
      <c r="Z8" s="35" t="s">
        <v>35</v>
      </c>
      <c r="AA8" s="40" t="s">
        <v>36</v>
      </c>
      <c r="AB8" s="119">
        <f>H8+L8+P8+T8+X8</f>
        <v>69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1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 t="s">
        <v>70</v>
      </c>
      <c r="B13" s="112"/>
      <c r="C13" s="112"/>
      <c r="D13" s="113"/>
      <c r="E13" s="56" t="s">
        <v>11</v>
      </c>
      <c r="F13" s="70" t="s">
        <v>71</v>
      </c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/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72"/>
      <c r="C14" s="72"/>
      <c r="D14" s="72"/>
      <c r="E14" s="53" t="s">
        <v>11</v>
      </c>
      <c r="F14" s="70"/>
      <c r="G14" s="72"/>
      <c r="H14" s="72"/>
      <c r="I14" s="72"/>
      <c r="J14" s="193"/>
      <c r="K14" s="70"/>
      <c r="L14" s="72"/>
      <c r="M14" s="72"/>
      <c r="N14" s="72"/>
      <c r="O14" s="52" t="s">
        <v>11</v>
      </c>
      <c r="P14" s="70"/>
      <c r="Q14" s="72"/>
      <c r="R14" s="72"/>
      <c r="S14" s="192"/>
      <c r="T14" s="59" t="s">
        <v>49</v>
      </c>
      <c r="U14" s="70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72"/>
      <c r="C15" s="72"/>
      <c r="D15" s="72"/>
      <c r="E15" s="53" t="s">
        <v>11</v>
      </c>
      <c r="F15" s="70"/>
      <c r="G15" s="72"/>
      <c r="H15" s="72"/>
      <c r="I15" s="72"/>
      <c r="J15" s="193"/>
      <c r="K15" s="70"/>
      <c r="L15" s="72"/>
      <c r="M15" s="72"/>
      <c r="N15" s="72"/>
      <c r="O15" s="52" t="s">
        <v>11</v>
      </c>
      <c r="P15" s="70"/>
      <c r="Q15" s="72"/>
      <c r="R15" s="72"/>
      <c r="S15" s="192"/>
      <c r="T15" s="59" t="s">
        <v>49</v>
      </c>
      <c r="U15" s="70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72"/>
      <c r="C16" s="72"/>
      <c r="D16" s="72"/>
      <c r="E16" s="53" t="s">
        <v>11</v>
      </c>
      <c r="F16" s="70"/>
      <c r="G16" s="72"/>
      <c r="H16" s="72"/>
      <c r="I16" s="72"/>
      <c r="J16" s="193"/>
      <c r="K16" s="70"/>
      <c r="L16" s="72"/>
      <c r="M16" s="72"/>
      <c r="N16" s="72"/>
      <c r="O16" s="52" t="s">
        <v>11</v>
      </c>
      <c r="P16" s="70"/>
      <c r="Q16" s="72"/>
      <c r="R16" s="72"/>
      <c r="S16" s="192"/>
      <c r="T16" s="59" t="s">
        <v>49</v>
      </c>
      <c r="U16" s="70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72"/>
      <c r="C17" s="72"/>
      <c r="D17" s="72"/>
      <c r="E17" s="53" t="s">
        <v>11</v>
      </c>
      <c r="F17" s="70"/>
      <c r="G17" s="72"/>
      <c r="H17" s="72"/>
      <c r="I17" s="72"/>
      <c r="J17" s="193"/>
      <c r="K17" s="70"/>
      <c r="L17" s="72"/>
      <c r="M17" s="72"/>
      <c r="N17" s="72"/>
      <c r="O17" s="52" t="s">
        <v>11</v>
      </c>
      <c r="P17" s="70"/>
      <c r="Q17" s="72"/>
      <c r="R17" s="72"/>
      <c r="S17" s="192"/>
      <c r="T17" s="59" t="s">
        <v>49</v>
      </c>
      <c r="U17" s="70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68</v>
      </c>
      <c r="B19" s="125"/>
      <c r="C19" s="125"/>
      <c r="D19" s="125"/>
      <c r="E19" s="51" t="s">
        <v>11</v>
      </c>
      <c r="F19" s="126" t="s">
        <v>69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72</v>
      </c>
      <c r="B20" s="68"/>
      <c r="C20" s="68"/>
      <c r="D20" s="68"/>
      <c r="E20" s="52" t="s">
        <v>11</v>
      </c>
      <c r="F20" s="94" t="s">
        <v>74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73</v>
      </c>
      <c r="B21" s="68"/>
      <c r="C21" s="68"/>
      <c r="D21" s="68"/>
      <c r="E21" s="52" t="s">
        <v>11</v>
      </c>
      <c r="F21" s="94" t="s">
        <v>75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 t="s">
        <v>79</v>
      </c>
      <c r="B22" s="68"/>
      <c r="C22" s="68"/>
      <c r="D22" s="68"/>
      <c r="E22" s="52" t="s">
        <v>11</v>
      </c>
      <c r="F22" s="94" t="s">
        <v>78</v>
      </c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27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66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42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197" t="s">
        <v>67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77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80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X36" sqref="X3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83</v>
      </c>
      <c r="V4" s="147"/>
      <c r="W4" s="147"/>
      <c r="X4" s="147"/>
      <c r="Y4" s="163"/>
      <c r="Z4" s="146" t="s">
        <v>82</v>
      </c>
      <c r="AA4" s="147"/>
      <c r="AB4" s="147"/>
      <c r="AC4" s="147"/>
      <c r="AD4" s="148"/>
    </row>
    <row r="5" spans="1:44" s="16" customFormat="1" ht="18.75" customHeight="1">
      <c r="A5" s="156" t="s">
        <v>62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84</v>
      </c>
      <c r="V5" s="147"/>
      <c r="W5" s="147"/>
      <c r="X5" s="147"/>
      <c r="Y5" s="163"/>
      <c r="Z5" s="146" t="s">
        <v>82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3</v>
      </c>
      <c r="I8" s="118"/>
      <c r="J8" s="35" t="s">
        <v>35</v>
      </c>
      <c r="K8" s="37" t="s">
        <v>40</v>
      </c>
      <c r="L8" s="117">
        <v>44</v>
      </c>
      <c r="M8" s="118"/>
      <c r="N8" s="35" t="s">
        <v>35</v>
      </c>
      <c r="O8" s="37" t="s">
        <v>39</v>
      </c>
      <c r="P8" s="117">
        <v>4</v>
      </c>
      <c r="Q8" s="118"/>
      <c r="R8" s="35" t="s">
        <v>35</v>
      </c>
      <c r="S8" s="37" t="s">
        <v>38</v>
      </c>
      <c r="T8" s="117">
        <v>11</v>
      </c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62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2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1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 t="s">
        <v>87</v>
      </c>
      <c r="V13" s="114"/>
      <c r="W13" s="114"/>
      <c r="X13" s="114"/>
      <c r="Y13" s="114"/>
      <c r="Z13" s="51" t="s">
        <v>11</v>
      </c>
      <c r="AA13" s="115" t="s">
        <v>88</v>
      </c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85</v>
      </c>
      <c r="B19" s="125"/>
      <c r="C19" s="125"/>
      <c r="D19" s="125"/>
      <c r="E19" s="51" t="s">
        <v>11</v>
      </c>
      <c r="F19" s="126" t="s">
        <v>86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91</v>
      </c>
      <c r="B20" s="68"/>
      <c r="C20" s="68"/>
      <c r="D20" s="68"/>
      <c r="E20" s="52" t="s">
        <v>11</v>
      </c>
      <c r="F20" s="94" t="s">
        <v>94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93</v>
      </c>
      <c r="B21" s="68"/>
      <c r="C21" s="68"/>
      <c r="D21" s="68"/>
      <c r="E21" s="52" t="s">
        <v>11</v>
      </c>
      <c r="F21" s="94" t="s">
        <v>92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22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89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40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90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95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96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103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97</v>
      </c>
      <c r="V4" s="147"/>
      <c r="W4" s="147"/>
      <c r="X4" s="147"/>
      <c r="Y4" s="163"/>
      <c r="Z4" s="146" t="s">
        <v>99</v>
      </c>
      <c r="AA4" s="147"/>
      <c r="AB4" s="147"/>
      <c r="AC4" s="147"/>
      <c r="AD4" s="148"/>
    </row>
    <row r="5" spans="1:44" s="16" customFormat="1" ht="18.75" customHeight="1">
      <c r="A5" s="156"/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98</v>
      </c>
      <c r="V6" s="78"/>
      <c r="W6" s="78"/>
      <c r="X6" s="78"/>
      <c r="Y6" s="79"/>
      <c r="Z6" s="80" t="s">
        <v>99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3</v>
      </c>
      <c r="I8" s="118"/>
      <c r="J8" s="35" t="s">
        <v>35</v>
      </c>
      <c r="K8" s="37" t="s">
        <v>40</v>
      </c>
      <c r="L8" s="117">
        <v>47</v>
      </c>
      <c r="M8" s="118"/>
      <c r="N8" s="35" t="s">
        <v>35</v>
      </c>
      <c r="O8" s="37" t="s">
        <v>39</v>
      </c>
      <c r="P8" s="117">
        <v>3</v>
      </c>
      <c r="Q8" s="118"/>
      <c r="R8" s="35" t="s">
        <v>35</v>
      </c>
      <c r="S8" s="37" t="s">
        <v>38</v>
      </c>
      <c r="T8" s="117">
        <v>16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69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1</v>
      </c>
      <c r="I10" s="118"/>
      <c r="J10" s="35" t="s">
        <v>35</v>
      </c>
      <c r="K10" s="37" t="s">
        <v>46</v>
      </c>
      <c r="L10" s="117">
        <v>1</v>
      </c>
      <c r="M10" s="118"/>
      <c r="N10" s="35" t="s">
        <v>35</v>
      </c>
      <c r="O10" s="45" t="s">
        <v>47</v>
      </c>
      <c r="P10" s="117">
        <v>1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 t="s">
        <v>108</v>
      </c>
      <c r="L13" s="114"/>
      <c r="M13" s="114"/>
      <c r="N13" s="113"/>
      <c r="O13" s="55" t="s">
        <v>11</v>
      </c>
      <c r="P13" s="70" t="s">
        <v>110</v>
      </c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104</v>
      </c>
      <c r="B19" s="125"/>
      <c r="C19" s="125"/>
      <c r="D19" s="125"/>
      <c r="E19" s="51" t="s">
        <v>11</v>
      </c>
      <c r="F19" s="126" t="s">
        <v>105</v>
      </c>
      <c r="G19" s="127"/>
      <c r="H19" s="127"/>
      <c r="I19" s="127"/>
      <c r="J19" s="128"/>
      <c r="K19" s="129" t="s">
        <v>106</v>
      </c>
      <c r="L19" s="129"/>
      <c r="M19" s="129"/>
      <c r="N19" s="129"/>
      <c r="O19" s="56" t="s">
        <v>11</v>
      </c>
      <c r="P19" s="143" t="s">
        <v>107</v>
      </c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108</v>
      </c>
      <c r="B20" s="68"/>
      <c r="C20" s="68"/>
      <c r="D20" s="68"/>
      <c r="E20" s="52" t="s">
        <v>11</v>
      </c>
      <c r="F20" s="94" t="s">
        <v>109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111</v>
      </c>
      <c r="B21" s="68"/>
      <c r="C21" s="68"/>
      <c r="D21" s="68"/>
      <c r="E21" s="52" t="s">
        <v>11</v>
      </c>
      <c r="F21" s="94" t="s">
        <v>112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16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101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53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197" t="s">
        <v>102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100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61" t="s">
        <v>113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19" sqref="F19:J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114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119</v>
      </c>
      <c r="V4" s="147"/>
      <c r="W4" s="147"/>
      <c r="X4" s="147"/>
      <c r="Y4" s="163"/>
      <c r="Z4" s="146" t="s">
        <v>115</v>
      </c>
      <c r="AA4" s="147"/>
      <c r="AB4" s="147"/>
      <c r="AC4" s="147"/>
      <c r="AD4" s="148"/>
    </row>
    <row r="5" spans="1:44" s="16" customFormat="1" ht="18.75" customHeight="1">
      <c r="A5" s="156" t="s">
        <v>116</v>
      </c>
      <c r="B5" s="106"/>
      <c r="C5" s="106"/>
      <c r="D5" s="106"/>
      <c r="E5" s="106"/>
      <c r="F5" s="107"/>
      <c r="G5" s="94" t="s">
        <v>117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118</v>
      </c>
      <c r="V5" s="147"/>
      <c r="W5" s="147"/>
      <c r="X5" s="147"/>
      <c r="Y5" s="163"/>
      <c r="Z5" s="146" t="s">
        <v>115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120</v>
      </c>
      <c r="V6" s="78"/>
      <c r="W6" s="78"/>
      <c r="X6" s="78"/>
      <c r="Y6" s="79"/>
      <c r="Z6" s="80" t="s">
        <v>115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4</v>
      </c>
      <c r="I8" s="118"/>
      <c r="J8" s="35" t="s">
        <v>35</v>
      </c>
      <c r="K8" s="37" t="s">
        <v>40</v>
      </c>
      <c r="L8" s="117">
        <v>56</v>
      </c>
      <c r="M8" s="118"/>
      <c r="N8" s="35" t="s">
        <v>35</v>
      </c>
      <c r="O8" s="37" t="s">
        <v>39</v>
      </c>
      <c r="P8" s="117">
        <v>1</v>
      </c>
      <c r="Q8" s="118"/>
      <c r="R8" s="35" t="s">
        <v>35</v>
      </c>
      <c r="S8" s="37" t="s">
        <v>38</v>
      </c>
      <c r="T8" s="117">
        <v>14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75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2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2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 t="s">
        <v>125</v>
      </c>
      <c r="B13" s="112"/>
      <c r="C13" s="112"/>
      <c r="D13" s="113"/>
      <c r="E13" s="56" t="s">
        <v>11</v>
      </c>
      <c r="F13" s="70" t="s">
        <v>145</v>
      </c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125</v>
      </c>
      <c r="B19" s="125"/>
      <c r="C19" s="125"/>
      <c r="D19" s="125"/>
      <c r="E19" s="51" t="s">
        <v>11</v>
      </c>
      <c r="F19" s="198" t="s">
        <v>146</v>
      </c>
      <c r="G19" s="199"/>
      <c r="H19" s="199"/>
      <c r="I19" s="199"/>
      <c r="J19" s="200"/>
      <c r="K19" s="129" t="s">
        <v>121</v>
      </c>
      <c r="L19" s="129"/>
      <c r="M19" s="129"/>
      <c r="N19" s="129"/>
      <c r="O19" s="56" t="s">
        <v>11</v>
      </c>
      <c r="P19" s="143" t="s">
        <v>122</v>
      </c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 t="s">
        <v>126</v>
      </c>
      <c r="L20" s="72"/>
      <c r="M20" s="72"/>
      <c r="N20" s="72"/>
      <c r="O20" s="53" t="s">
        <v>11</v>
      </c>
      <c r="P20" s="138" t="s">
        <v>127</v>
      </c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32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123</v>
      </c>
      <c r="AC24" s="75"/>
      <c r="AD24" s="76"/>
    </row>
    <row r="25" spans="1:44" s="16" customFormat="1" ht="15" customHeight="1" thickBot="1">
      <c r="A25" s="77">
        <v>1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43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124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 t="s">
        <v>131</v>
      </c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 t="s">
        <v>128</v>
      </c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 t="s">
        <v>129</v>
      </c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 t="s">
        <v>130</v>
      </c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 t="s">
        <v>132</v>
      </c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thickBot="1">
      <c r="A34" s="184"/>
      <c r="B34" s="185"/>
      <c r="C34" s="185"/>
      <c r="D34" s="185"/>
      <c r="E34" s="185"/>
      <c r="F34" s="185"/>
      <c r="G34" s="185"/>
      <c r="H34" s="185"/>
      <c r="I34" s="185"/>
      <c r="J34" s="185"/>
      <c r="K34" s="185"/>
      <c r="L34" s="185"/>
      <c r="M34" s="185"/>
      <c r="N34" s="185"/>
      <c r="O34" s="185"/>
      <c r="P34" s="185"/>
      <c r="Q34" s="185"/>
      <c r="R34" s="185"/>
      <c r="S34" s="185"/>
      <c r="T34" s="185"/>
      <c r="U34" s="185"/>
      <c r="V34" s="185"/>
      <c r="W34" s="185"/>
      <c r="X34" s="185"/>
      <c r="Y34" s="185"/>
      <c r="Z34" s="185"/>
      <c r="AA34" s="185"/>
      <c r="AB34" s="185"/>
      <c r="AC34" s="185"/>
      <c r="AD34" s="186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A34:AD34"/>
    <mergeCell ref="A33:AD3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133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134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153</v>
      </c>
      <c r="B5" s="106"/>
      <c r="C5" s="106"/>
      <c r="D5" s="106"/>
      <c r="E5" s="106"/>
      <c r="F5" s="107"/>
      <c r="G5" s="94" t="s">
        <v>154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135</v>
      </c>
      <c r="V5" s="147"/>
      <c r="W5" s="147"/>
      <c r="X5" s="147"/>
      <c r="Y5" s="163"/>
      <c r="Z5" s="146" t="s">
        <v>137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136</v>
      </c>
      <c r="V6" s="78"/>
      <c r="W6" s="78"/>
      <c r="X6" s="78"/>
      <c r="Y6" s="79"/>
      <c r="Z6" s="80" t="s">
        <v>137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0</v>
      </c>
      <c r="I8" s="118"/>
      <c r="J8" s="35" t="s">
        <v>35</v>
      </c>
      <c r="K8" s="37" t="s">
        <v>40</v>
      </c>
      <c r="L8" s="117">
        <v>46</v>
      </c>
      <c r="M8" s="118"/>
      <c r="N8" s="35" t="s">
        <v>35</v>
      </c>
      <c r="O8" s="37" t="s">
        <v>39</v>
      </c>
      <c r="P8" s="117">
        <v>4</v>
      </c>
      <c r="Q8" s="118"/>
      <c r="R8" s="35" t="s">
        <v>35</v>
      </c>
      <c r="S8" s="37" t="s">
        <v>38</v>
      </c>
      <c r="T8" s="117">
        <v>17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67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0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147</v>
      </c>
      <c r="B19" s="125"/>
      <c r="C19" s="125"/>
      <c r="D19" s="125"/>
      <c r="E19" s="51" t="s">
        <v>11</v>
      </c>
      <c r="F19" s="198" t="s">
        <v>149</v>
      </c>
      <c r="G19" s="199"/>
      <c r="H19" s="199"/>
      <c r="I19" s="199"/>
      <c r="J19" s="200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148</v>
      </c>
      <c r="B20" s="68"/>
      <c r="C20" s="68"/>
      <c r="D20" s="68"/>
      <c r="E20" s="52" t="s">
        <v>11</v>
      </c>
      <c r="F20" s="201" t="s">
        <v>150</v>
      </c>
      <c r="G20" s="202"/>
      <c r="H20" s="202"/>
      <c r="I20" s="202"/>
      <c r="J20" s="203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152</v>
      </c>
      <c r="B21" s="68"/>
      <c r="C21" s="68"/>
      <c r="D21" s="68"/>
      <c r="E21" s="52" t="s">
        <v>11</v>
      </c>
      <c r="F21" s="94" t="s">
        <v>151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22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123</v>
      </c>
      <c r="AC24" s="75"/>
      <c r="AD24" s="76"/>
    </row>
    <row r="25" spans="1:44" s="16" customFormat="1" ht="15" customHeight="1" thickBot="1">
      <c r="A25" s="77">
        <v>2</v>
      </c>
      <c r="B25" s="78"/>
      <c r="C25" s="78"/>
      <c r="D25" s="78"/>
      <c r="E25" s="79"/>
      <c r="F25" s="80">
        <v>1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45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31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155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156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134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135</v>
      </c>
      <c r="V5" s="147"/>
      <c r="W5" s="147"/>
      <c r="X5" s="147"/>
      <c r="Y5" s="163"/>
      <c r="Z5" s="146" t="s">
        <v>137</v>
      </c>
      <c r="AA5" s="147"/>
      <c r="AB5" s="147"/>
      <c r="AC5" s="147"/>
      <c r="AD5" s="148"/>
    </row>
    <row r="6" spans="1:44" s="16" customFormat="1" ht="18.75" customHeight="1" thickBot="1">
      <c r="A6" s="77" t="s">
        <v>157</v>
      </c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2</v>
      </c>
      <c r="I8" s="118"/>
      <c r="J8" s="35" t="s">
        <v>35</v>
      </c>
      <c r="K8" s="37" t="s">
        <v>40</v>
      </c>
      <c r="L8" s="117">
        <v>35</v>
      </c>
      <c r="M8" s="118"/>
      <c r="N8" s="35" t="s">
        <v>35</v>
      </c>
      <c r="O8" s="37" t="s">
        <v>39</v>
      </c>
      <c r="P8" s="117">
        <v>3</v>
      </c>
      <c r="Q8" s="118"/>
      <c r="R8" s="35" t="s">
        <v>35</v>
      </c>
      <c r="S8" s="37" t="s">
        <v>38</v>
      </c>
      <c r="T8" s="117">
        <v>15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55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2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160</v>
      </c>
      <c r="B19" s="125"/>
      <c r="C19" s="125"/>
      <c r="D19" s="125"/>
      <c r="E19" s="51" t="s">
        <v>11</v>
      </c>
      <c r="F19" s="126" t="s">
        <v>161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162</v>
      </c>
      <c r="B20" s="68"/>
      <c r="C20" s="68"/>
      <c r="D20" s="68"/>
      <c r="E20" s="52" t="s">
        <v>11</v>
      </c>
      <c r="F20" s="94" t="s">
        <v>163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164</v>
      </c>
      <c r="B21" s="68"/>
      <c r="C21" s="68"/>
      <c r="D21" s="68"/>
      <c r="E21" s="52" t="s">
        <v>11</v>
      </c>
      <c r="F21" s="94" t="s">
        <v>165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 t="s">
        <v>167</v>
      </c>
      <c r="B22" s="68"/>
      <c r="C22" s="68"/>
      <c r="D22" s="68"/>
      <c r="E22" s="52" t="s">
        <v>11</v>
      </c>
      <c r="F22" s="94" t="s">
        <v>168</v>
      </c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 t="s">
        <v>169</v>
      </c>
      <c r="B23" s="68"/>
      <c r="C23" s="68"/>
      <c r="D23" s="68"/>
      <c r="E23" s="52" t="s">
        <v>11</v>
      </c>
      <c r="F23" s="94" t="s">
        <v>170</v>
      </c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18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123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37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31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158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159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M28" sqref="AM2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138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180</v>
      </c>
      <c r="O4" s="177"/>
      <c r="P4" s="51"/>
      <c r="Q4" s="89" t="s">
        <v>51</v>
      </c>
      <c r="R4" s="104"/>
      <c r="S4" s="104"/>
      <c r="T4" s="122"/>
      <c r="U4" s="147" t="s">
        <v>142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182</v>
      </c>
      <c r="B5" s="106"/>
      <c r="C5" s="106"/>
      <c r="D5" s="106"/>
      <c r="E5" s="106"/>
      <c r="F5" s="107"/>
      <c r="G5" s="94" t="s">
        <v>183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143</v>
      </c>
      <c r="V5" s="147"/>
      <c r="W5" s="147"/>
      <c r="X5" s="147"/>
      <c r="Y5" s="163"/>
      <c r="Z5" s="146" t="s">
        <v>137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/>
      <c r="H6" s="82"/>
      <c r="I6" s="78" t="s">
        <v>181</v>
      </c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4</v>
      </c>
      <c r="I8" s="118"/>
      <c r="J8" s="35" t="s">
        <v>35</v>
      </c>
      <c r="K8" s="37" t="s">
        <v>40</v>
      </c>
      <c r="L8" s="117">
        <v>25</v>
      </c>
      <c r="M8" s="118"/>
      <c r="N8" s="35" t="s">
        <v>35</v>
      </c>
      <c r="O8" s="37" t="s">
        <v>39</v>
      </c>
      <c r="P8" s="117">
        <v>1</v>
      </c>
      <c r="Q8" s="118"/>
      <c r="R8" s="35" t="s">
        <v>35</v>
      </c>
      <c r="S8" s="37" t="s">
        <v>38</v>
      </c>
      <c r="T8" s="117">
        <v>10</v>
      </c>
      <c r="U8" s="118"/>
      <c r="V8" s="35" t="s">
        <v>35</v>
      </c>
      <c r="W8" s="37" t="s">
        <v>37</v>
      </c>
      <c r="X8" s="117">
        <v>1</v>
      </c>
      <c r="Y8" s="118"/>
      <c r="Z8" s="35" t="s">
        <v>35</v>
      </c>
      <c r="AA8" s="40" t="s">
        <v>36</v>
      </c>
      <c r="AB8" s="119">
        <f>H8+L8+P8+T8+X8</f>
        <v>41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3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1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 t="s">
        <v>176</v>
      </c>
      <c r="B13" s="112"/>
      <c r="C13" s="112"/>
      <c r="D13" s="113"/>
      <c r="E13" s="56" t="s">
        <v>11</v>
      </c>
      <c r="F13" s="70" t="s">
        <v>177</v>
      </c>
      <c r="G13" s="68"/>
      <c r="H13" s="68"/>
      <c r="I13" s="68"/>
      <c r="J13" s="71"/>
      <c r="K13" s="114" t="s">
        <v>173</v>
      </c>
      <c r="L13" s="114"/>
      <c r="M13" s="114"/>
      <c r="N13" s="113"/>
      <c r="O13" s="55" t="s">
        <v>11</v>
      </c>
      <c r="P13" s="130" t="s">
        <v>175</v>
      </c>
      <c r="Q13" s="131"/>
      <c r="R13" s="131"/>
      <c r="S13" s="131"/>
      <c r="T13" s="59" t="s">
        <v>184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171</v>
      </c>
      <c r="B19" s="125"/>
      <c r="C19" s="125"/>
      <c r="D19" s="125"/>
      <c r="E19" s="51" t="s">
        <v>11</v>
      </c>
      <c r="F19" s="126" t="s">
        <v>172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173</v>
      </c>
      <c r="B20" s="68"/>
      <c r="C20" s="68"/>
      <c r="D20" s="68"/>
      <c r="E20" s="52" t="s">
        <v>11</v>
      </c>
      <c r="F20" s="94" t="s">
        <v>174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16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144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25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185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 t="s">
        <v>178</v>
      </c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 t="s">
        <v>179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1" sqref="P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140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141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/>
      <c r="B5" s="106"/>
      <c r="C5" s="106"/>
      <c r="D5" s="106"/>
      <c r="E5" s="106"/>
      <c r="F5" s="107"/>
      <c r="G5" s="94" t="s">
        <v>28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136</v>
      </c>
      <c r="V6" s="78"/>
      <c r="W6" s="78"/>
      <c r="X6" s="78"/>
      <c r="Y6" s="79"/>
      <c r="Z6" s="80" t="s">
        <v>137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5</v>
      </c>
      <c r="I8" s="118"/>
      <c r="J8" s="35" t="s">
        <v>35</v>
      </c>
      <c r="K8" s="37" t="s">
        <v>40</v>
      </c>
      <c r="L8" s="117">
        <v>28</v>
      </c>
      <c r="M8" s="118"/>
      <c r="N8" s="35" t="s">
        <v>35</v>
      </c>
      <c r="O8" s="37" t="s">
        <v>39</v>
      </c>
      <c r="P8" s="117">
        <v>2</v>
      </c>
      <c r="Q8" s="118"/>
      <c r="R8" s="35" t="s">
        <v>35</v>
      </c>
      <c r="S8" s="37" t="s">
        <v>38</v>
      </c>
      <c r="T8" s="117">
        <v>13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48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5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186</v>
      </c>
      <c r="B19" s="125"/>
      <c r="C19" s="125"/>
      <c r="D19" s="125"/>
      <c r="E19" s="51" t="s">
        <v>11</v>
      </c>
      <c r="F19" s="126" t="s">
        <v>187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188</v>
      </c>
      <c r="B20" s="68"/>
      <c r="C20" s="68"/>
      <c r="D20" s="68"/>
      <c r="E20" s="52" t="s">
        <v>11</v>
      </c>
      <c r="F20" s="94" t="s">
        <v>189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190</v>
      </c>
      <c r="B21" s="68"/>
      <c r="C21" s="68"/>
      <c r="D21" s="68"/>
      <c r="E21" s="52" t="s">
        <v>11</v>
      </c>
      <c r="F21" s="94" t="s">
        <v>189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14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144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35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31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 t="s">
        <v>191</v>
      </c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 t="s">
        <v>192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166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119</v>
      </c>
      <c r="V4" s="147"/>
      <c r="W4" s="147"/>
      <c r="X4" s="147"/>
      <c r="Y4" s="163"/>
      <c r="Z4" s="146" t="s">
        <v>66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118</v>
      </c>
      <c r="V5" s="147"/>
      <c r="W5" s="147"/>
      <c r="X5" s="147"/>
      <c r="Y5" s="163"/>
      <c r="Z5" s="146" t="s">
        <v>66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98</v>
      </c>
      <c r="V6" s="78"/>
      <c r="W6" s="78"/>
      <c r="X6" s="78"/>
      <c r="Y6" s="79"/>
      <c r="Z6" s="80" t="s">
        <v>66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8</v>
      </c>
      <c r="I8" s="118"/>
      <c r="J8" s="35" t="s">
        <v>35</v>
      </c>
      <c r="K8" s="37" t="s">
        <v>40</v>
      </c>
      <c r="L8" s="117">
        <v>41</v>
      </c>
      <c r="M8" s="118"/>
      <c r="N8" s="35" t="s">
        <v>35</v>
      </c>
      <c r="O8" s="37" t="s">
        <v>39</v>
      </c>
      <c r="P8" s="117">
        <v>4</v>
      </c>
      <c r="Q8" s="118"/>
      <c r="R8" s="35" t="s">
        <v>35</v>
      </c>
      <c r="S8" s="37" t="s">
        <v>38</v>
      </c>
      <c r="T8" s="117">
        <v>15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68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5</v>
      </c>
      <c r="I10" s="118"/>
      <c r="J10" s="35" t="s">
        <v>35</v>
      </c>
      <c r="K10" s="37" t="s">
        <v>46</v>
      </c>
      <c r="L10" s="117">
        <v>3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 t="s">
        <v>193</v>
      </c>
      <c r="B13" s="112"/>
      <c r="C13" s="112"/>
      <c r="D13" s="113"/>
      <c r="E13" s="56" t="s">
        <v>11</v>
      </c>
      <c r="F13" s="70" t="s">
        <v>194</v>
      </c>
      <c r="G13" s="68"/>
      <c r="H13" s="68"/>
      <c r="I13" s="68"/>
      <c r="J13" s="71"/>
      <c r="K13" s="114" t="s">
        <v>195</v>
      </c>
      <c r="L13" s="114"/>
      <c r="M13" s="114"/>
      <c r="N13" s="113"/>
      <c r="O13" s="55" t="s">
        <v>11</v>
      </c>
      <c r="P13" s="204" t="s">
        <v>196</v>
      </c>
      <c r="Q13" s="205"/>
      <c r="R13" s="205"/>
      <c r="S13" s="205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 t="s">
        <v>207</v>
      </c>
      <c r="L14" s="72"/>
      <c r="M14" s="72"/>
      <c r="N14" s="69"/>
      <c r="O14" s="52" t="s">
        <v>11</v>
      </c>
      <c r="P14" s="70" t="s">
        <v>208</v>
      </c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 t="s">
        <v>209</v>
      </c>
      <c r="L15" s="72"/>
      <c r="M15" s="72"/>
      <c r="N15" s="69"/>
      <c r="O15" s="52" t="s">
        <v>11</v>
      </c>
      <c r="P15" s="70" t="s">
        <v>210</v>
      </c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197</v>
      </c>
      <c r="B19" s="125"/>
      <c r="C19" s="125"/>
      <c r="D19" s="125"/>
      <c r="E19" s="51" t="s">
        <v>11</v>
      </c>
      <c r="F19" s="126" t="s">
        <v>200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198</v>
      </c>
      <c r="B20" s="68"/>
      <c r="C20" s="68"/>
      <c r="D20" s="68"/>
      <c r="E20" s="52" t="s">
        <v>11</v>
      </c>
      <c r="F20" s="94" t="s">
        <v>202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199</v>
      </c>
      <c r="B21" s="68"/>
      <c r="C21" s="68"/>
      <c r="D21" s="68"/>
      <c r="E21" s="52" t="s">
        <v>11</v>
      </c>
      <c r="F21" s="94" t="s">
        <v>201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28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203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40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197" t="s">
        <v>204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205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206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134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135</v>
      </c>
      <c r="V5" s="147"/>
      <c r="W5" s="147"/>
      <c r="X5" s="147"/>
      <c r="Y5" s="163"/>
      <c r="Z5" s="146" t="s">
        <v>137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136</v>
      </c>
      <c r="V6" s="78"/>
      <c r="W6" s="78"/>
      <c r="X6" s="78"/>
      <c r="Y6" s="79"/>
      <c r="Z6" s="80" t="s">
        <v>137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134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135</v>
      </c>
      <c r="V5" s="147"/>
      <c r="W5" s="147"/>
      <c r="X5" s="147"/>
      <c r="Y5" s="163"/>
      <c r="Z5" s="146" t="s">
        <v>137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143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141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136</v>
      </c>
      <c r="V6" s="78"/>
      <c r="W6" s="78"/>
      <c r="X6" s="78"/>
      <c r="Y6" s="79"/>
      <c r="Z6" s="80" t="s">
        <v>137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I8" sqref="AI8:AI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5</vt:i4>
      </vt:variant>
    </vt:vector>
  </HeadingPairs>
  <TitlesOfParts>
    <vt:vector size="37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'13'!Print_Area</vt:lpstr>
      <vt:lpstr>'3'!Print_Area</vt:lpstr>
      <vt:lpstr>'6'!Print_Area</vt:lpstr>
      <vt:lpstr>'7'!Print_Area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2021-09-13T10:31:03Z</dcterms:modified>
</cp:coreProperties>
</file>