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クリニック\日誌2\2021年度　日誌\"/>
    </mc:Choice>
  </mc:AlternateContent>
  <bookViews>
    <workbookView xWindow="480" yWindow="30" windowWidth="18195" windowHeight="12720" firstSheet="17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72" l="1"/>
  <c r="A4" i="171"/>
  <c r="A4" i="170"/>
  <c r="A4" i="211"/>
  <c r="A4" i="168"/>
  <c r="A4" i="194"/>
  <c r="A4" i="209" l="1"/>
  <c r="A4" i="208"/>
  <c r="Z35" i="206" l="1"/>
  <c r="T35" i="206"/>
  <c r="J35" i="206"/>
  <c r="F35" i="206"/>
  <c r="N35" i="206" s="1"/>
  <c r="A4" i="206"/>
  <c r="J1" i="206"/>
  <c r="A4" i="199" l="1"/>
  <c r="A4" i="185" l="1"/>
  <c r="A4" i="180"/>
  <c r="A4" i="182"/>
  <c r="A4" i="177"/>
  <c r="J1" i="195" l="1"/>
  <c r="J1" i="185"/>
  <c r="J1" i="180"/>
  <c r="J1" i="182"/>
  <c r="J1" i="177"/>
  <c r="AB49" i="152" l="1"/>
  <c r="AB49" i="173"/>
  <c r="AB49" i="147"/>
  <c r="AB49" i="150"/>
  <c r="AB41" i="171"/>
  <c r="AB39" i="170"/>
  <c r="AB38" i="168"/>
  <c r="AB49" i="194"/>
  <c r="AB49" i="210"/>
  <c r="AB44" i="209"/>
  <c r="AB40" i="208"/>
  <c r="AB49" i="205"/>
  <c r="AB49" i="203"/>
  <c r="AB49" i="202"/>
  <c r="AB39" i="200"/>
  <c r="AB38" i="199"/>
  <c r="AB44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210"/>
  <c r="A4" i="207"/>
  <c r="A4" i="205"/>
  <c r="A4" i="204"/>
  <c r="A4" i="203"/>
  <c r="A4" i="202"/>
  <c r="A4" i="201"/>
  <c r="A4" i="200"/>
  <c r="A4" i="198"/>
  <c r="A4" i="196"/>
  <c r="A4" i="197" s="1"/>
  <c r="Z34" i="205" l="1"/>
  <c r="T34" i="205"/>
  <c r="J34" i="205"/>
  <c r="F34" i="205"/>
  <c r="N34" i="205" s="1"/>
  <c r="Z33" i="207"/>
  <c r="T33" i="207"/>
  <c r="J33" i="207"/>
  <c r="F33" i="207"/>
  <c r="Z28" i="208"/>
  <c r="T28" i="208"/>
  <c r="J28" i="208"/>
  <c r="F28" i="208"/>
  <c r="Z34" i="209"/>
  <c r="T34" i="209"/>
  <c r="J34" i="209"/>
  <c r="F34" i="209"/>
  <c r="Z34" i="210"/>
  <c r="T34" i="210"/>
  <c r="J34" i="210"/>
  <c r="F34" i="210"/>
  <c r="N34" i="210" s="1"/>
  <c r="Z34" i="194"/>
  <c r="T34" i="194"/>
  <c r="J34" i="194"/>
  <c r="F34" i="194"/>
  <c r="N34" i="194" s="1"/>
  <c r="Z30" i="168"/>
  <c r="T30" i="168"/>
  <c r="J30" i="168"/>
  <c r="F30" i="168"/>
  <c r="Z28" i="211"/>
  <c r="T28" i="211"/>
  <c r="J28" i="211"/>
  <c r="F28" i="211"/>
  <c r="Z35" i="204"/>
  <c r="T35" i="204"/>
  <c r="J35" i="204"/>
  <c r="F35" i="204"/>
  <c r="Z34" i="203"/>
  <c r="T34" i="203"/>
  <c r="J34" i="203"/>
  <c r="F34" i="203"/>
  <c r="N34" i="203" s="1"/>
  <c r="Z34" i="202"/>
  <c r="T34" i="202"/>
  <c r="J34" i="202"/>
  <c r="F34" i="202"/>
  <c r="N34" i="202" s="1"/>
  <c r="Z36" i="195"/>
  <c r="T36" i="195"/>
  <c r="J36" i="195"/>
  <c r="F36" i="195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Z28" i="199"/>
  <c r="T28" i="199"/>
  <c r="J28" i="199"/>
  <c r="F28" i="199"/>
  <c r="Z28" i="200"/>
  <c r="T28" i="200"/>
  <c r="J28" i="200"/>
  <c r="F28" i="200"/>
  <c r="Z27" i="201"/>
  <c r="T27" i="201"/>
  <c r="J27" i="201"/>
  <c r="F27" i="201"/>
  <c r="Z31" i="185"/>
  <c r="T31" i="185"/>
  <c r="J31" i="185"/>
  <c r="F31" i="185"/>
  <c r="N28" i="211" l="1"/>
  <c r="N30" i="168"/>
  <c r="N34" i="209"/>
  <c r="N28" i="208"/>
  <c r="N33" i="207"/>
  <c r="N35" i="204"/>
  <c r="N27" i="201"/>
  <c r="N28" i="200"/>
  <c r="N28" i="199"/>
  <c r="N36" i="195"/>
  <c r="N34" i="198"/>
  <c r="N31" i="185"/>
  <c r="Z32" i="182"/>
  <c r="T32" i="182"/>
  <c r="J32" i="182"/>
  <c r="F32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2" i="182"/>
  <c r="N32" i="177"/>
  <c r="Z34" i="173"/>
  <c r="T34" i="173"/>
  <c r="J34" i="173"/>
  <c r="F34" i="173"/>
  <c r="Z33" i="172"/>
  <c r="T33" i="172"/>
  <c r="J33" i="172"/>
  <c r="F33" i="172"/>
  <c r="Z30" i="171"/>
  <c r="T30" i="171"/>
  <c r="J30" i="171"/>
  <c r="F30" i="171"/>
  <c r="Z27" i="170"/>
  <c r="T27" i="170"/>
  <c r="J27" i="170"/>
  <c r="F27" i="170"/>
  <c r="N33" i="172" l="1"/>
  <c r="N34" i="173"/>
  <c r="N30" i="171"/>
  <c r="N27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<sst xmlns="http://schemas.openxmlformats.org/spreadsheetml/2006/main" count="10021" uniqueCount="1694">
  <si>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</si>
  <si>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</si>
  <si>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</si>
  <si>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</si>
  <si>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</si>
  <si>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</si>
  <si>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</si>
  <si>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</si>
  <si>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</si>
  <si>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</si>
  <si>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</si>
  <si>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</si>
  <si>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</si>
  <si>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</si>
  <si>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</si>
  <si>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</si>
  <si>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</si>
  <si>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</si>
  <si>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</si>
  <si>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</si>
  <si>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</si>
  <si>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</si>
  <si>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</si>
  <si>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</si>
  <si>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</si>
  <si>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</si>
  <si>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</si>
  <si>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</si>
  <si>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</si>
  <si>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</si>
  <si>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</si>
  <si>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</si>
  <si>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</si>
  <si>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</si>
  <si>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</si>
  <si>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</si>
  <si>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</si>
  <si>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</si>
  <si>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</si>
  <si>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</si>
  <si>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</si>
  <si>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</si>
  <si>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</si>
  <si>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</si>
  <si>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</si>
  <si>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</si>
  <si>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</si>
  <si>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</si>
  <si>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</si>
  <si>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</si>
  <si>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</si>
  <si>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</si>
  <si>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</si>
  <si>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</si>
  <si>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</si>
  <si>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</si>
  <si>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</si>
  <si>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</si>
  <si>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</si>
  <si>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</si>
  <si>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</si>
  <si>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</si>
  <si>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</si>
  <si>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</si>
  <si>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</si>
  <si>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</si>
  <si>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</si>
  <si>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</si>
  <si>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</si>
  <si>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</si>
  <si>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</si>
  <si>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</si>
  <si>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</si>
  <si>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</si>
  <si>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</si>
  <si>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</si>
  <si>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</si>
  <si>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</si>
  <si>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</si>
  <si>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</si>
  <si>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</si>
  <si>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</si>
  <si>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</si>
  <si>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</si>
  <si>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</si>
  <si>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</si>
  <si>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</si>
  <si>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</si>
  <si>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</si>
  <si>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</si>
  <si>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</si>
  <si>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</si>
  <si>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</si>
  <si>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</si>
  <si>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</si>
  <si>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</si>
  <si>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</si>
  <si>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</si>
  <si>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</si>
  <si>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</si>
  <si>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</si>
  <si>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</si>
  <si>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</si>
  <si>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</si>
  <si>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</si>
  <si>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</si>
  <si>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</si>
  <si>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</si>
  <si>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</si>
  <si>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</si>
  <si>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</si>
  <si>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</si>
  <si>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</si>
  <si>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</si>
  <si>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</si>
  <si>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</si>
  <si>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</si>
  <si>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</si>
  <si>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</si>
  <si>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</si>
  <si>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</si>
  <si>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</si>
  <si>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</si>
  <si>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</si>
  <si>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</si>
  <si>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</si>
  <si>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</si>
  <si>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</si>
  <si>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</si>
  <si>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</si>
  <si>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</si>
  <si>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</si>
  <si>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</si>
  <si>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</si>
  <si>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</si>
  <si>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</si>
  <si>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</si>
  <si>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</si>
  <si>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</si>
  <si>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</si>
  <si>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</si>
  <si>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</si>
  <si>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</si>
  <si>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</si>
  <si>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</si>
  <si>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</si>
  <si>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</si>
  <si>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</si>
  <si>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</si>
  <si>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</si>
  <si>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</si>
  <si>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</si>
  <si>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</si>
  <si>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</si>
  <si>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</si>
  <si>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</si>
  <si>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</si>
  <si>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</si>
  <si>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</si>
  <si>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</si>
  <si>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</si>
  <si>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</si>
  <si>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</si>
  <si>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</si>
  <si>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</si>
  <si>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</si>
  <si>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・</t>
    <phoneticPr fontId="26"/>
  </si>
  <si>
    <t>馬渡/千葉</t>
    <rPh sb="0" eb="2">
      <t>マワタリ</t>
    </rPh>
    <rPh sb="3" eb="5">
      <t>チバ</t>
    </rPh>
    <phoneticPr fontId="26"/>
  </si>
  <si>
    <t>坂田　優</t>
    <rPh sb="0" eb="2">
      <t>サカタ</t>
    </rPh>
    <rPh sb="3" eb="4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</si>
  <si>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</si>
  <si>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</si>
  <si>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</si>
  <si>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奥　功</t>
    <rPh sb="0" eb="1">
      <t>オク</t>
    </rPh>
    <rPh sb="2" eb="3">
      <t>イサオ</t>
    </rPh>
    <phoneticPr fontId="26"/>
  </si>
  <si>
    <t>宮崎　倫子</t>
    <rPh sb="0" eb="2">
      <t>ミヤザキ</t>
    </rPh>
    <rPh sb="3" eb="5">
      <t>ミチコ</t>
    </rPh>
    <phoneticPr fontId="26"/>
  </si>
  <si>
    <t>山本　優</t>
    <rPh sb="0" eb="2">
      <t>ヤマモト</t>
    </rPh>
    <rPh sb="3" eb="4">
      <t>ユウ</t>
    </rPh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</si>
  <si>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</si>
  <si>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</si>
  <si>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中村　一雄</t>
    <rPh sb="0" eb="2">
      <t>ナカムラ</t>
    </rPh>
    <rPh sb="3" eb="5">
      <t>カズオ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</si>
  <si>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</si>
  <si>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坂本　佳之</t>
    <rPh sb="0" eb="2">
      <t>サカモト</t>
    </rPh>
    <rPh sb="3" eb="5">
      <t>ヨシユキ</t>
    </rPh>
    <phoneticPr fontId="26"/>
  </si>
  <si>
    <t>新堂　麻美</t>
    <rPh sb="0" eb="2">
      <t>シンドウ</t>
    </rPh>
    <rPh sb="3" eb="5">
      <t>アサミ</t>
    </rPh>
    <phoneticPr fontId="26"/>
  </si>
  <si>
    <t>大村　恵美</t>
    <rPh sb="0" eb="2">
      <t>オオムラ</t>
    </rPh>
    <rPh sb="3" eb="5">
      <t>エミ</t>
    </rPh>
    <phoneticPr fontId="26"/>
  </si>
  <si>
    <t>右近　楓</t>
    <rPh sb="0" eb="2">
      <t>ウコン</t>
    </rPh>
    <rPh sb="3" eb="4">
      <t>カエデ</t>
    </rPh>
    <phoneticPr fontId="26"/>
  </si>
  <si>
    <t>佐藤　直子</t>
    <rPh sb="0" eb="2">
      <t>サトウ</t>
    </rPh>
    <rPh sb="3" eb="5">
      <t>ナオコ</t>
    </rPh>
    <phoneticPr fontId="26"/>
  </si>
  <si>
    <t>中村　恵子</t>
    <rPh sb="0" eb="2">
      <t>ナカムラ</t>
    </rPh>
    <rPh sb="3" eb="5">
      <t>ケイコ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</si>
  <si>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</si>
  <si>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尾田　きよ子</t>
    <rPh sb="0" eb="2">
      <t>オダ</t>
    </rPh>
    <rPh sb="5" eb="6">
      <t>コ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</si>
  <si>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</si>
  <si>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</si>
  <si>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</si>
  <si>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木村　幸雄</t>
    <rPh sb="0" eb="2">
      <t>キムラ</t>
    </rPh>
    <rPh sb="3" eb="5">
      <t>ユキオ</t>
    </rPh>
    <phoneticPr fontId="26"/>
  </si>
  <si>
    <t>瀬川　高雄</t>
    <rPh sb="0" eb="2">
      <t>セガワ</t>
    </rPh>
    <rPh sb="3" eb="5">
      <t>タカオ</t>
    </rPh>
    <phoneticPr fontId="26"/>
  </si>
  <si>
    <t>酒井　昌子</t>
    <rPh sb="0" eb="2">
      <t>サカイ</t>
    </rPh>
    <rPh sb="3" eb="5">
      <t>マサコ</t>
    </rPh>
    <phoneticPr fontId="26"/>
  </si>
  <si>
    <t>酒井昌子</t>
    <rPh sb="0" eb="2">
      <t>サカイ</t>
    </rPh>
    <rPh sb="2" eb="4">
      <t>マサコ</t>
    </rPh>
    <phoneticPr fontId="26"/>
  </si>
  <si>
    <t>ハロマンス100　1A筋注</t>
    <rPh sb="11" eb="13">
      <t>キンチュウ</t>
    </rPh>
    <phoneticPr fontId="26"/>
  </si>
  <si>
    <t>川村　武史</t>
    <rPh sb="0" eb="2">
      <t>カワムラ</t>
    </rPh>
    <rPh sb="3" eb="4">
      <t>タケ</t>
    </rPh>
    <rPh sb="4" eb="5">
      <t>シ</t>
    </rPh>
    <phoneticPr fontId="26"/>
  </si>
  <si>
    <t>種市　慶子</t>
    <rPh sb="0" eb="2">
      <t>タネイチ</t>
    </rPh>
    <rPh sb="3" eb="5">
      <t>ケイコ</t>
    </rPh>
    <phoneticPr fontId="26"/>
  </si>
  <si>
    <t>馬場　一彦</t>
    <rPh sb="0" eb="2">
      <t>ババ</t>
    </rPh>
    <rPh sb="3" eb="5">
      <t>カズヒコ</t>
    </rPh>
    <phoneticPr fontId="26"/>
  </si>
  <si>
    <t>熊谷　雪子</t>
    <rPh sb="0" eb="2">
      <t>クマガイ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</si>
  <si>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</si>
  <si>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小向　浩子</t>
    <rPh sb="0" eb="2">
      <t>コムカイ</t>
    </rPh>
    <rPh sb="3" eb="5">
      <t>ヒロコ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</si>
  <si>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</si>
  <si>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5">
      <t>ハルト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</si>
  <si>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</si>
  <si>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</si>
  <si>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</si>
  <si>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</si>
  <si>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エビリファイ400mｇ</t>
    <phoneticPr fontId="26"/>
  </si>
  <si>
    <t>織笠　重作</t>
    <rPh sb="0" eb="2">
      <t>オリカサ</t>
    </rPh>
    <rPh sb="3" eb="5">
      <t>ジュウサク</t>
    </rPh>
    <phoneticPr fontId="26"/>
  </si>
  <si>
    <t>沼山　裕樹</t>
    <rPh sb="0" eb="2">
      <t>ヌマヤマ</t>
    </rPh>
    <rPh sb="3" eb="5">
      <t>ユウキ</t>
    </rPh>
    <phoneticPr fontId="26"/>
  </si>
  <si>
    <t>鈴木　健一</t>
    <rPh sb="0" eb="2">
      <t>スズキ</t>
    </rPh>
    <rPh sb="3" eb="5">
      <t>ケンイチ</t>
    </rPh>
    <phoneticPr fontId="26"/>
  </si>
  <si>
    <t>山崎　ケイ</t>
    <rPh sb="0" eb="2">
      <t>ヤマザキ</t>
    </rPh>
    <phoneticPr fontId="26"/>
  </si>
  <si>
    <t>最上　チエ</t>
    <rPh sb="0" eb="2">
      <t>モカミ</t>
    </rPh>
    <phoneticPr fontId="26"/>
  </si>
  <si>
    <t>村松　真由美</t>
    <rPh sb="0" eb="2">
      <t>ムラマツ</t>
    </rPh>
    <rPh sb="3" eb="6">
      <t>マユミ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</si>
  <si>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</si>
  <si>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佐々木　ヨシ</t>
    <rPh sb="0" eb="3">
      <t>ササキ</t>
    </rPh>
    <phoneticPr fontId="26"/>
  </si>
  <si>
    <t>藪　真弓</t>
    <rPh sb="0" eb="1">
      <t>ヤブ</t>
    </rPh>
    <rPh sb="2" eb="4">
      <t>マユミ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</si>
  <si>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</si>
  <si>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</si>
  <si>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</si>
  <si>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</si>
  <si>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</si>
  <si>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</si>
  <si>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</si>
  <si>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</si>
  <si>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</si>
  <si>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</si>
  <si>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</si>
  <si>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</si>
  <si>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</si>
  <si>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</si>
  <si>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増田　大和</t>
    <rPh sb="0" eb="2">
      <t>マスダ</t>
    </rPh>
    <rPh sb="3" eb="5">
      <t>ヤマト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</si>
  <si>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</si>
  <si>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</si>
  <si>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</si>
  <si>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冨田　空</t>
    <rPh sb="0" eb="2">
      <t>トミタ</t>
    </rPh>
    <rPh sb="3" eb="4">
      <t>ソラ</t>
    </rPh>
    <phoneticPr fontId="26"/>
  </si>
  <si>
    <t>田中　享明</t>
    <rPh sb="0" eb="2">
      <t>タナカ</t>
    </rPh>
    <rPh sb="3" eb="5">
      <t>トウアキ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</si>
  <si>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</si>
  <si>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</si>
  <si>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</si>
  <si>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貴耶</t>
    <rPh sb="0" eb="2">
      <t>テンマ</t>
    </rPh>
    <rPh sb="3" eb="4">
      <t>タカ</t>
    </rPh>
    <rPh sb="4" eb="5">
      <t>ヤ</t>
    </rPh>
    <phoneticPr fontId="26"/>
  </si>
  <si>
    <t>遠藤　侑人</t>
    <rPh sb="0" eb="2">
      <t>エンドウ</t>
    </rPh>
    <rPh sb="3" eb="5">
      <t>ユウト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</si>
  <si>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</si>
  <si>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漆舘　亘</t>
    <rPh sb="0" eb="2">
      <t>ウルシダテ</t>
    </rPh>
    <rPh sb="3" eb="4">
      <t>ワタル</t>
    </rPh>
    <phoneticPr fontId="26"/>
  </si>
  <si>
    <t>竹内　傑</t>
    <rPh sb="0" eb="2">
      <t>タケウチ</t>
    </rPh>
    <rPh sb="3" eb="4">
      <t>スグル</t>
    </rPh>
    <phoneticPr fontId="26"/>
  </si>
  <si>
    <t>・</t>
    <phoneticPr fontId="26"/>
  </si>
  <si>
    <t>クリニック坂本</t>
    <rPh sb="5" eb="7">
      <t>サカモト</t>
    </rPh>
    <phoneticPr fontId="26"/>
  </si>
  <si>
    <t>中村　一雄</t>
    <rPh sb="0" eb="2">
      <t>ナカムラ</t>
    </rPh>
    <rPh sb="3" eb="5">
      <t>カズオ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</si>
  <si>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</si>
  <si>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竹内　傑</t>
    <phoneticPr fontId="26"/>
  </si>
  <si>
    <t>血液検査</t>
    <rPh sb="0" eb="2">
      <t>ケツエキ</t>
    </rPh>
    <rPh sb="2" eb="4">
      <t>ケンサ</t>
    </rPh>
    <phoneticPr fontId="26"/>
  </si>
  <si>
    <t>山本　優</t>
    <rPh sb="0" eb="2">
      <t>ヤマモト</t>
    </rPh>
    <rPh sb="3" eb="4">
      <t>マサル</t>
    </rPh>
    <phoneticPr fontId="26"/>
  </si>
  <si>
    <t>奥　功</t>
    <rPh sb="0" eb="1">
      <t>オク</t>
    </rPh>
    <rPh sb="2" eb="3">
      <t>イサオ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</si>
  <si>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</si>
  <si>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</si>
  <si>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</si>
  <si>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</si>
  <si>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月</t>
    <rPh sb="0" eb="1">
      <t>ゲツ</t>
    </rPh>
    <phoneticPr fontId="26"/>
  </si>
  <si>
    <t>男性：33</t>
    <rPh sb="0" eb="2">
      <t>ダンセイ</t>
    </rPh>
    <phoneticPr fontId="26"/>
  </si>
  <si>
    <t>女性：35</t>
    <rPh sb="0" eb="2">
      <t>ジョセイ</t>
    </rPh>
    <phoneticPr fontId="26"/>
  </si>
  <si>
    <t>漆舘　亘</t>
    <phoneticPr fontId="26"/>
  </si>
  <si>
    <t>CMI</t>
    <phoneticPr fontId="26"/>
  </si>
  <si>
    <t>日</t>
    <rPh sb="0" eb="1">
      <t>ニチ</t>
    </rPh>
    <phoneticPr fontId="26"/>
  </si>
  <si>
    <t>中村　文博</t>
    <rPh sb="0" eb="2">
      <t>ナカムラ</t>
    </rPh>
    <rPh sb="3" eb="5">
      <t>フミヒロ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</si>
  <si>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</si>
  <si>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</si>
  <si>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関川　節</t>
    <rPh sb="0" eb="2">
      <t>セキカワ</t>
    </rPh>
    <rPh sb="3" eb="4">
      <t>セツ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</si>
  <si>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</si>
  <si>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</si>
  <si>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山本　伸子</t>
    <rPh sb="0" eb="2">
      <t>ヤマモト</t>
    </rPh>
    <rPh sb="3" eb="5">
      <t>ノブコ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</si>
  <si>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</si>
  <si>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</si>
  <si>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</si>
  <si>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有</t>
    <rPh sb="0" eb="1">
      <t>ユウ</t>
    </rPh>
    <phoneticPr fontId="26"/>
  </si>
  <si>
    <t>松林　久美子</t>
    <rPh sb="0" eb="2">
      <t>マツバヤシ</t>
    </rPh>
    <rPh sb="3" eb="6">
      <t>クミコ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</si>
  <si>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</si>
  <si>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</si>
  <si>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</si>
  <si>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</si>
  <si>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</si>
  <si>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吉田　めぐみ</t>
    <rPh sb="0" eb="2">
      <t>ヨシダ</t>
    </rPh>
    <phoneticPr fontId="26"/>
  </si>
  <si>
    <t>吉田　佑子</t>
    <rPh sb="0" eb="2">
      <t>ヨシダ</t>
    </rPh>
    <rPh sb="3" eb="5">
      <t>ユウコ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</si>
  <si>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</si>
  <si>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</si>
  <si>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</si>
  <si>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</si>
  <si>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</si>
  <si>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橋本　オシエ</t>
    <rPh sb="0" eb="2">
      <t>ハシモト</t>
    </rPh>
    <phoneticPr fontId="26"/>
  </si>
  <si>
    <t>石原　トシ</t>
    <rPh sb="0" eb="2">
      <t>イシハラ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</si>
  <si>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</si>
  <si>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竹内　隆夫</t>
    <rPh sb="0" eb="2">
      <t>タケウチ</t>
    </rPh>
    <rPh sb="3" eb="5">
      <t>タカオ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</si>
  <si>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</si>
  <si>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</si>
  <si>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熊谷　貴之</t>
    <rPh sb="0" eb="2">
      <t>クマガヤ</t>
    </rPh>
    <rPh sb="3" eb="5">
      <t>タカユキ</t>
    </rPh>
    <phoneticPr fontId="26"/>
  </si>
  <si>
    <t>高野　信</t>
    <rPh sb="0" eb="2">
      <t>タカノ</t>
    </rPh>
    <rPh sb="3" eb="4">
      <t>シン</t>
    </rPh>
    <phoneticPr fontId="26"/>
  </si>
  <si>
    <t>松林　朋子</t>
    <rPh sb="0" eb="2">
      <t>マツバヤシ</t>
    </rPh>
    <rPh sb="3" eb="5">
      <t>トモコ</t>
    </rPh>
    <phoneticPr fontId="26"/>
  </si>
  <si>
    <t>張田　知子</t>
    <rPh sb="0" eb="2">
      <t>ハリタ</t>
    </rPh>
    <rPh sb="3" eb="5">
      <t>トモコ</t>
    </rPh>
    <phoneticPr fontId="26"/>
  </si>
  <si>
    <t>住吉　鉄男</t>
    <rPh sb="0" eb="2">
      <t>スミヨシ</t>
    </rPh>
    <rPh sb="3" eb="5">
      <t>テツオ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</si>
  <si>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</si>
  <si>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phoneticPr fontId="26"/>
  </si>
  <si>
    <t>ｾﾞﾌﾟﾘｵﾝ150mg　1セット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</si>
  <si>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</si>
  <si>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　1A</t>
    <phoneticPr fontId="26"/>
  </si>
  <si>
    <t>・</t>
    <phoneticPr fontId="26"/>
  </si>
  <si>
    <t>熊崎　ユウ子</t>
    <rPh sb="0" eb="2">
      <t>クマサキ</t>
    </rPh>
    <rPh sb="5" eb="6">
      <t>コ</t>
    </rPh>
    <phoneticPr fontId="26"/>
  </si>
  <si>
    <t>二本柳　冨美子</t>
    <rPh sb="0" eb="3">
      <t>ニホンヤナギ</t>
    </rPh>
    <rPh sb="4" eb="7">
      <t>トミコ</t>
    </rPh>
    <phoneticPr fontId="26"/>
  </si>
  <si>
    <t>高橋　ゆり子</t>
    <rPh sb="0" eb="2">
      <t>タカハシ</t>
    </rPh>
    <rPh sb="5" eb="6">
      <t>コ</t>
    </rPh>
    <phoneticPr fontId="26"/>
  </si>
  <si>
    <t>古内　里枝</t>
    <rPh sb="0" eb="1">
      <t>フル</t>
    </rPh>
    <rPh sb="1" eb="2">
      <t>ナイ</t>
    </rPh>
    <rPh sb="3" eb="4">
      <t>サト</t>
    </rPh>
    <rPh sb="4" eb="5">
      <t>エダ</t>
    </rPh>
    <phoneticPr fontId="26"/>
  </si>
  <si>
    <t>川村　魁人</t>
    <phoneticPr fontId="26"/>
  </si>
  <si>
    <t>小向　忍</t>
    <rPh sb="0" eb="2">
      <t>コムカイ</t>
    </rPh>
    <rPh sb="3" eb="4">
      <t>シノブ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</si>
  <si>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</si>
  <si>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</si>
  <si>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末竹　秀子</t>
    <rPh sb="0" eb="2">
      <t>スエタケ</t>
    </rPh>
    <rPh sb="3" eb="5">
      <t>ヒデコ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</si>
  <si>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</si>
  <si>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</si>
  <si>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</si>
  <si>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</si>
  <si>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</si>
  <si>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小栗　佳子</t>
    <rPh sb="0" eb="2">
      <t>オグリ</t>
    </rPh>
    <rPh sb="3" eb="5">
      <t>ケイコ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</si>
  <si>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</si>
  <si>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</si>
  <si>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張田　朋江</t>
    <rPh sb="0" eb="2">
      <t>ハリタ</t>
    </rPh>
    <rPh sb="3" eb="4">
      <t>トモ</t>
    </rPh>
    <rPh sb="4" eb="5">
      <t>エ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</si>
  <si>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</si>
  <si>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千葉　功大</t>
    <rPh sb="0" eb="2">
      <t>チバ</t>
    </rPh>
    <rPh sb="3" eb="4">
      <t>イサオ</t>
    </rPh>
    <rPh sb="4" eb="5">
      <t>ダイ</t>
    </rPh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</si>
  <si>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</si>
  <si>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</si>
  <si>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</si>
  <si>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</si>
  <si>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</si>
  <si>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</si>
  <si>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</si>
  <si>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</si>
  <si>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</si>
  <si>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</si>
  <si>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</si>
  <si>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</si>
  <si>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尾形　志津香</t>
    <rPh sb="0" eb="2">
      <t>オガタ</t>
    </rPh>
    <rPh sb="3" eb="4">
      <t>ココロザシ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</si>
  <si>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</si>
  <si>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蛯名　ハナエ</t>
    <rPh sb="0" eb="2">
      <t>エビナ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</si>
  <si>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</si>
  <si>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</si>
  <si>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橋本　哲</t>
    <rPh sb="0" eb="2">
      <t>ハシモト</t>
    </rPh>
    <rPh sb="3" eb="4">
      <t>テツ</t>
    </rPh>
    <phoneticPr fontId="26"/>
  </si>
  <si>
    <t>・</t>
    <phoneticPr fontId="26"/>
  </si>
  <si>
    <t>大山　幸一</t>
    <rPh sb="0" eb="2">
      <t>オオヤマ</t>
    </rPh>
    <rPh sb="3" eb="4">
      <t>シアワ</t>
    </rPh>
    <rPh sb="4" eb="5">
      <t>イチ</t>
    </rPh>
    <phoneticPr fontId="26"/>
  </si>
  <si>
    <t>豊島　真貴子</t>
    <phoneticPr fontId="26"/>
  </si>
  <si>
    <t>大山　幸一</t>
    <phoneticPr fontId="26"/>
  </si>
  <si>
    <t>たわらクリニック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</si>
  <si>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</si>
  <si>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</si>
  <si>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</si>
  <si>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</si>
  <si>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男性：24</t>
    <rPh sb="0" eb="2">
      <t>ダンセイ</t>
    </rPh>
    <phoneticPr fontId="26"/>
  </si>
  <si>
    <t>女性：45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</si>
  <si>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</si>
  <si>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</si>
  <si>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松林　久美子</t>
    <rPh sb="0" eb="2">
      <t>マツバヤシ</t>
    </rPh>
    <rPh sb="3" eb="6">
      <t>クミコ</t>
    </rPh>
    <phoneticPr fontId="26"/>
  </si>
  <si>
    <t>・</t>
    <phoneticPr fontId="26"/>
  </si>
  <si>
    <t>中村　一雄</t>
    <rPh sb="0" eb="2">
      <t>ナカムラ</t>
    </rPh>
    <rPh sb="3" eb="5">
      <t>カズオ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</si>
  <si>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</si>
  <si>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</si>
  <si>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</si>
  <si>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血液検査</t>
    <rPh sb="0" eb="2">
      <t>ケツエキ</t>
    </rPh>
    <rPh sb="2" eb="4">
      <t>ケンサ</t>
    </rPh>
    <phoneticPr fontId="26"/>
  </si>
  <si>
    <t>川村　ふさ</t>
    <rPh sb="0" eb="2">
      <t>カワムラ</t>
    </rPh>
    <phoneticPr fontId="26"/>
  </si>
  <si>
    <t>山田　敏</t>
    <rPh sb="0" eb="2">
      <t>ヤマダ</t>
    </rPh>
    <rPh sb="3" eb="4">
      <t>トシ</t>
    </rPh>
    <phoneticPr fontId="26"/>
  </si>
  <si>
    <t>滝田　正治</t>
    <rPh sb="0" eb="2">
      <t>タキタ</t>
    </rPh>
    <rPh sb="3" eb="5">
      <t>ショウジ</t>
    </rPh>
    <phoneticPr fontId="26"/>
  </si>
  <si>
    <t>内田　昌子</t>
    <rPh sb="0" eb="1">
      <t>ウチ</t>
    </rPh>
    <rPh sb="1" eb="2">
      <t>タ</t>
    </rPh>
    <rPh sb="3" eb="5">
      <t>マサコ</t>
    </rPh>
    <phoneticPr fontId="26"/>
  </si>
  <si>
    <t>駒井　大毅</t>
    <rPh sb="0" eb="2">
      <t>コマイ</t>
    </rPh>
    <rPh sb="3" eb="4">
      <t>ダイ</t>
    </rPh>
    <rPh sb="4" eb="5">
      <t>ツヨシ</t>
    </rPh>
    <phoneticPr fontId="26"/>
  </si>
  <si>
    <t>駒井　大毅</t>
    <rPh sb="4" eb="5">
      <t>ツヨシ</t>
    </rPh>
    <phoneticPr fontId="26"/>
  </si>
  <si>
    <t>葛西　正人</t>
    <rPh sb="0" eb="2">
      <t>カサイ</t>
    </rPh>
    <rPh sb="3" eb="5">
      <t>マサト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</si>
  <si>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</si>
  <si>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</si>
  <si>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</si>
  <si>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</si>
  <si>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</si>
  <si>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</si>
  <si>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</si>
  <si>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</si>
  <si>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</si>
  <si>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</si>
  <si>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</si>
  <si>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</si>
  <si>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</si>
  <si>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アイタ</t>
    </rPh>
    <rPh sb="3" eb="5">
      <t>トシコ</t>
    </rPh>
    <phoneticPr fontId="26"/>
  </si>
  <si>
    <t>深町　栄美子</t>
    <rPh sb="0" eb="2">
      <t>フカマチ</t>
    </rPh>
    <rPh sb="3" eb="6">
      <t>エミコ</t>
    </rPh>
    <phoneticPr fontId="26"/>
  </si>
  <si>
    <t>日</t>
    <rPh sb="0" eb="1">
      <t>ニチ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</si>
  <si>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</si>
  <si>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</si>
  <si>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</si>
  <si>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</si>
  <si>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</si>
  <si>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</si>
  <si>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貝塚　一忠</t>
    <rPh sb="0" eb="2">
      <t>カイヅカ</t>
    </rPh>
    <rPh sb="3" eb="5">
      <t>カズタダ</t>
    </rPh>
    <phoneticPr fontId="26"/>
  </si>
  <si>
    <t>浄法寺　のり子</t>
    <rPh sb="0" eb="3">
      <t>ジョウホウジ</t>
    </rPh>
    <rPh sb="6" eb="7">
      <t>コ</t>
    </rPh>
    <phoneticPr fontId="26"/>
  </si>
  <si>
    <t>松森　俊雄</t>
    <rPh sb="0" eb="2">
      <t>マツモリ</t>
    </rPh>
    <rPh sb="3" eb="5">
      <t>トシオ</t>
    </rPh>
    <phoneticPr fontId="26"/>
  </si>
  <si>
    <t>岡山　キミ</t>
    <rPh sb="0" eb="2">
      <t>オカヤマ</t>
    </rPh>
    <phoneticPr fontId="26"/>
  </si>
  <si>
    <t>相内　京子</t>
    <rPh sb="0" eb="2">
      <t>アイナイ</t>
    </rPh>
    <rPh sb="3" eb="5">
      <t>キョウコ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</si>
  <si>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</si>
  <si>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沢村　まさえ</t>
    <rPh sb="0" eb="2">
      <t>サワムラ</t>
    </rPh>
    <phoneticPr fontId="26"/>
  </si>
  <si>
    <t>・</t>
    <phoneticPr fontId="26"/>
  </si>
  <si>
    <t>藤原　チイ</t>
    <rPh sb="0" eb="2">
      <t>フジワラ</t>
    </rPh>
    <phoneticPr fontId="26"/>
  </si>
  <si>
    <t>織笠　祐美</t>
    <rPh sb="0" eb="2">
      <t>オリカサ</t>
    </rPh>
    <rPh sb="3" eb="5">
      <t>ユミ</t>
    </rPh>
    <phoneticPr fontId="26"/>
  </si>
  <si>
    <t>附田　富貴子</t>
    <rPh sb="0" eb="2">
      <t>ツクダ</t>
    </rPh>
    <rPh sb="3" eb="4">
      <t>フ</t>
    </rPh>
    <rPh sb="4" eb="5">
      <t>キ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</si>
  <si>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</si>
  <si>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</si>
  <si>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佐々木　りせ子</t>
    <rPh sb="0" eb="3">
      <t>ササキ</t>
    </rPh>
    <rPh sb="6" eb="7">
      <t>コ</t>
    </rPh>
    <phoneticPr fontId="26"/>
  </si>
  <si>
    <t>工藤　幸子</t>
    <rPh sb="0" eb="2">
      <t>クドウ</t>
    </rPh>
    <rPh sb="3" eb="5">
      <t>サチコ</t>
    </rPh>
    <phoneticPr fontId="26"/>
  </si>
  <si>
    <t>清野　ヨツエ</t>
    <rPh sb="0" eb="2">
      <t>セイノ</t>
    </rPh>
    <phoneticPr fontId="26"/>
  </si>
  <si>
    <t>種市　スエ</t>
    <rPh sb="0" eb="2">
      <t>タネイチ</t>
    </rPh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</si>
  <si>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</si>
  <si>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</si>
  <si>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</si>
  <si>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齊藤　舞花</t>
    <rPh sb="0" eb="2">
      <t>サイトウ</t>
    </rPh>
    <rPh sb="3" eb="4">
      <t>マイ</t>
    </rPh>
    <rPh sb="4" eb="5">
      <t>ハナ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</si>
  <si>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</si>
  <si>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</si>
  <si>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高山　かぢ子</t>
    <rPh sb="0" eb="2">
      <t>タカヤマ</t>
    </rPh>
    <rPh sb="5" eb="6">
      <t>コ</t>
    </rPh>
    <phoneticPr fontId="26"/>
  </si>
  <si>
    <t>千葉　麗真</t>
    <rPh sb="0" eb="2">
      <t>チバ</t>
    </rPh>
    <rPh sb="3" eb="4">
      <t>ウルワ</t>
    </rPh>
    <rPh sb="4" eb="5">
      <t>マ</t>
    </rPh>
    <phoneticPr fontId="26"/>
  </si>
  <si>
    <t>田口　トシ子</t>
    <rPh sb="0" eb="2">
      <t>タグチ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</si>
  <si>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</si>
  <si>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熊野　忠明</t>
    <rPh sb="0" eb="2">
      <t>クマノ</t>
    </rPh>
    <rPh sb="3" eb="5">
      <t>タダアキ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</si>
  <si>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</si>
  <si>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天間　英輝</t>
    <rPh sb="0" eb="2">
      <t>テンマ</t>
    </rPh>
    <rPh sb="3" eb="5">
      <t>ヒデキ</t>
    </rPh>
    <phoneticPr fontId="26"/>
  </si>
  <si>
    <t>菊池　真美</t>
    <rPh sb="0" eb="2">
      <t>キクチ</t>
    </rPh>
    <rPh sb="3" eb="5">
      <t>マミ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</si>
  <si>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</si>
  <si>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</si>
  <si>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</si>
  <si>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宮崎　真一</t>
    <rPh sb="0" eb="2">
      <t>ミヤザキ</t>
    </rPh>
    <rPh sb="3" eb="5">
      <t>シンイチ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</si>
  <si>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</si>
  <si>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石橋　力也</t>
    <rPh sb="0" eb="2">
      <t>イシバシ</t>
    </rPh>
    <rPh sb="3" eb="5">
      <t>リキヤ</t>
    </rPh>
    <phoneticPr fontId="26"/>
  </si>
  <si>
    <t>渡邊　唯</t>
    <rPh sb="0" eb="2">
      <t>ワタナベ</t>
    </rPh>
    <rPh sb="3" eb="4">
      <t>ユイ</t>
    </rPh>
    <phoneticPr fontId="26"/>
  </si>
  <si>
    <t>岡沼　拓朗</t>
    <rPh sb="0" eb="2">
      <t>オカヌマ</t>
    </rPh>
    <rPh sb="3" eb="5">
      <t>タクロウ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</si>
  <si>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</si>
  <si>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シャムズバスミナ</t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</si>
  <si>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</si>
  <si>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渡辺　クニ</t>
    <rPh sb="0" eb="2">
      <t>ワタナベ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</si>
  <si>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</si>
  <si>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</si>
  <si>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佐藤　初男</t>
    <rPh sb="0" eb="2">
      <t>サトウ</t>
    </rPh>
    <rPh sb="3" eb="5">
      <t>ハツオ</t>
    </rPh>
    <phoneticPr fontId="26"/>
  </si>
  <si>
    <t>本間　涼歌</t>
    <rPh sb="0" eb="2">
      <t>ホンマ</t>
    </rPh>
    <rPh sb="3" eb="4">
      <t>スズ</t>
    </rPh>
    <rPh sb="4" eb="5">
      <t>ウタ</t>
    </rPh>
    <phoneticPr fontId="26"/>
  </si>
  <si>
    <t>沢村　まさえ</t>
    <rPh sb="0" eb="2">
      <t>サワムラ</t>
    </rPh>
    <phoneticPr fontId="26"/>
  </si>
  <si>
    <t>沢村　まさえ</t>
    <phoneticPr fontId="26"/>
  </si>
  <si>
    <t>WAIS</t>
    <phoneticPr fontId="26"/>
  </si>
  <si>
    <t>血液検査</t>
    <rPh sb="0" eb="2">
      <t>ケツエキ</t>
    </rPh>
    <rPh sb="2" eb="4">
      <t>ケンサ</t>
    </rPh>
    <phoneticPr fontId="26"/>
  </si>
  <si>
    <t>男性：31</t>
    <rPh sb="0" eb="2">
      <t>ダンセイ</t>
    </rPh>
    <phoneticPr fontId="26"/>
  </si>
  <si>
    <t>女性：42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</si>
  <si>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</si>
  <si>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</si>
  <si>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</si>
  <si>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本間　涼歌</t>
    <phoneticPr fontId="26"/>
  </si>
  <si>
    <t>水</t>
    <rPh sb="0" eb="1">
      <t>ミズ</t>
    </rPh>
    <phoneticPr fontId="26"/>
  </si>
  <si>
    <t>・</t>
    <phoneticPr fontId="26"/>
  </si>
  <si>
    <t>松林　久美子　</t>
    <rPh sb="0" eb="2">
      <t>マツバヤシ</t>
    </rPh>
    <rPh sb="3" eb="6">
      <t>クミコ</t>
    </rPh>
    <phoneticPr fontId="26"/>
  </si>
  <si>
    <t>木</t>
    <rPh sb="0" eb="1">
      <t>モク</t>
    </rPh>
    <phoneticPr fontId="26"/>
  </si>
  <si>
    <t>深澤　隆</t>
    <rPh sb="0" eb="2">
      <t>フカサワ</t>
    </rPh>
    <rPh sb="3" eb="4">
      <t>タカシ</t>
    </rPh>
    <phoneticPr fontId="26"/>
  </si>
  <si>
    <t>沼山　かおる</t>
    <rPh sb="0" eb="2">
      <t>ヌマヤマ</t>
    </rPh>
    <phoneticPr fontId="26"/>
  </si>
  <si>
    <t>長谷川　友和</t>
    <rPh sb="0" eb="3">
      <t>ハセガワ</t>
    </rPh>
    <rPh sb="4" eb="6">
      <t>トモカズ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</si>
  <si>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</si>
  <si>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戸村　節子</t>
    <rPh sb="0" eb="2">
      <t>トムラ</t>
    </rPh>
    <rPh sb="3" eb="5">
      <t>セツコ</t>
    </rPh>
    <phoneticPr fontId="26"/>
  </si>
  <si>
    <t>小比券巻　栄子</t>
    <rPh sb="0" eb="4">
      <t>コヒルイマキ</t>
    </rPh>
    <rPh sb="5" eb="7">
      <t>エイコ</t>
    </rPh>
    <phoneticPr fontId="26"/>
  </si>
  <si>
    <t>川原　明</t>
    <rPh sb="0" eb="2">
      <t>カワハラ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</si>
  <si>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</si>
  <si>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小鷹　聡</t>
    <rPh sb="0" eb="2">
      <t>コタカ</t>
    </rPh>
    <rPh sb="3" eb="4">
      <t>サトシ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</si>
  <si>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</si>
  <si>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</si>
  <si>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長岐　和哉</t>
    <rPh sb="0" eb="2">
      <t>ナガキ</t>
    </rPh>
    <rPh sb="3" eb="5">
      <t>カズヤ</t>
    </rPh>
    <phoneticPr fontId="26"/>
  </si>
  <si>
    <t>織笠　勝男</t>
    <rPh sb="0" eb="2">
      <t>オリカサ</t>
    </rPh>
    <rPh sb="3" eb="5">
      <t>カツオ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</si>
  <si>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</si>
  <si>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</si>
  <si>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</si>
  <si>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佐々木　未悠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</si>
  <si>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</si>
  <si>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</si>
  <si>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</si>
  <si>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金ヶ崎　眞子</t>
    <rPh sb="0" eb="3">
      <t>カネガサキ</t>
    </rPh>
    <rPh sb="4" eb="6">
      <t>マコ</t>
    </rPh>
    <phoneticPr fontId="26"/>
  </si>
  <si>
    <t>種市　邦男</t>
    <rPh sb="0" eb="2">
      <t>タネイチ</t>
    </rPh>
    <rPh sb="3" eb="5">
      <t>クニオ</t>
    </rPh>
    <phoneticPr fontId="26"/>
  </si>
  <si>
    <t>竹下　ミツ子</t>
    <rPh sb="0" eb="2">
      <t>タケシタ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</si>
  <si>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</si>
  <si>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西　和枝</t>
    <rPh sb="0" eb="1">
      <t>ニシ</t>
    </rPh>
    <rPh sb="2" eb="4">
      <t>カズエ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</si>
  <si>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</si>
  <si>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</si>
  <si>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</si>
  <si>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</si>
  <si>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</si>
  <si>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</si>
  <si>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</si>
  <si>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</si>
  <si>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</si>
  <si>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藪　真弓</t>
    <rPh sb="0" eb="1">
      <t>ヤブ</t>
    </rPh>
    <rPh sb="2" eb="4">
      <t>マユミ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</si>
  <si>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</si>
  <si>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</si>
  <si>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</si>
  <si>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</si>
  <si>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</si>
  <si>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</si>
  <si>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おのはらここのろのクリニック</t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</si>
  <si>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</si>
  <si>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遠藤　ひとみ</t>
    <rPh sb="0" eb="2">
      <t>エンドウ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</si>
  <si>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</si>
  <si>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福村　彩</t>
    <rPh sb="0" eb="2">
      <t>フクムラ</t>
    </rPh>
    <rPh sb="3" eb="4">
      <t>アヤ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</si>
  <si>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</si>
  <si>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鷹架　イチ</t>
    <rPh sb="0" eb="2">
      <t>タカホコ</t>
    </rPh>
    <phoneticPr fontId="26"/>
  </si>
  <si>
    <t>夏堀　多恵</t>
    <rPh sb="0" eb="2">
      <t>ナツボリ</t>
    </rPh>
    <rPh sb="3" eb="5">
      <t>タエ</t>
    </rPh>
    <phoneticPr fontId="26"/>
  </si>
  <si>
    <t>馬場　ハツヨ</t>
    <rPh sb="0" eb="2">
      <t>ババ</t>
    </rPh>
    <phoneticPr fontId="26"/>
  </si>
  <si>
    <t>櫻田　清志</t>
    <rPh sb="0" eb="2">
      <t>サクラダ</t>
    </rPh>
    <rPh sb="3" eb="5">
      <t>キヨシ</t>
    </rPh>
    <phoneticPr fontId="26"/>
  </si>
  <si>
    <t>馬場　ハツヨ</t>
    <phoneticPr fontId="26"/>
  </si>
  <si>
    <t>特になし</t>
    <rPh sb="0" eb="1">
      <t>トク</t>
    </rPh>
    <phoneticPr fontId="26"/>
  </si>
  <si>
    <t>五代儀　禮子</t>
    <rPh sb="0" eb="3">
      <t>イヨギ</t>
    </rPh>
    <rPh sb="4" eb="6">
      <t>レイコ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</si>
  <si>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</si>
  <si>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川守田　智恵子</t>
    <rPh sb="0" eb="3">
      <t>カワモリタ</t>
    </rPh>
    <rPh sb="4" eb="7">
      <t>チエコ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</si>
  <si>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</si>
  <si>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</si>
  <si>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武井　ツセ</t>
    <rPh sb="0" eb="2">
      <t>タケイ</t>
    </rPh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</si>
  <si>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</si>
  <si>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柏木　薫</t>
    <rPh sb="0" eb="2">
      <t>カシワギ</t>
    </rPh>
    <rPh sb="3" eb="4">
      <t>カオル</t>
    </rPh>
    <phoneticPr fontId="26"/>
  </si>
  <si>
    <t>村上　トクヱ</t>
    <rPh sb="0" eb="2">
      <t>ムラカミ</t>
    </rPh>
    <phoneticPr fontId="26"/>
  </si>
  <si>
    <t>岩井　純子</t>
    <rPh sb="0" eb="2">
      <t>イワイ</t>
    </rPh>
    <rPh sb="3" eb="5">
      <t>ジュンコ</t>
    </rPh>
    <phoneticPr fontId="26"/>
  </si>
  <si>
    <t>松館　邦子</t>
    <rPh sb="0" eb="2">
      <t>マツダテ</t>
    </rPh>
    <rPh sb="3" eb="5">
      <t>クニコ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</si>
  <si>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</si>
  <si>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藤ケ森　貴美枝</t>
    <rPh sb="0" eb="3">
      <t>フジガモリ</t>
    </rPh>
    <rPh sb="4" eb="7">
      <t>キミエ</t>
    </rPh>
    <phoneticPr fontId="26"/>
  </si>
  <si>
    <t>小林　智英</t>
    <rPh sb="0" eb="2">
      <t>コバヤシ</t>
    </rPh>
    <rPh sb="3" eb="4">
      <t>トモ</t>
    </rPh>
    <rPh sb="4" eb="5">
      <t>エイ</t>
    </rPh>
    <phoneticPr fontId="26"/>
  </si>
  <si>
    <t>大野　みほゑ</t>
    <phoneticPr fontId="26"/>
  </si>
  <si>
    <t>高松病院</t>
    <rPh sb="0" eb="2">
      <t>タカマツ</t>
    </rPh>
    <rPh sb="2" eb="4">
      <t>ビョウイン</t>
    </rPh>
    <phoneticPr fontId="26"/>
  </si>
  <si>
    <t>SCT</t>
    <phoneticPr fontId="26"/>
  </si>
  <si>
    <t>石井　佳奈</t>
    <rPh sb="0" eb="2">
      <t>イシイ</t>
    </rPh>
    <rPh sb="3" eb="5">
      <t>カナ</t>
    </rPh>
    <phoneticPr fontId="26"/>
  </si>
  <si>
    <t>ニューズジャランヴィンセント</t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</si>
  <si>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</si>
  <si>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</si>
  <si>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</si>
  <si>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森　スエ子</t>
    <rPh sb="0" eb="1">
      <t>モリ</t>
    </rPh>
    <rPh sb="4" eb="5">
      <t>コ</t>
    </rPh>
    <phoneticPr fontId="26"/>
  </si>
  <si>
    <t>沢村　まさえ</t>
    <rPh sb="0" eb="2">
      <t>サワムラ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</si>
  <si>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</si>
  <si>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</si>
  <si>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馬場　トシ</t>
    <rPh sb="0" eb="2">
      <t>ババ</t>
    </rPh>
    <phoneticPr fontId="26"/>
  </si>
  <si>
    <t>・</t>
    <phoneticPr fontId="26"/>
  </si>
  <si>
    <t>馬場　トシ</t>
    <phoneticPr fontId="26"/>
  </si>
  <si>
    <t>ADAS　MMSE　HDS-R</t>
    <phoneticPr fontId="26"/>
  </si>
  <si>
    <t>カウンセリング</t>
    <phoneticPr fontId="26"/>
  </si>
  <si>
    <t xml:space="preserve">                                                                                    恵谷　愛</t>
    <rPh sb="84" eb="85">
      <t>エ</t>
    </rPh>
    <rPh sb="85" eb="86">
      <t>タニ</t>
    </rPh>
    <rPh sb="87" eb="88">
      <t>アイ</t>
    </rPh>
    <phoneticPr fontId="26"/>
  </si>
  <si>
    <t>有</t>
    <rPh sb="0" eb="1">
      <t>ユウ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</si>
  <si>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</si>
  <si>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</si>
  <si>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</si>
  <si>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</si>
  <si>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</si>
  <si>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高田　昭彦</t>
    <rPh sb="0" eb="2">
      <t>タカダ</t>
    </rPh>
    <rPh sb="3" eb="5">
      <t>アキヒコ</t>
    </rPh>
    <phoneticPr fontId="26"/>
  </si>
  <si>
    <t>根岸　ナミ</t>
    <rPh sb="0" eb="2">
      <t>ネギシ</t>
    </rPh>
    <phoneticPr fontId="26"/>
  </si>
  <si>
    <t>岡沼　ミチ</t>
    <rPh sb="0" eb="2">
      <t>オカヌマ</t>
    </rPh>
    <phoneticPr fontId="26"/>
  </si>
  <si>
    <t>金</t>
    <rPh sb="0" eb="1">
      <t>カネ</t>
    </rPh>
    <phoneticPr fontId="26"/>
  </si>
  <si>
    <t>道場　とみゑ</t>
    <rPh sb="0" eb="2">
      <t>ミチバ</t>
    </rPh>
    <phoneticPr fontId="26"/>
  </si>
  <si>
    <t>伊藤　よし子</t>
    <rPh sb="0" eb="2">
      <t>イトウ</t>
    </rPh>
    <rPh sb="5" eb="6">
      <t>コ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</si>
  <si>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</si>
  <si>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中川原　ちる</t>
    <rPh sb="0" eb="3">
      <t>ナカガワラ</t>
    </rPh>
    <phoneticPr fontId="26"/>
  </si>
  <si>
    <t>佐々木　光政</t>
    <rPh sb="0" eb="3">
      <t>ササキ</t>
    </rPh>
    <rPh sb="4" eb="6">
      <t>ミツマサ</t>
    </rPh>
    <phoneticPr fontId="26"/>
  </si>
  <si>
    <t>一戸　ヒデ</t>
    <rPh sb="0" eb="2">
      <t>イチノヘ</t>
    </rPh>
    <phoneticPr fontId="26"/>
  </si>
  <si>
    <t>秋戸　さおり</t>
    <rPh sb="0" eb="1">
      <t>アキ</t>
    </rPh>
    <rPh sb="1" eb="2">
      <t>ト</t>
    </rPh>
    <phoneticPr fontId="26"/>
  </si>
  <si>
    <t>袴田　紀子</t>
    <rPh sb="0" eb="2">
      <t>ハカマダ</t>
    </rPh>
    <rPh sb="3" eb="5">
      <t>ノリコ</t>
    </rPh>
    <phoneticPr fontId="26"/>
  </si>
  <si>
    <t>蒔苗　美穂子</t>
    <rPh sb="0" eb="2">
      <t>マカナエ</t>
    </rPh>
    <rPh sb="3" eb="6">
      <t>ミホコ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</si>
  <si>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</si>
  <si>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類家　せき</t>
    <rPh sb="0" eb="1">
      <t>タグイ</t>
    </rPh>
    <rPh sb="1" eb="2">
      <t>イエ</t>
    </rPh>
    <phoneticPr fontId="26"/>
  </si>
  <si>
    <t>川村　妙子</t>
    <rPh sb="0" eb="2">
      <t>カワムラ</t>
    </rPh>
    <rPh sb="3" eb="5">
      <t>タエコ</t>
    </rPh>
    <phoneticPr fontId="26"/>
  </si>
  <si>
    <t>山本　キヨ</t>
    <rPh sb="0" eb="2">
      <t>ヤマモト</t>
    </rPh>
    <phoneticPr fontId="26"/>
  </si>
  <si>
    <t>附田　ミサ</t>
    <rPh sb="0" eb="2">
      <t>ツクダ</t>
    </rPh>
    <phoneticPr fontId="26"/>
  </si>
  <si>
    <t>久保　トク</t>
    <rPh sb="0" eb="2">
      <t>クボ</t>
    </rPh>
    <phoneticPr fontId="26"/>
  </si>
  <si>
    <t>高橋　幸喜</t>
    <rPh sb="0" eb="2">
      <t>タカハシ</t>
    </rPh>
    <rPh sb="3" eb="5">
      <t>コウキ</t>
    </rPh>
    <phoneticPr fontId="26"/>
  </si>
  <si>
    <t>千葉　スワ</t>
    <rPh sb="0" eb="2">
      <t>チバ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</si>
  <si>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</si>
  <si>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</si>
  <si>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</si>
  <si>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</si>
  <si>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</si>
  <si>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</si>
  <si>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</si>
  <si>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</si>
  <si>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藪　真弓</t>
    <rPh sb="0" eb="1">
      <t>ヤブ</t>
    </rPh>
    <rPh sb="2" eb="4">
      <t>マユミ</t>
    </rPh>
    <phoneticPr fontId="26"/>
  </si>
  <si>
    <t>杉山　博子</t>
    <rPh sb="0" eb="2">
      <t>スギヤマ</t>
    </rPh>
    <rPh sb="3" eb="5">
      <t>ヒロコ</t>
    </rPh>
    <phoneticPr fontId="26"/>
  </si>
  <si>
    <t>中川原　いさ</t>
    <rPh sb="0" eb="3">
      <t>ナカガワラ</t>
    </rPh>
    <phoneticPr fontId="26"/>
  </si>
  <si>
    <t>佐々木　すじ江</t>
    <rPh sb="0" eb="3">
      <t>ササキ</t>
    </rPh>
    <rPh sb="6" eb="7">
      <t>エ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</si>
  <si>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</si>
  <si>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</si>
  <si>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</si>
  <si>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</si>
  <si>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</si>
  <si>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山崎　キラリ</t>
    <rPh sb="0" eb="2">
      <t>ヤマザキ</t>
    </rPh>
    <phoneticPr fontId="26"/>
  </si>
  <si>
    <t>佐々木　満子</t>
    <rPh sb="0" eb="3">
      <t>ササキ</t>
    </rPh>
    <rPh sb="4" eb="6">
      <t>ミツコ</t>
    </rPh>
    <phoneticPr fontId="26"/>
  </si>
  <si>
    <t>・</t>
    <phoneticPr fontId="26"/>
  </si>
  <si>
    <t>鶴ケ崎　智香</t>
    <rPh sb="0" eb="3">
      <t>ツルガサキ</t>
    </rPh>
    <rPh sb="4" eb="5">
      <t>トモ</t>
    </rPh>
    <rPh sb="5" eb="6">
      <t>カ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</si>
  <si>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</si>
  <si>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</si>
  <si>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</si>
  <si>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</si>
  <si>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長嶺　チエ</t>
    <rPh sb="0" eb="2">
      <t>ナガミネ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</si>
  <si>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</si>
  <si>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</si>
  <si>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</si>
  <si>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石田　喜明</t>
    <rPh sb="0" eb="2">
      <t>イシダ</t>
    </rPh>
    <rPh sb="3" eb="5">
      <t>ヨシアキ</t>
    </rPh>
    <phoneticPr fontId="26"/>
  </si>
  <si>
    <t>小泉　進</t>
    <rPh sb="0" eb="2">
      <t>コイズミ</t>
    </rPh>
    <rPh sb="3" eb="4">
      <t>ススム</t>
    </rPh>
    <phoneticPr fontId="26"/>
  </si>
  <si>
    <t>苅谷　れい子</t>
    <rPh sb="0" eb="2">
      <t>カリヤ</t>
    </rPh>
    <rPh sb="5" eb="6">
      <t>コ</t>
    </rPh>
    <phoneticPr fontId="26"/>
  </si>
  <si>
    <t>木村　奈津子</t>
    <rPh sb="0" eb="2">
      <t>キムラ</t>
    </rPh>
    <rPh sb="3" eb="6">
      <t>ナツコ</t>
    </rPh>
    <phoneticPr fontId="26"/>
  </si>
  <si>
    <t>高田　奈緒美</t>
    <rPh sb="0" eb="2">
      <t>タカダ</t>
    </rPh>
    <rPh sb="3" eb="6">
      <t>ナオミ</t>
    </rPh>
    <phoneticPr fontId="26"/>
  </si>
  <si>
    <t>小笠原　とよ</t>
    <rPh sb="0" eb="3">
      <t>オガサワラ</t>
    </rPh>
    <phoneticPr fontId="26"/>
  </si>
  <si>
    <t>冨田　綾子</t>
    <rPh sb="0" eb="2">
      <t>トミタ</t>
    </rPh>
    <rPh sb="3" eb="5">
      <t>アヤコ</t>
    </rPh>
    <phoneticPr fontId="26"/>
  </si>
  <si>
    <t>畑内　幸子</t>
    <rPh sb="0" eb="2">
      <t>ハタナイ</t>
    </rPh>
    <rPh sb="3" eb="5">
      <t>サチコ</t>
    </rPh>
    <phoneticPr fontId="26"/>
  </si>
  <si>
    <t>新戸部　ミヨ</t>
    <rPh sb="0" eb="3">
      <t>ニトベ</t>
    </rPh>
    <phoneticPr fontId="26"/>
  </si>
  <si>
    <t>伊藤　勝吉</t>
    <rPh sb="0" eb="2">
      <t>イトウ</t>
    </rPh>
    <rPh sb="3" eb="4">
      <t>カツ</t>
    </rPh>
    <rPh sb="4" eb="5">
      <t>キチ</t>
    </rPh>
    <phoneticPr fontId="26"/>
  </si>
  <si>
    <t>種市　典子</t>
    <rPh sb="0" eb="2">
      <t>タネイチ</t>
    </rPh>
    <rPh sb="3" eb="5">
      <t>ノリコ</t>
    </rPh>
    <phoneticPr fontId="26"/>
  </si>
  <si>
    <t>高橋　千佳</t>
    <rPh sb="0" eb="2">
      <t>タカハシ</t>
    </rPh>
    <rPh sb="3" eb="5">
      <t>チカ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</si>
  <si>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</si>
  <si>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小野　俊幸</t>
    <rPh sb="0" eb="2">
      <t>オノ</t>
    </rPh>
    <rPh sb="3" eb="5">
      <t>トシユキ</t>
    </rPh>
    <phoneticPr fontId="26"/>
  </si>
  <si>
    <t>菅原　千代</t>
    <rPh sb="0" eb="2">
      <t>スガワラ</t>
    </rPh>
    <rPh sb="3" eb="5">
      <t>チヨ</t>
    </rPh>
    <phoneticPr fontId="26"/>
  </si>
  <si>
    <t>能登谷　鑑</t>
    <rPh sb="0" eb="3">
      <t>ノトヤ</t>
    </rPh>
    <rPh sb="4" eb="5">
      <t>カガミ</t>
    </rPh>
    <phoneticPr fontId="26"/>
  </si>
  <si>
    <t>下田　政道</t>
    <rPh sb="0" eb="2">
      <t>シモダ</t>
    </rPh>
    <rPh sb="3" eb="5">
      <t>マサミチ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</si>
  <si>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</si>
  <si>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様</t>
    <rPh sb="0" eb="1">
      <t>サマ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</si>
  <si>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</si>
  <si>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川村　孝子</t>
    <rPh sb="0" eb="2">
      <t>カワムラ</t>
    </rPh>
    <rPh sb="3" eb="5">
      <t>タカコ</t>
    </rPh>
    <phoneticPr fontId="26"/>
  </si>
  <si>
    <t>西舘　美穂子</t>
    <rPh sb="0" eb="2">
      <t>ニシダテ</t>
    </rPh>
    <rPh sb="3" eb="6">
      <t>ミホコ</t>
    </rPh>
    <phoneticPr fontId="26"/>
  </si>
  <si>
    <t>岩部　日出夫</t>
    <rPh sb="0" eb="2">
      <t>イワベ</t>
    </rPh>
    <rPh sb="3" eb="6">
      <t>ヒデオ</t>
    </rPh>
    <phoneticPr fontId="26"/>
  </si>
  <si>
    <t>熊野　富美子</t>
    <rPh sb="0" eb="2">
      <t>クマノ</t>
    </rPh>
    <rPh sb="3" eb="6">
      <t>フミコ</t>
    </rPh>
    <phoneticPr fontId="26"/>
  </si>
  <si>
    <t>小西　チヨ</t>
    <rPh sb="0" eb="2">
      <t>コニシ</t>
    </rPh>
    <phoneticPr fontId="26"/>
  </si>
  <si>
    <t>林　博子</t>
    <rPh sb="0" eb="1">
      <t>ハヤシ</t>
    </rPh>
    <rPh sb="2" eb="4">
      <t>ヒロコ</t>
    </rPh>
    <phoneticPr fontId="26"/>
  </si>
  <si>
    <t>鳴海　うめ子</t>
    <rPh sb="0" eb="2">
      <t>ナルミ</t>
    </rPh>
    <rPh sb="5" eb="6">
      <t>コ</t>
    </rPh>
    <phoneticPr fontId="26"/>
  </si>
  <si>
    <t>林　真紀子</t>
    <rPh sb="0" eb="1">
      <t>ハヤシ</t>
    </rPh>
    <rPh sb="2" eb="5">
      <t>マキコ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</si>
  <si>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</si>
  <si>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川口　千明</t>
    <rPh sb="0" eb="2">
      <t>カワグチ</t>
    </rPh>
    <rPh sb="3" eb="5">
      <t>チアキ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</si>
  <si>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</si>
  <si>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女性：60</t>
    <rPh sb="0" eb="2">
      <t>ジョセイ</t>
    </rPh>
    <phoneticPr fontId="26"/>
  </si>
  <si>
    <t>特記なし</t>
    <rPh sb="0" eb="2">
      <t>トッキ</t>
    </rPh>
    <phoneticPr fontId="26"/>
  </si>
  <si>
    <t>佐々木　満子</t>
    <rPh sb="0" eb="3">
      <t>ササキ</t>
    </rPh>
    <rPh sb="4" eb="6">
      <t>ミツコ</t>
    </rPh>
    <phoneticPr fontId="26"/>
  </si>
  <si>
    <t>HDS-R　MMSE</t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</si>
  <si>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</si>
  <si>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</t>
    <phoneticPr fontId="26"/>
  </si>
  <si>
    <t>寺下　香澄</t>
    <rPh sb="0" eb="2">
      <t>テラシタ</t>
    </rPh>
    <rPh sb="3" eb="5">
      <t>カスミ</t>
    </rPh>
    <phoneticPr fontId="26"/>
  </si>
  <si>
    <t>冨田　りゑ</t>
    <rPh sb="0" eb="2">
      <t>トミタ</t>
    </rPh>
    <phoneticPr fontId="26"/>
  </si>
  <si>
    <t>船場　颯太</t>
    <rPh sb="0" eb="2">
      <t>フナバ</t>
    </rPh>
    <rPh sb="3" eb="5">
      <t>ソウタ</t>
    </rPh>
    <phoneticPr fontId="26"/>
  </si>
  <si>
    <t>早</t>
    <rPh sb="0" eb="1">
      <t>ソウ</t>
    </rPh>
    <phoneticPr fontId="26"/>
  </si>
  <si>
    <t>月</t>
    <rPh sb="0" eb="1">
      <t>ゲツ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</si>
  <si>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</si>
  <si>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</si>
  <si>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</si>
  <si>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ヨ</t>
    </rPh>
    <phoneticPr fontId="26"/>
  </si>
  <si>
    <t>和泉　貴雄</t>
    <rPh sb="0" eb="2">
      <t>イズミ</t>
    </rPh>
    <rPh sb="3" eb="5">
      <t>タカオ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</si>
  <si>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</si>
  <si>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2">
      <t>ヌマヤマ</t>
    </rPh>
    <rPh sb="3" eb="5">
      <t>ミユキ</t>
    </rPh>
    <phoneticPr fontId="26"/>
  </si>
  <si>
    <t>松橋　顕</t>
    <rPh sb="0" eb="2">
      <t>マツハシ</t>
    </rPh>
    <rPh sb="3" eb="4">
      <t>アキラ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</si>
  <si>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</si>
  <si>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鈴木　政則</t>
    <rPh sb="0" eb="2">
      <t>スズキ</t>
    </rPh>
    <rPh sb="3" eb="5">
      <t>マサノリ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</si>
  <si>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</si>
  <si>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</si>
  <si>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古川　忍</t>
    <rPh sb="0" eb="2">
      <t>コガワ</t>
    </rPh>
    <rPh sb="3" eb="4">
      <t>シノブ</t>
    </rPh>
    <phoneticPr fontId="26"/>
  </si>
  <si>
    <t>野呂　結花</t>
    <rPh sb="0" eb="2">
      <t>ノロ</t>
    </rPh>
    <rPh sb="3" eb="4">
      <t>ユ</t>
    </rPh>
    <rPh sb="4" eb="5">
      <t>ハナ</t>
    </rPh>
    <phoneticPr fontId="26"/>
  </si>
  <si>
    <t>橋端　みゆき</t>
    <rPh sb="0" eb="1">
      <t>ハシ</t>
    </rPh>
    <rPh sb="1" eb="2">
      <t>ハシ</t>
    </rPh>
    <phoneticPr fontId="26"/>
  </si>
  <si>
    <t>福田　ミキ</t>
    <rPh sb="0" eb="2">
      <t>フクダ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</si>
  <si>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</si>
  <si>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</si>
  <si>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</si>
  <si>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高松病院</t>
    <rPh sb="0" eb="2">
      <t>タカマツ</t>
    </rPh>
    <rPh sb="2" eb="4">
      <t>ビョウイン</t>
    </rPh>
    <phoneticPr fontId="26"/>
  </si>
  <si>
    <t>附田　亜矢子</t>
    <rPh sb="0" eb="2">
      <t>ツクタ</t>
    </rPh>
    <rPh sb="3" eb="6">
      <t>アヤコ</t>
    </rPh>
    <phoneticPr fontId="26"/>
  </si>
  <si>
    <t>高岡　煕子</t>
    <rPh sb="0" eb="2">
      <t>タカオカ</t>
    </rPh>
    <rPh sb="3" eb="4">
      <t>ヒロシ</t>
    </rPh>
    <rPh sb="4" eb="5">
      <t>コ</t>
    </rPh>
    <phoneticPr fontId="26"/>
  </si>
  <si>
    <t>大野　政彦</t>
    <rPh sb="0" eb="2">
      <t>オオノ</t>
    </rPh>
    <rPh sb="3" eb="5">
      <t>マサヒコ</t>
    </rPh>
    <phoneticPr fontId="26"/>
  </si>
  <si>
    <t>遠嶋　剛</t>
    <rPh sb="0" eb="2">
      <t>トオシマ</t>
    </rPh>
    <rPh sb="3" eb="4">
      <t>ツヨシ</t>
    </rPh>
    <phoneticPr fontId="26"/>
  </si>
  <si>
    <t>沼田　ひろ子</t>
    <rPh sb="0" eb="2">
      <t>ヌマタ</t>
    </rPh>
    <rPh sb="5" eb="6">
      <t>コ</t>
    </rPh>
    <phoneticPr fontId="26"/>
  </si>
  <si>
    <t>中村　ひで子</t>
    <rPh sb="0" eb="2">
      <t>ナカムラ</t>
    </rPh>
    <rPh sb="5" eb="6">
      <t>コ</t>
    </rPh>
    <phoneticPr fontId="26"/>
  </si>
  <si>
    <t>コビット-19</t>
    <phoneticPr fontId="26"/>
  </si>
  <si>
    <t>鏡　千春</t>
    <rPh sb="0" eb="1">
      <t>カガミ</t>
    </rPh>
    <rPh sb="2" eb="4">
      <t>チハル</t>
    </rPh>
    <phoneticPr fontId="26"/>
  </si>
  <si>
    <t>古川　とし</t>
    <rPh sb="0" eb="2">
      <t>コガワ</t>
    </rPh>
    <phoneticPr fontId="26"/>
  </si>
  <si>
    <t>高村　加津子</t>
    <rPh sb="0" eb="2">
      <t>タカムラ</t>
    </rPh>
    <rPh sb="3" eb="6">
      <t>カツコ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</si>
  <si>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</si>
  <si>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</si>
  <si>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</si>
  <si>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</si>
  <si>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</si>
  <si>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</si>
  <si>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</si>
  <si>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</si>
  <si>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</si>
  <si>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</si>
  <si>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</si>
  <si>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</si>
  <si>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石井　佐代子</t>
    <rPh sb="0" eb="2">
      <t>イシイ</t>
    </rPh>
    <rPh sb="3" eb="6">
      <t>サヨコ</t>
    </rPh>
    <phoneticPr fontId="26"/>
  </si>
  <si>
    <t>渡辺　クニ</t>
    <rPh sb="0" eb="2">
      <t>ワタナベ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</si>
  <si>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</si>
  <si>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・</t>
    <phoneticPr fontId="26"/>
  </si>
  <si>
    <t>沼端　ミセ</t>
    <rPh sb="0" eb="2">
      <t>ヌマハタ</t>
    </rPh>
    <phoneticPr fontId="26"/>
  </si>
  <si>
    <t>大森　光江</t>
    <rPh sb="0" eb="2">
      <t>オオモリ</t>
    </rPh>
    <rPh sb="3" eb="5">
      <t>ミツエ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</si>
  <si>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</si>
  <si>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沼山　明</t>
    <rPh sb="0" eb="2">
      <t>ヌマヤマ</t>
    </rPh>
    <rPh sb="3" eb="4">
      <t>アキラ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</si>
  <si>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</si>
  <si>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窪田　清正</t>
    <rPh sb="0" eb="2">
      <t>クボタ</t>
    </rPh>
    <rPh sb="3" eb="5">
      <t>キヨマサ</t>
    </rPh>
    <phoneticPr fontId="26"/>
  </si>
  <si>
    <t>野月　良江</t>
    <rPh sb="0" eb="2">
      <t>ノヅキ</t>
    </rPh>
    <rPh sb="3" eb="5">
      <t>ヨシエ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</si>
  <si>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</si>
  <si>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吉田　武雄</t>
    <rPh sb="0" eb="2">
      <t>ヨシダ</t>
    </rPh>
    <rPh sb="3" eb="5">
      <t>タケオ</t>
    </rPh>
    <phoneticPr fontId="26"/>
  </si>
  <si>
    <t>長嶺　ちよ</t>
    <rPh sb="0" eb="2">
      <t>ナガミネ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</si>
  <si>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</si>
  <si>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林　礼子</t>
    <rPh sb="0" eb="1">
      <t>ハヤシ</t>
    </rPh>
    <rPh sb="2" eb="4">
      <t>レイコ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</si>
  <si>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</si>
  <si>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</si>
  <si>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槻館　浩子</t>
    <rPh sb="0" eb="2">
      <t>ツキダテ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</si>
  <si>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</si>
  <si>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</si>
  <si>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1">
      <t>コマ</t>
    </rPh>
    <rPh sb="1" eb="2">
      <t>ガタ</t>
    </rPh>
    <rPh sb="3" eb="4">
      <t>カツ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</si>
  <si>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</si>
  <si>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</si>
  <si>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小原　哲哉</t>
    <rPh sb="0" eb="2">
      <t>オバラ</t>
    </rPh>
    <rPh sb="3" eb="5">
      <t>テツヤ</t>
    </rPh>
    <phoneticPr fontId="26"/>
  </si>
  <si>
    <t>小林　俊太</t>
    <rPh sb="0" eb="2">
      <t>コバヤシ</t>
    </rPh>
    <rPh sb="3" eb="5">
      <t>シュンタ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</si>
  <si>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</si>
  <si>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</si>
  <si>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</si>
  <si>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佐々木　晴香</t>
    <rPh sb="0" eb="3">
      <t>ササキ</t>
    </rPh>
    <rPh sb="4" eb="6">
      <t>ハルカ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</si>
  <si>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</si>
  <si>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</si>
  <si>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星川　和子</t>
    <rPh sb="0" eb="2">
      <t>ホシカワ</t>
    </rPh>
    <rPh sb="3" eb="5">
      <t>カズコ</t>
    </rPh>
    <phoneticPr fontId="26"/>
  </si>
  <si>
    <t>岩舘　タツ</t>
    <rPh sb="0" eb="2">
      <t>イワダテ</t>
    </rPh>
    <phoneticPr fontId="26"/>
  </si>
  <si>
    <t>金田　志保</t>
    <rPh sb="0" eb="2">
      <t>カネタ</t>
    </rPh>
    <rPh sb="3" eb="4">
      <t>シ</t>
    </rPh>
    <rPh sb="4" eb="5">
      <t>ホ</t>
    </rPh>
    <phoneticPr fontId="26"/>
  </si>
  <si>
    <t>ソリタ500mg+VC+ダイビタ</t>
    <phoneticPr fontId="26"/>
  </si>
  <si>
    <t>ﾌﾟﾘﾝﾍﾟﾗﾝ10mg</t>
    <phoneticPr fontId="26"/>
  </si>
  <si>
    <t>野澤　杏莉</t>
    <rPh sb="0" eb="2">
      <t>ノザワ</t>
    </rPh>
    <rPh sb="3" eb="4">
      <t>アン</t>
    </rPh>
    <rPh sb="4" eb="5">
      <t>リ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</si>
  <si>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</si>
  <si>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</si>
  <si>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</si>
  <si>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</si>
  <si>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</si>
  <si>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</si>
  <si>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</si>
  <si>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男性：30</t>
    <rPh sb="0" eb="2">
      <t>ダンセイ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</si>
  <si>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</si>
  <si>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</si>
  <si>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</si>
  <si>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坂田　優</t>
    <rPh sb="0" eb="2">
      <t>サカタ</t>
    </rPh>
    <rPh sb="3" eb="4">
      <t>ヤサ</t>
    </rPh>
    <phoneticPr fontId="26"/>
  </si>
  <si>
    <t>火</t>
    <rPh sb="0" eb="1">
      <t>カ</t>
    </rPh>
    <phoneticPr fontId="26"/>
  </si>
  <si>
    <t>橋本　オシエ</t>
    <rPh sb="0" eb="2">
      <t>ハシモト</t>
    </rPh>
    <phoneticPr fontId="26"/>
  </si>
  <si>
    <t>倉舘　トワ</t>
    <rPh sb="0" eb="1">
      <t>クラ</t>
    </rPh>
    <rPh sb="1" eb="2">
      <t>ダテ</t>
    </rPh>
    <phoneticPr fontId="26"/>
  </si>
  <si>
    <t>横山　光子</t>
    <rPh sb="0" eb="2">
      <t>ヨコヤマ</t>
    </rPh>
    <rPh sb="3" eb="5">
      <t>ミツコ</t>
    </rPh>
    <phoneticPr fontId="26"/>
  </si>
  <si>
    <t>・</t>
    <phoneticPr fontId="26"/>
  </si>
  <si>
    <t>三浦　年男</t>
    <rPh sb="0" eb="2">
      <t>ミウラ</t>
    </rPh>
    <rPh sb="3" eb="5">
      <t>トシオ</t>
    </rPh>
    <phoneticPr fontId="26"/>
  </si>
  <si>
    <t>尾崎　ノリ子</t>
    <rPh sb="0" eb="2">
      <t>オザキ</t>
    </rPh>
    <rPh sb="5" eb="6">
      <t>コ</t>
    </rPh>
    <phoneticPr fontId="26"/>
  </si>
  <si>
    <t>関川　睦子</t>
    <rPh sb="0" eb="2">
      <t>セキカワ</t>
    </rPh>
    <rPh sb="3" eb="5">
      <t>ムツコ</t>
    </rPh>
    <phoneticPr fontId="26"/>
  </si>
  <si>
    <t>小橋　裕見子</t>
    <rPh sb="0" eb="2">
      <t>コハシ</t>
    </rPh>
    <rPh sb="3" eb="6">
      <t>ユミコ</t>
    </rPh>
    <phoneticPr fontId="26"/>
  </si>
  <si>
    <t>関川　節</t>
    <rPh sb="0" eb="2">
      <t>セキカワ</t>
    </rPh>
    <rPh sb="3" eb="4">
      <t>セツ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</si>
  <si>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</si>
  <si>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田中　真由美</t>
    <rPh sb="0" eb="2">
      <t>タナカ</t>
    </rPh>
    <rPh sb="3" eb="6">
      <t>マユミ</t>
    </rPh>
    <phoneticPr fontId="26"/>
  </si>
  <si>
    <t>古谷　京子</t>
    <rPh sb="0" eb="2">
      <t>フルヤ</t>
    </rPh>
    <rPh sb="3" eb="5">
      <t>キョウコ</t>
    </rPh>
    <phoneticPr fontId="26"/>
  </si>
  <si>
    <t>沼田　トキ</t>
    <rPh sb="0" eb="2">
      <t>ヌマタ</t>
    </rPh>
    <phoneticPr fontId="26"/>
  </si>
  <si>
    <t>佐々木　七海</t>
    <rPh sb="0" eb="3">
      <t>ササキ</t>
    </rPh>
    <rPh sb="4" eb="6">
      <t>ナナミ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</si>
  <si>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</si>
  <si>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コビット-19</t>
    <phoneticPr fontId="26"/>
  </si>
  <si>
    <t>新堂　一彦</t>
    <rPh sb="0" eb="2">
      <t>シンドウ</t>
    </rPh>
    <rPh sb="3" eb="5">
      <t>カズヒコ</t>
    </rPh>
    <phoneticPr fontId="26"/>
  </si>
  <si>
    <t>小比券巻　由美</t>
    <rPh sb="0" eb="4">
      <t>コヒルイマキ</t>
    </rPh>
    <rPh sb="5" eb="7">
      <t>ユミ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</si>
  <si>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</si>
  <si>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</si>
  <si>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市川　エミ子</t>
    <rPh sb="0" eb="2">
      <t>イチカワ</t>
    </rPh>
    <rPh sb="5" eb="6">
      <t>コ</t>
    </rPh>
    <phoneticPr fontId="26"/>
  </si>
  <si>
    <t>對馬　穣</t>
    <rPh sb="0" eb="2">
      <t>ツシマ</t>
    </rPh>
    <rPh sb="3" eb="4">
      <t>ジョウ</t>
    </rPh>
    <phoneticPr fontId="26"/>
  </si>
  <si>
    <t>冨田　勝政</t>
    <rPh sb="0" eb="2">
      <t>トミタ</t>
    </rPh>
    <rPh sb="3" eb="5">
      <t>カツマサ</t>
    </rPh>
    <phoneticPr fontId="26"/>
  </si>
  <si>
    <t>萩野　健太郎</t>
    <rPh sb="0" eb="2">
      <t>ハギノ</t>
    </rPh>
    <rPh sb="3" eb="6">
      <t>ケンタロウ</t>
    </rPh>
    <phoneticPr fontId="26"/>
  </si>
  <si>
    <t>三村　幸喜</t>
    <rPh sb="0" eb="2">
      <t>ミムラ</t>
    </rPh>
    <rPh sb="3" eb="5">
      <t>コウキ</t>
    </rPh>
    <phoneticPr fontId="26"/>
  </si>
  <si>
    <t>三村　幸喜</t>
    <phoneticPr fontId="26"/>
  </si>
  <si>
    <t>血液検査</t>
    <rPh sb="0" eb="2">
      <t>ケツエキ</t>
    </rPh>
    <rPh sb="2" eb="4">
      <t>ケンサ</t>
    </rPh>
    <phoneticPr fontId="26"/>
  </si>
  <si>
    <t>大木　久子</t>
    <rPh sb="0" eb="2">
      <t>オオキ</t>
    </rPh>
    <rPh sb="3" eb="5">
      <t>ヒサコ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</si>
  <si>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</si>
  <si>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</si>
  <si>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</si>
  <si>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</si>
  <si>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</si>
  <si>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</si>
  <si>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</si>
  <si>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</si>
  <si>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</si>
  <si>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</si>
  <si>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</si>
  <si>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</si>
  <si>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</si>
  <si>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石澤　詩音</t>
    <rPh sb="0" eb="2">
      <t>イシザワ</t>
    </rPh>
    <rPh sb="3" eb="4">
      <t>シ</t>
    </rPh>
    <rPh sb="4" eb="5">
      <t>オト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</si>
  <si>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</si>
  <si>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シアワ</t>
    </rPh>
    <phoneticPr fontId="26"/>
  </si>
  <si>
    <t>蛯名　由香子</t>
    <rPh sb="0" eb="2">
      <t>エビナ</t>
    </rPh>
    <rPh sb="3" eb="6">
      <t>ユカコ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</si>
  <si>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</si>
  <si>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柿本　美津</t>
    <rPh sb="0" eb="2">
      <t>カキモト</t>
    </rPh>
    <rPh sb="3" eb="5">
      <t>ミツ</t>
    </rPh>
    <phoneticPr fontId="26"/>
  </si>
  <si>
    <t>蒔田　輝美</t>
    <rPh sb="0" eb="2">
      <t>マキタ</t>
    </rPh>
    <rPh sb="3" eb="5">
      <t>テルミ</t>
    </rPh>
    <phoneticPr fontId="26"/>
  </si>
  <si>
    <t>相田　敏子</t>
    <rPh sb="0" eb="2">
      <t>アイタ</t>
    </rPh>
    <rPh sb="3" eb="5">
      <t>トシコ</t>
    </rPh>
    <phoneticPr fontId="26"/>
  </si>
  <si>
    <t>佐々木　美津江</t>
    <rPh sb="0" eb="3">
      <t>ササキ</t>
    </rPh>
    <rPh sb="4" eb="6">
      <t>ミツ</t>
    </rPh>
    <rPh sb="6" eb="7">
      <t>エ</t>
    </rPh>
    <phoneticPr fontId="26"/>
  </si>
  <si>
    <t>新山　優衣</t>
    <rPh sb="0" eb="2">
      <t>ニイヤマ</t>
    </rPh>
    <rPh sb="3" eb="5">
      <t>ユイ</t>
    </rPh>
    <phoneticPr fontId="26"/>
  </si>
  <si>
    <t>青南病院</t>
    <rPh sb="0" eb="2">
      <t>セイナン</t>
    </rPh>
    <rPh sb="2" eb="4">
      <t>ビョウイン</t>
    </rPh>
    <phoneticPr fontId="26"/>
  </si>
  <si>
    <t>田中　タマ</t>
    <rPh sb="0" eb="2">
      <t>タナカ</t>
    </rPh>
    <phoneticPr fontId="26"/>
  </si>
  <si>
    <t>対馬　まき子</t>
    <rPh sb="0" eb="2">
      <t>ツシマ</t>
    </rPh>
    <rPh sb="5" eb="6">
      <t>コ</t>
    </rPh>
    <phoneticPr fontId="26"/>
  </si>
  <si>
    <t>河村　幸祐</t>
    <rPh sb="0" eb="2">
      <t>カワムラ</t>
    </rPh>
    <rPh sb="3" eb="4">
      <t>コウ</t>
    </rPh>
    <rPh sb="4" eb="5">
      <t>ユウ</t>
    </rPh>
    <phoneticPr fontId="26"/>
  </si>
  <si>
    <t>張田　智恵子</t>
    <rPh sb="0" eb="2">
      <t>ハリタ</t>
    </rPh>
    <rPh sb="3" eb="6">
      <t>チエコ</t>
    </rPh>
    <phoneticPr fontId="26"/>
  </si>
  <si>
    <t>馬場　悠</t>
    <rPh sb="0" eb="2">
      <t>ババ</t>
    </rPh>
    <rPh sb="3" eb="4">
      <t>ユウ</t>
    </rPh>
    <phoneticPr fontId="26"/>
  </si>
  <si>
    <t>山崎　新吾</t>
    <rPh sb="0" eb="2">
      <t>ヤマザキ</t>
    </rPh>
    <rPh sb="3" eb="5">
      <t>シンゴ</t>
    </rPh>
    <phoneticPr fontId="26"/>
  </si>
  <si>
    <t>千葉　ハギ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</si>
  <si>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</si>
  <si>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</si>
  <si>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</si>
  <si>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</si>
  <si>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</si>
  <si>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男性：17</t>
    <rPh sb="0" eb="2">
      <t>ダンセイ</t>
    </rPh>
    <phoneticPr fontId="26"/>
  </si>
  <si>
    <t>女性：39</t>
    <rPh sb="0" eb="2">
      <t>ジョセイ</t>
    </rPh>
    <phoneticPr fontId="26"/>
  </si>
  <si>
    <t>ゼプリオン150mg　1セット</t>
    <phoneticPr fontId="26"/>
  </si>
  <si>
    <t>千葉　潜/千葉　良</t>
    <rPh sb="0" eb="2">
      <t>チバ</t>
    </rPh>
    <rPh sb="3" eb="4">
      <t>ヒソ</t>
    </rPh>
    <rPh sb="5" eb="7">
      <t>チバ</t>
    </rPh>
    <rPh sb="8" eb="9">
      <t>リョウ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</si>
  <si>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</si>
  <si>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</si>
  <si>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</si>
  <si>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</si>
  <si>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</si>
  <si>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小林　きよ</t>
    <rPh sb="0" eb="2">
      <t>コバヤシ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</si>
  <si>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</si>
  <si>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戸田　文子</t>
    <rPh sb="0" eb="2">
      <t>トダ</t>
    </rPh>
    <rPh sb="3" eb="5">
      <t>フミコ</t>
    </rPh>
    <phoneticPr fontId="26"/>
  </si>
  <si>
    <t>附田　優子</t>
    <rPh sb="0" eb="2">
      <t>ツクダ</t>
    </rPh>
    <rPh sb="3" eb="5">
      <t>ユウコ</t>
    </rPh>
    <phoneticPr fontId="26"/>
  </si>
  <si>
    <t>川久保　一茂</t>
    <rPh sb="0" eb="3">
      <t>カワクボ</t>
    </rPh>
    <rPh sb="4" eb="6">
      <t>カズシゲ</t>
    </rPh>
    <phoneticPr fontId="26"/>
  </si>
  <si>
    <t>鍛冶場　裕</t>
    <rPh sb="0" eb="3">
      <t>カジバ</t>
    </rPh>
    <rPh sb="4" eb="5">
      <t>ユウ</t>
    </rPh>
    <phoneticPr fontId="26"/>
  </si>
  <si>
    <t>織笠　ユミ</t>
    <rPh sb="0" eb="2">
      <t>オリカサ</t>
    </rPh>
    <phoneticPr fontId="26"/>
  </si>
  <si>
    <t>菊池　礼子</t>
    <rPh sb="0" eb="2">
      <t>キクチ</t>
    </rPh>
    <rPh sb="3" eb="5">
      <t>レイコ</t>
    </rPh>
    <phoneticPr fontId="26"/>
  </si>
  <si>
    <t>榎林　真実</t>
    <rPh sb="0" eb="2">
      <t>エノキバヤシ</t>
    </rPh>
    <rPh sb="3" eb="5">
      <t>マミ</t>
    </rPh>
    <phoneticPr fontId="26"/>
  </si>
  <si>
    <t>山本　金雄</t>
    <rPh sb="0" eb="2">
      <t>ヤマモト</t>
    </rPh>
    <rPh sb="3" eb="5">
      <t>カネオ</t>
    </rPh>
    <phoneticPr fontId="26"/>
  </si>
  <si>
    <t>豊川　洋子</t>
    <rPh sb="0" eb="2">
      <t>トヨカワ</t>
    </rPh>
    <rPh sb="3" eb="5">
      <t>ヨウコ</t>
    </rPh>
    <phoneticPr fontId="26"/>
  </si>
  <si>
    <t>石井　佐代子</t>
    <rPh sb="0" eb="2">
      <t>イシイ</t>
    </rPh>
    <rPh sb="3" eb="6">
      <t>サヨコ</t>
    </rPh>
    <phoneticPr fontId="26"/>
  </si>
  <si>
    <t>深町　栄美子</t>
    <rPh sb="0" eb="2">
      <t>フカマチ</t>
    </rPh>
    <rPh sb="3" eb="6">
      <t>エミコ</t>
    </rPh>
    <phoneticPr fontId="26"/>
  </si>
  <si>
    <t>中村　美代子</t>
    <rPh sb="0" eb="2">
      <t>ナカムラ</t>
    </rPh>
    <rPh sb="3" eb="6">
      <t>ミヨコ</t>
    </rPh>
    <phoneticPr fontId="26"/>
  </si>
  <si>
    <t>中村　としゑ</t>
    <rPh sb="0" eb="2">
      <t>ナカムラ</t>
    </rPh>
    <phoneticPr fontId="26"/>
  </si>
  <si>
    <t>坂田　優</t>
    <rPh sb="0" eb="2">
      <t>サカタ</t>
    </rPh>
    <rPh sb="3" eb="4">
      <t>ヤサ</t>
    </rPh>
    <phoneticPr fontId="26"/>
  </si>
  <si>
    <t>・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</si>
  <si>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</si>
  <si>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</si>
  <si>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石ケ谷　數子</t>
    <rPh sb="0" eb="3">
      <t>イシガヤ</t>
    </rPh>
    <rPh sb="4" eb="6">
      <t>カズコ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</si>
  <si>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</si>
  <si>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イツキ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</si>
  <si>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</si>
  <si>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</si>
  <si>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</si>
  <si>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</si>
  <si>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</si>
  <si>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</si>
  <si>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</si>
  <si>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</si>
  <si>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相田　敏子</t>
    <rPh sb="0" eb="2">
      <t>アイタ</t>
    </rPh>
    <rPh sb="3" eb="5">
      <t>トシコ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</si>
  <si>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</si>
  <si>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</si>
  <si>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</si>
  <si>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水</t>
    <rPh sb="0" eb="1">
      <t>ミズ</t>
    </rPh>
    <phoneticPr fontId="26"/>
  </si>
  <si>
    <t>安部　信祥</t>
    <phoneticPr fontId="26"/>
  </si>
  <si>
    <t>血液検査</t>
    <rPh sb="0" eb="2">
      <t>ケツエキ</t>
    </rPh>
    <rPh sb="2" eb="4">
      <t>ケンサ</t>
    </rPh>
    <phoneticPr fontId="26"/>
  </si>
  <si>
    <t>沼山　裕一</t>
    <rPh sb="0" eb="2">
      <t>ヌマヤマ</t>
    </rPh>
    <rPh sb="3" eb="5">
      <t>ユウイチ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</si>
  <si>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</si>
  <si>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沼尾　弘美</t>
    <rPh sb="0" eb="2">
      <t>ヌマオ</t>
    </rPh>
    <rPh sb="3" eb="5">
      <t>ヒロミ</t>
    </rPh>
    <phoneticPr fontId="26"/>
  </si>
  <si>
    <t>成田　文枝</t>
    <rPh sb="0" eb="2">
      <t>ナリタ</t>
    </rPh>
    <rPh sb="3" eb="5">
      <t>フミエ</t>
    </rPh>
    <phoneticPr fontId="26"/>
  </si>
  <si>
    <t>髙橋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</si>
  <si>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</si>
  <si>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塚田　敏子</t>
    <rPh sb="0" eb="2">
      <t>ツカダ</t>
    </rPh>
    <rPh sb="3" eb="5">
      <t>トシコ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</si>
  <si>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</si>
  <si>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舘花　嘉久</t>
    <rPh sb="0" eb="2">
      <t>タテハナ</t>
    </rPh>
    <rPh sb="3" eb="5">
      <t>ヨシヒサ</t>
    </rPh>
    <phoneticPr fontId="26"/>
  </si>
  <si>
    <t>安部　信祥</t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</si>
  <si>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</si>
  <si>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成田　尚子</t>
    <rPh sb="0" eb="2">
      <t>ナリタ</t>
    </rPh>
    <rPh sb="3" eb="5">
      <t>ナオコ</t>
    </rPh>
    <phoneticPr fontId="26"/>
  </si>
  <si>
    <t>若林　靖子</t>
    <rPh sb="0" eb="2">
      <t>ワカバヤシ</t>
    </rPh>
    <rPh sb="3" eb="5">
      <t>ヤスコ</t>
    </rPh>
    <phoneticPr fontId="26"/>
  </si>
  <si>
    <t>赤川　美紀</t>
    <rPh sb="0" eb="2">
      <t>アカガワ</t>
    </rPh>
    <rPh sb="3" eb="5">
      <t>ミキ</t>
    </rPh>
    <phoneticPr fontId="26"/>
  </si>
  <si>
    <t>山本　文紀</t>
    <rPh sb="0" eb="2">
      <t>ヤマモト</t>
    </rPh>
    <rPh sb="3" eb="5">
      <t>フミノリ</t>
    </rPh>
    <phoneticPr fontId="26"/>
  </si>
  <si>
    <t>神田　輝子</t>
    <rPh sb="0" eb="2">
      <t>カンダ</t>
    </rPh>
    <rPh sb="3" eb="5">
      <t>テルコ</t>
    </rPh>
    <phoneticPr fontId="26"/>
  </si>
  <si>
    <t>神　芽衣</t>
    <rPh sb="0" eb="1">
      <t>ジン</t>
    </rPh>
    <rPh sb="2" eb="4">
      <t>メイ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</si>
  <si>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</si>
  <si>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鈴木　智恵子</t>
    <rPh sb="0" eb="2">
      <t>スズキ</t>
    </rPh>
    <rPh sb="3" eb="6">
      <t>チエコ</t>
    </rPh>
    <phoneticPr fontId="26"/>
  </si>
  <si>
    <t>小山　誠</t>
    <rPh sb="0" eb="2">
      <t>オヤマ</t>
    </rPh>
    <rPh sb="3" eb="4">
      <t>マコト</t>
    </rPh>
    <phoneticPr fontId="26"/>
  </si>
  <si>
    <t>堀切川　和子</t>
    <rPh sb="0" eb="2">
      <t>ホリキリ</t>
    </rPh>
    <rPh sb="2" eb="3">
      <t>カワ</t>
    </rPh>
    <rPh sb="4" eb="6">
      <t>カズコ</t>
    </rPh>
    <phoneticPr fontId="26"/>
  </si>
  <si>
    <t>・</t>
    <phoneticPr fontId="26"/>
  </si>
  <si>
    <t>徳江　妙子</t>
    <rPh sb="0" eb="2">
      <t>トクエ</t>
    </rPh>
    <rPh sb="3" eb="5">
      <t>タエコ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</si>
  <si>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</si>
  <si>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</si>
  <si>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渡辺　クニ</t>
    <rPh sb="0" eb="2">
      <t>ワタナベ</t>
    </rPh>
    <phoneticPr fontId="26"/>
  </si>
  <si>
    <t>佐藤　初男</t>
    <rPh sb="0" eb="2">
      <t>サトウ</t>
    </rPh>
    <rPh sb="3" eb="5">
      <t>ハツオ</t>
    </rPh>
    <phoneticPr fontId="26"/>
  </si>
  <si>
    <t>大橋　一男</t>
    <rPh sb="0" eb="2">
      <t>オオハシ</t>
    </rPh>
    <rPh sb="3" eb="5">
      <t>カズオ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</si>
  <si>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</si>
  <si>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男性：20</t>
    <rPh sb="0" eb="2">
      <t>ダンセイ</t>
    </rPh>
    <phoneticPr fontId="26"/>
  </si>
  <si>
    <t>欠</t>
    <rPh sb="0" eb="1">
      <t>ケツ</t>
    </rPh>
    <phoneticPr fontId="26"/>
  </si>
  <si>
    <t>日</t>
    <rPh sb="0" eb="1">
      <t>ヒ</t>
    </rPh>
    <phoneticPr fontId="26"/>
  </si>
  <si>
    <t>鳴海　彩香</t>
    <rPh sb="0" eb="2">
      <t>ナルミ</t>
    </rPh>
    <rPh sb="3" eb="5">
      <t>アヤカ</t>
    </rPh>
    <phoneticPr fontId="26"/>
  </si>
  <si>
    <t>千葉/馬渡</t>
    <rPh sb="0" eb="2">
      <t>チバ</t>
    </rPh>
    <rPh sb="3" eb="5">
      <t>マワタリ</t>
    </rPh>
    <phoneticPr fontId="26"/>
  </si>
  <si>
    <t>菅野</t>
    <rPh sb="0" eb="2">
      <t>カンノ</t>
    </rPh>
    <phoneticPr fontId="26"/>
  </si>
  <si>
    <t>石原</t>
    <rPh sb="0" eb="2">
      <t>イシハラ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</si>
  <si>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</si>
  <si>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家政　有希</t>
    <rPh sb="0" eb="2">
      <t>カセイ</t>
    </rPh>
    <rPh sb="3" eb="5">
      <t>ユキ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</si>
  <si>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</si>
  <si>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江尻　祐花</t>
    <rPh sb="0" eb="2">
      <t>エジリ</t>
    </rPh>
    <rPh sb="3" eb="4">
      <t>ユウ</t>
    </rPh>
    <rPh sb="4" eb="5">
      <t>ハナ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</si>
  <si>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</si>
  <si>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</si>
  <si>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木村　タキ</t>
    <rPh sb="0" eb="2">
      <t>キムラ</t>
    </rPh>
    <phoneticPr fontId="26"/>
  </si>
  <si>
    <t>酒井　啓太</t>
    <rPh sb="0" eb="2">
      <t>サカイ</t>
    </rPh>
    <rPh sb="3" eb="5">
      <t>ケイタ</t>
    </rPh>
    <phoneticPr fontId="26"/>
  </si>
  <si>
    <t>町屋　睦子</t>
    <rPh sb="0" eb="2">
      <t>マチヤ</t>
    </rPh>
    <rPh sb="3" eb="5">
      <t>ムツコ</t>
    </rPh>
    <phoneticPr fontId="26"/>
  </si>
  <si>
    <t>田村　美津子</t>
    <rPh sb="0" eb="2">
      <t>タムラ</t>
    </rPh>
    <rPh sb="3" eb="6">
      <t>ミツコ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</si>
  <si>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</si>
  <si>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</si>
  <si>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高橋　茜</t>
    <rPh sb="0" eb="2">
      <t>タカハシ</t>
    </rPh>
    <rPh sb="3" eb="4">
      <t>アカネ</t>
    </rPh>
    <phoneticPr fontId="26"/>
  </si>
  <si>
    <t>石久保　香織</t>
    <rPh sb="0" eb="3">
      <t>イシクボ</t>
    </rPh>
    <rPh sb="4" eb="6">
      <t>カオリ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</si>
  <si>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</si>
  <si>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</si>
  <si>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</si>
  <si>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高橋　英貴</t>
    <rPh sb="0" eb="2">
      <t>タカハシ</t>
    </rPh>
    <rPh sb="3" eb="4">
      <t>エイ</t>
    </rPh>
    <rPh sb="4" eb="5">
      <t>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</si>
  <si>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</si>
  <si>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箕輪　麻紀子</t>
    <rPh sb="0" eb="2">
      <t>ミノワ</t>
    </rPh>
    <rPh sb="3" eb="6">
      <t>マキコ</t>
    </rPh>
    <phoneticPr fontId="26"/>
  </si>
  <si>
    <t>佐々木　榮</t>
    <rPh sb="0" eb="3">
      <t>ササキ</t>
    </rPh>
    <rPh sb="4" eb="5">
      <t>サカエ</t>
    </rPh>
    <phoneticPr fontId="26"/>
  </si>
  <si>
    <t>櫻井　あい</t>
    <rPh sb="0" eb="2">
      <t>サクライ</t>
    </rPh>
    <phoneticPr fontId="26"/>
  </si>
  <si>
    <t>高橋　優子</t>
    <rPh sb="0" eb="2">
      <t>タカハシ</t>
    </rPh>
    <rPh sb="3" eb="5">
      <t>ユウコ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</si>
  <si>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</si>
  <si>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</si>
  <si>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山本　ハナコ</t>
    <rPh sb="0" eb="2">
      <t>ヤマモト</t>
    </rPh>
    <phoneticPr fontId="26"/>
  </si>
  <si>
    <t>久保田　操</t>
    <rPh sb="0" eb="3">
      <t>クボタ</t>
    </rPh>
    <rPh sb="4" eb="5">
      <t>ミサオ</t>
    </rPh>
    <phoneticPr fontId="26"/>
  </si>
  <si>
    <t>中村　正</t>
    <rPh sb="0" eb="2">
      <t>ナカムラ</t>
    </rPh>
    <rPh sb="3" eb="4">
      <t>タダシ</t>
    </rPh>
    <phoneticPr fontId="26"/>
  </si>
  <si>
    <t>吉田　浩</t>
    <rPh sb="0" eb="2">
      <t>ヨシダ</t>
    </rPh>
    <rPh sb="3" eb="4">
      <t>ヒロシ</t>
    </rPh>
    <phoneticPr fontId="26"/>
  </si>
  <si>
    <t>隅元　トミ子</t>
    <rPh sb="0" eb="1">
      <t>スミ</t>
    </rPh>
    <rPh sb="1" eb="2">
      <t>モト</t>
    </rPh>
    <rPh sb="5" eb="6">
      <t>コ</t>
    </rPh>
    <phoneticPr fontId="26"/>
  </si>
  <si>
    <t>柴田　葉子</t>
    <rPh sb="0" eb="2">
      <t>シバタ</t>
    </rPh>
    <rPh sb="3" eb="5">
      <t>ヨウコ</t>
    </rPh>
    <phoneticPr fontId="26"/>
  </si>
  <si>
    <t>小向　克也</t>
    <rPh sb="0" eb="2">
      <t>コムカイ</t>
    </rPh>
    <rPh sb="3" eb="5">
      <t>カツヤ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</si>
  <si>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</si>
  <si>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</si>
  <si>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ｾﾞﾌﾟﾘｵﾝ150㎎　1セット</t>
    <phoneticPr fontId="26"/>
  </si>
  <si>
    <t>ハロマンス(50)　1A</t>
    <phoneticPr fontId="26"/>
  </si>
  <si>
    <t>鈴木　洋光</t>
    <rPh sb="0" eb="2">
      <t>スズキ</t>
    </rPh>
    <rPh sb="3" eb="5">
      <t>ヒロミツ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</si>
  <si>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</si>
  <si>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</si>
  <si>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</si>
  <si>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</si>
  <si>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</si>
  <si>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</si>
  <si>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相田　敏子</t>
    <rPh sb="0" eb="2">
      <t>アイダ</t>
    </rPh>
    <rPh sb="3" eb="5">
      <t>トシコ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</si>
  <si>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</si>
  <si>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</si>
  <si>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</si>
  <si>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西舘　瞳</t>
    <rPh sb="0" eb="2">
      <t>ニシダテ</t>
    </rPh>
    <rPh sb="3" eb="4">
      <t>ヒトミ</t>
    </rPh>
    <phoneticPr fontId="26"/>
  </si>
  <si>
    <t>松村　祐　</t>
    <rPh sb="0" eb="2">
      <t>マツムラ</t>
    </rPh>
    <rPh sb="3" eb="4">
      <t>ユウ</t>
    </rPh>
    <phoneticPr fontId="26"/>
  </si>
  <si>
    <t>辻井　正</t>
    <rPh sb="0" eb="2">
      <t>ツジイ</t>
    </rPh>
    <rPh sb="3" eb="4">
      <t>タダシ</t>
    </rPh>
    <phoneticPr fontId="26"/>
  </si>
  <si>
    <t>柳町診療所</t>
    <rPh sb="0" eb="1">
      <t>ヤナギ</t>
    </rPh>
    <rPh sb="1" eb="2">
      <t>マチ</t>
    </rPh>
    <rPh sb="2" eb="5">
      <t>シンリョウジョ</t>
    </rPh>
    <phoneticPr fontId="26"/>
  </si>
  <si>
    <t>品田　節子</t>
    <rPh sb="0" eb="2">
      <t>シナダ</t>
    </rPh>
    <rPh sb="3" eb="5">
      <t>セツコ</t>
    </rPh>
    <phoneticPr fontId="26"/>
  </si>
  <si>
    <t>あいざわクリニック</t>
    <phoneticPr fontId="26"/>
  </si>
  <si>
    <t>品川　節子</t>
    <rPh sb="0" eb="2">
      <t>シナガワ</t>
    </rPh>
    <rPh sb="3" eb="5">
      <t>セツコ</t>
    </rPh>
    <phoneticPr fontId="26"/>
  </si>
  <si>
    <t>HDS-R　MMSE</t>
    <phoneticPr fontId="26"/>
  </si>
  <si>
    <t>松家　徹</t>
    <rPh sb="0" eb="2">
      <t>マツカ</t>
    </rPh>
    <rPh sb="3" eb="4">
      <t>トオル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</si>
  <si>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</si>
  <si>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</si>
  <si>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</si>
  <si>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　　　　　　　　　　　　　　　　特記なし</t>
    <rPh sb="16" eb="18">
      <t>トッキ</t>
    </rPh>
    <phoneticPr fontId="26"/>
  </si>
  <si>
    <t>　　　　　　　　　　　　　　　　　　　　　　　　　　　　　恵谷　愛</t>
    <rPh sb="29" eb="30">
      <t>エ</t>
    </rPh>
    <rPh sb="30" eb="31">
      <t>タニ</t>
    </rPh>
    <rPh sb="32" eb="33">
      <t>アイ</t>
    </rPh>
    <phoneticPr fontId="26"/>
  </si>
  <si>
    <t>松家　徹</t>
    <rPh sb="0" eb="2">
      <t>マツカ</t>
    </rPh>
    <rPh sb="3" eb="4">
      <t>トオル</t>
    </rPh>
    <phoneticPr fontId="26"/>
  </si>
  <si>
    <t>山本　ハナ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</si>
  <si>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</si>
  <si>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木村　健一</t>
    <rPh sb="0" eb="2">
      <t>キムラ</t>
    </rPh>
    <rPh sb="3" eb="5">
      <t>ケンイチ</t>
    </rPh>
    <phoneticPr fontId="26"/>
  </si>
  <si>
    <t>・</t>
    <phoneticPr fontId="26"/>
  </si>
  <si>
    <t>柏木　新菜</t>
    <rPh sb="0" eb="2">
      <t>カシワギ</t>
    </rPh>
    <rPh sb="3" eb="4">
      <t>シン</t>
    </rPh>
    <rPh sb="4" eb="5">
      <t>ナ</t>
    </rPh>
    <phoneticPr fontId="26"/>
  </si>
  <si>
    <t>・</t>
    <phoneticPr fontId="26"/>
  </si>
  <si>
    <t>白岩　亮一</t>
    <rPh sb="0" eb="2">
      <t>シライワ</t>
    </rPh>
    <rPh sb="3" eb="5">
      <t>リョウイチ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</si>
  <si>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</si>
  <si>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木</t>
    <rPh sb="0" eb="1">
      <t>モク</t>
    </rPh>
    <phoneticPr fontId="26"/>
  </si>
  <si>
    <t>辻井　正</t>
    <rPh sb="0" eb="2">
      <t>ツジイ</t>
    </rPh>
    <rPh sb="3" eb="4">
      <t>タダシ</t>
    </rPh>
    <phoneticPr fontId="26"/>
  </si>
  <si>
    <t>　　　　　CMI</t>
    <phoneticPr fontId="26"/>
  </si>
  <si>
    <t>　　　　　CMI　</t>
    <phoneticPr fontId="26"/>
  </si>
  <si>
    <t>浦田　ミサ</t>
    <rPh sb="0" eb="2">
      <t>ウラタ</t>
    </rPh>
    <phoneticPr fontId="26"/>
  </si>
  <si>
    <t>・</t>
    <phoneticPr fontId="26"/>
  </si>
  <si>
    <t>松林　久美子</t>
    <phoneticPr fontId="26"/>
  </si>
  <si>
    <t>日</t>
    <rPh sb="0" eb="1">
      <t>ニチ</t>
    </rPh>
    <phoneticPr fontId="26"/>
  </si>
  <si>
    <t>古田　テル子</t>
    <rPh sb="0" eb="2">
      <t>フルタ</t>
    </rPh>
    <rPh sb="5" eb="6">
      <t>コ</t>
    </rPh>
    <phoneticPr fontId="26"/>
  </si>
  <si>
    <t>古川　ミキ</t>
    <rPh sb="0" eb="2">
      <t>フルカワ</t>
    </rPh>
    <phoneticPr fontId="26"/>
  </si>
  <si>
    <t>川畑　大湖</t>
    <rPh sb="0" eb="2">
      <t>カワハタ</t>
    </rPh>
    <rPh sb="3" eb="4">
      <t>ダイ</t>
    </rPh>
    <rPh sb="4" eb="5">
      <t>ミズウミ</t>
    </rPh>
    <phoneticPr fontId="26"/>
  </si>
  <si>
    <t>ライランド智鶴</t>
    <rPh sb="5" eb="6">
      <t>トモ</t>
    </rPh>
    <rPh sb="6" eb="7">
      <t>ツル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</si>
  <si>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</si>
  <si>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石田　睆</t>
    <rPh sb="0" eb="2">
      <t>イシダ</t>
    </rPh>
    <rPh sb="3" eb="4">
      <t>カン</t>
    </rPh>
    <phoneticPr fontId="26"/>
  </si>
  <si>
    <t>大竹　紀美子</t>
    <rPh sb="0" eb="2">
      <t>オオタケ</t>
    </rPh>
    <rPh sb="3" eb="6">
      <t>キミコ</t>
    </rPh>
    <phoneticPr fontId="26"/>
  </si>
  <si>
    <t>小又　清二</t>
    <rPh sb="0" eb="2">
      <t>コマタ</t>
    </rPh>
    <rPh sb="3" eb="5">
      <t>キヨジ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</si>
  <si>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</si>
  <si>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ナオ</t>
    </rPh>
    <rPh sb="4" eb="5">
      <t>タカシ</t>
    </rPh>
    <phoneticPr fontId="26"/>
  </si>
  <si>
    <t>太田　広枝</t>
    <rPh sb="0" eb="2">
      <t>オオタ</t>
    </rPh>
    <rPh sb="3" eb="5">
      <t>ヒロエ</t>
    </rPh>
    <phoneticPr fontId="26"/>
  </si>
  <si>
    <t>欠</t>
    <rPh sb="0" eb="1">
      <t>ケツ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</si>
  <si>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</si>
  <si>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</si>
  <si>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</si>
  <si>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萠出　きのえ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</si>
  <si>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</si>
  <si>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</si>
  <si>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伊藤　よし子</t>
    <rPh sb="0" eb="2">
      <t>イトウ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</si>
  <si>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</si>
  <si>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中村　鐐一</t>
    <rPh sb="0" eb="2">
      <t>ナカムラ</t>
    </rPh>
    <rPh sb="3" eb="5">
      <t>リョウイチ</t>
    </rPh>
    <phoneticPr fontId="26"/>
  </si>
  <si>
    <t>町屋　ヤエ</t>
    <rPh sb="0" eb="2">
      <t>マチヤ</t>
    </rPh>
    <phoneticPr fontId="26"/>
  </si>
  <si>
    <t>佐々木　美奈子</t>
    <rPh sb="0" eb="3">
      <t>ササキ</t>
    </rPh>
    <rPh sb="4" eb="7">
      <t>ミナコ</t>
    </rPh>
    <phoneticPr fontId="26"/>
  </si>
  <si>
    <t>古舘　沙織</t>
    <rPh sb="0" eb="2">
      <t>フルダテ</t>
    </rPh>
    <rPh sb="3" eb="5">
      <t>サオリ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</si>
  <si>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</si>
  <si>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</si>
  <si>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</si>
  <si>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</si>
  <si>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坂本　政勝</t>
    <rPh sb="0" eb="2">
      <t>サカモト</t>
    </rPh>
    <rPh sb="3" eb="5">
      <t>マサカツ</t>
    </rPh>
    <phoneticPr fontId="26"/>
  </si>
  <si>
    <t>坂本　政勝</t>
    <phoneticPr fontId="26"/>
  </si>
  <si>
    <t>ハロマンス50mg</t>
    <phoneticPr fontId="26"/>
  </si>
  <si>
    <t>ハロマンス100mg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</si>
  <si>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</si>
  <si>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豊島　真貴子</t>
    <rPh sb="0" eb="2">
      <t>トヨシマ</t>
    </rPh>
    <rPh sb="3" eb="6">
      <t>マキコ</t>
    </rPh>
    <phoneticPr fontId="26"/>
  </si>
  <si>
    <t>松林　朋子</t>
    <rPh sb="0" eb="2">
      <t>マツバヤシ</t>
    </rPh>
    <rPh sb="3" eb="5">
      <t>トモコ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</si>
  <si>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</si>
  <si>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西山　節子</t>
    <rPh sb="0" eb="2">
      <t>ニシヤマ</t>
    </rPh>
    <rPh sb="3" eb="5">
      <t>セツコ</t>
    </rPh>
    <phoneticPr fontId="26"/>
  </si>
  <si>
    <t>高橋　喬</t>
    <rPh sb="0" eb="2">
      <t>タカハシ</t>
    </rPh>
    <rPh sb="3" eb="4">
      <t>キョウ</t>
    </rPh>
    <phoneticPr fontId="26"/>
  </si>
  <si>
    <t>三上　朋子</t>
    <rPh sb="0" eb="2">
      <t>ミカミ</t>
    </rPh>
    <rPh sb="3" eb="5">
      <t>トモコ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</si>
  <si>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</si>
  <si>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山崎　ミドリ</t>
    <rPh sb="0" eb="2">
      <t>ヤマザキ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</si>
  <si>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</si>
  <si>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</si>
  <si>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</si>
  <si>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関川　節</t>
    <rPh sb="0" eb="2">
      <t>セキカワ</t>
    </rPh>
    <rPh sb="3" eb="4">
      <t>セツ</t>
    </rPh>
    <phoneticPr fontId="26"/>
  </si>
  <si>
    <t>坂本　佳之</t>
    <rPh sb="0" eb="2">
      <t>サカモト</t>
    </rPh>
    <rPh sb="3" eb="5">
      <t>ヨシユキ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</si>
  <si>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</si>
  <si>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</si>
  <si>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</si>
  <si>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</si>
  <si>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ヤサ</t>
    </rPh>
    <phoneticPr fontId="26"/>
  </si>
  <si>
    <t>本間　昇</t>
    <rPh sb="0" eb="2">
      <t>ホンマ</t>
    </rPh>
    <rPh sb="3" eb="4">
      <t>ノボル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</si>
  <si>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</si>
  <si>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古内　里枝</t>
    <rPh sb="0" eb="2">
      <t>フルウチ</t>
    </rPh>
    <rPh sb="3" eb="4">
      <t>リ</t>
    </rPh>
    <rPh sb="4" eb="5">
      <t>エダ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</si>
  <si>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</si>
  <si>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</si>
  <si>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坂本　郁子</t>
    <rPh sb="0" eb="2">
      <t>サカモト</t>
    </rPh>
    <rPh sb="3" eb="5">
      <t>イクコ</t>
    </rPh>
    <phoneticPr fontId="26"/>
  </si>
  <si>
    <t>木滝　三彦</t>
    <rPh sb="0" eb="2">
      <t>キタキ</t>
    </rPh>
    <rPh sb="3" eb="5">
      <t>ミツヒコ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</si>
  <si>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</si>
  <si>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</si>
  <si>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岸　明香里</t>
    <rPh sb="0" eb="1">
      <t>キシ</t>
    </rPh>
    <rPh sb="2" eb="5">
      <t>アカリ</t>
    </rPh>
    <phoneticPr fontId="26"/>
  </si>
  <si>
    <t>小坂　和美</t>
    <rPh sb="0" eb="2">
      <t>コサカ</t>
    </rPh>
    <rPh sb="3" eb="5">
      <t>カズミ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</si>
  <si>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</si>
  <si>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藤原　洋</t>
    <rPh sb="0" eb="2">
      <t>フジワラ</t>
    </rPh>
    <rPh sb="3" eb="4">
      <t>ヨウ</t>
    </rPh>
    <phoneticPr fontId="26"/>
  </si>
  <si>
    <t>工藤　亜里沙</t>
    <rPh sb="0" eb="2">
      <t>クドウ</t>
    </rPh>
    <rPh sb="3" eb="4">
      <t>ア</t>
    </rPh>
    <rPh sb="4" eb="5">
      <t>リ</t>
    </rPh>
    <rPh sb="5" eb="6">
      <t>サ</t>
    </rPh>
    <phoneticPr fontId="26"/>
  </si>
  <si>
    <t>山崎　キラリ</t>
    <rPh sb="0" eb="2">
      <t>ヤマザキ</t>
    </rPh>
    <phoneticPr fontId="26"/>
  </si>
  <si>
    <t>石澤　詩音</t>
    <rPh sb="0" eb="2">
      <t>イシザワ</t>
    </rPh>
    <rPh sb="3" eb="4">
      <t>ウタ</t>
    </rPh>
    <rPh sb="4" eb="5">
      <t>オト</t>
    </rPh>
    <phoneticPr fontId="26"/>
  </si>
  <si>
    <t>小栗　佳子</t>
    <rPh sb="0" eb="2">
      <t>オグリ</t>
    </rPh>
    <rPh sb="3" eb="5">
      <t>ヨシコ</t>
    </rPh>
    <phoneticPr fontId="26"/>
  </si>
  <si>
    <t>西舘　瞳</t>
    <rPh sb="0" eb="2">
      <t>ニシダテ</t>
    </rPh>
    <rPh sb="3" eb="4">
      <t>ヒトミ</t>
    </rPh>
    <phoneticPr fontId="26"/>
  </si>
  <si>
    <t>千葉　功大</t>
    <rPh sb="0" eb="2">
      <t>チバ</t>
    </rPh>
    <rPh sb="3" eb="4">
      <t>コウ</t>
    </rPh>
    <rPh sb="4" eb="5">
      <t>ダイ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</si>
  <si>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</si>
  <si>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</si>
  <si>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藤田　理恵</t>
    <rPh sb="0" eb="1">
      <t>フジ</t>
    </rPh>
    <rPh sb="1" eb="2">
      <t>タ</t>
    </rPh>
    <rPh sb="3" eb="4">
      <t>リ</t>
    </rPh>
    <rPh sb="4" eb="5">
      <t>メグム</t>
    </rPh>
    <phoneticPr fontId="26"/>
  </si>
  <si>
    <t>沼山　要介</t>
    <rPh sb="0" eb="2">
      <t>ヌマヤマ</t>
    </rPh>
    <rPh sb="3" eb="4">
      <t>ヨウ</t>
    </rPh>
    <rPh sb="4" eb="5">
      <t>スケ</t>
    </rPh>
    <phoneticPr fontId="26"/>
  </si>
  <si>
    <t>小松　亮太</t>
    <rPh sb="0" eb="2">
      <t>コマツ</t>
    </rPh>
    <rPh sb="3" eb="5">
      <t>リョウタ</t>
    </rPh>
    <phoneticPr fontId="26"/>
  </si>
  <si>
    <t>佐藤　初男</t>
    <rPh sb="0" eb="2">
      <t>サトウ</t>
    </rPh>
    <rPh sb="3" eb="5">
      <t>ハツオ</t>
    </rPh>
    <phoneticPr fontId="26"/>
  </si>
  <si>
    <t>藤川　雅之</t>
    <rPh sb="0" eb="2">
      <t>フジカワ</t>
    </rPh>
    <rPh sb="3" eb="5">
      <t>マサユキ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</si>
  <si>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</si>
  <si>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川村　一也</t>
    <rPh sb="0" eb="2">
      <t>カワムラ</t>
    </rPh>
    <rPh sb="3" eb="5">
      <t>カズヤ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</si>
  <si>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</si>
  <si>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</si>
  <si>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</si>
  <si>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野々宮　シメ</t>
    <rPh sb="0" eb="3">
      <t>ノノミヤ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</si>
  <si>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</si>
  <si>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</si>
  <si>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</si>
  <si>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</si>
  <si>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女性：47</t>
    <rPh sb="0" eb="2">
      <t>ジョセイ</t>
    </rPh>
    <phoneticPr fontId="26"/>
  </si>
  <si>
    <t>野々宮　シメ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</si>
  <si>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</si>
  <si>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</si>
  <si>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</si>
  <si>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欠</t>
    <rPh sb="0" eb="1">
      <t>ケツ</t>
    </rPh>
    <phoneticPr fontId="26"/>
  </si>
  <si>
    <t>堀　安由美　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</si>
  <si>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</si>
  <si>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</si>
  <si>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</si>
  <si>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</si>
  <si>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中村　勝志</t>
    <rPh sb="0" eb="2">
      <t>ナカムラ</t>
    </rPh>
    <rPh sb="3" eb="4">
      <t>カツ</t>
    </rPh>
    <rPh sb="4" eb="5">
      <t>ココロザシ</t>
    </rPh>
    <phoneticPr fontId="26"/>
  </si>
  <si>
    <t>・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</si>
  <si>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</si>
  <si>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岩沢　賢心</t>
    <rPh sb="0" eb="2">
      <t>イワサワ</t>
    </rPh>
    <rPh sb="3" eb="4">
      <t>ケン</t>
    </rPh>
    <rPh sb="4" eb="5">
      <t>シン</t>
    </rPh>
    <phoneticPr fontId="26"/>
  </si>
  <si>
    <t>中村　久美子</t>
    <rPh sb="0" eb="2">
      <t>ナカムラ</t>
    </rPh>
    <rPh sb="3" eb="6">
      <t>クミコ</t>
    </rPh>
    <phoneticPr fontId="26"/>
  </si>
  <si>
    <t>渡辺　クニ</t>
    <rPh sb="0" eb="2">
      <t>ワタナベ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</si>
  <si>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</si>
  <si>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</si>
  <si>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佐藤　一枝</t>
    <rPh sb="0" eb="2">
      <t>サトウ</t>
    </rPh>
    <rPh sb="3" eb="5">
      <t>カズエ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</si>
  <si>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</si>
  <si>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沼尾　千春</t>
    <rPh sb="0" eb="2">
      <t>ヌマオ</t>
    </rPh>
    <rPh sb="3" eb="5">
      <t>チハル</t>
    </rPh>
    <phoneticPr fontId="26"/>
  </si>
  <si>
    <t>橋本　イチ</t>
    <rPh sb="0" eb="2">
      <t>ハシモト</t>
    </rPh>
    <phoneticPr fontId="26"/>
  </si>
  <si>
    <t>徳江　妙子</t>
    <rPh sb="0" eb="2">
      <t>トクエ</t>
    </rPh>
    <rPh sb="3" eb="5">
      <t>タエコ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</si>
  <si>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</si>
  <si>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石橋　貞子</t>
    <rPh sb="0" eb="1">
      <t>イシ</t>
    </rPh>
    <rPh sb="1" eb="2">
      <t>ハシ</t>
    </rPh>
    <rPh sb="3" eb="5">
      <t>サダコ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</si>
  <si>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</si>
  <si>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岡本　光男</t>
    <rPh sb="0" eb="2">
      <t>オカモト</t>
    </rPh>
    <rPh sb="3" eb="5">
      <t>ミツオ</t>
    </rPh>
    <phoneticPr fontId="26"/>
  </si>
  <si>
    <t>大村　千鶴子</t>
    <rPh sb="0" eb="2">
      <t>オオムラ</t>
    </rPh>
    <rPh sb="3" eb="6">
      <t>チヅコ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</si>
  <si>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</si>
  <si>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</si>
  <si>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</si>
  <si>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石原　恵海</t>
    <rPh sb="35" eb="37">
      <t>イシハラ</t>
    </rPh>
    <rPh sb="38" eb="39">
      <t>エ</t>
    </rPh>
    <rPh sb="39" eb="40">
      <t>ウミ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</si>
  <si>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</si>
  <si>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　　　　宛名なし</t>
    <rPh sb="4" eb="6">
      <t>アテナ</t>
    </rPh>
    <phoneticPr fontId="26"/>
  </si>
  <si>
    <t>水</t>
    <rPh sb="0" eb="1">
      <t>ミズ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</si>
  <si>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</si>
  <si>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</si>
  <si>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</si>
  <si>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</si>
  <si>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</si>
  <si>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</si>
  <si>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</si>
  <si>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</si>
  <si>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</si>
  <si>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小林　俊太</t>
    <rPh sb="0" eb="2">
      <t>コバヤシ</t>
    </rPh>
    <rPh sb="3" eb="5">
      <t>シュンタ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</si>
  <si>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</si>
  <si>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</si>
  <si>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</si>
  <si>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</si>
  <si>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</si>
  <si>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</si>
  <si>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</si>
  <si>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アイタ</t>
    </rPh>
    <rPh sb="3" eb="5">
      <t>トシコ</t>
    </rPh>
    <phoneticPr fontId="26"/>
  </si>
  <si>
    <t>高島　実歩</t>
    <rPh sb="0" eb="2">
      <t>タカシマ</t>
    </rPh>
    <rPh sb="3" eb="4">
      <t>ミノル</t>
    </rPh>
    <rPh sb="4" eb="5">
      <t>ホ</t>
    </rPh>
    <phoneticPr fontId="26"/>
  </si>
  <si>
    <t>浪岡　恵里子</t>
    <rPh sb="0" eb="2">
      <t>ナミオカ</t>
    </rPh>
    <rPh sb="3" eb="5">
      <t>エリ</t>
    </rPh>
    <rPh sb="5" eb="6">
      <t>コ</t>
    </rPh>
    <phoneticPr fontId="26"/>
  </si>
  <si>
    <t>・</t>
    <phoneticPr fontId="26"/>
  </si>
  <si>
    <t>血液検査・検尿</t>
    <rPh sb="0" eb="2">
      <t>ケツエキ</t>
    </rPh>
    <rPh sb="2" eb="4">
      <t>ケンサ</t>
    </rPh>
    <rPh sb="5" eb="7">
      <t>ケンニョウ</t>
    </rPh>
    <phoneticPr fontId="26"/>
  </si>
  <si>
    <t>検尿</t>
    <rPh sb="0" eb="2">
      <t>ケンニョウ</t>
    </rPh>
    <phoneticPr fontId="26"/>
  </si>
  <si>
    <t>中村　久美子</t>
    <rPh sb="0" eb="2">
      <t>ナカムラ</t>
    </rPh>
    <rPh sb="3" eb="6">
      <t>クミコ</t>
    </rPh>
    <phoneticPr fontId="26"/>
  </si>
  <si>
    <t>内山　直美</t>
    <rPh sb="0" eb="2">
      <t>ウチヤマ</t>
    </rPh>
    <rPh sb="3" eb="5">
      <t>ナオミ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</si>
  <si>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</si>
  <si>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・</t>
    <phoneticPr fontId="26"/>
  </si>
  <si>
    <t>　　　コビット検査</t>
    <rPh sb="7" eb="9">
      <t>ケンサ</t>
    </rPh>
    <phoneticPr fontId="26"/>
  </si>
  <si>
    <t>浪岡　恵理子</t>
    <rPh sb="0" eb="2">
      <t>ナミオカ</t>
    </rPh>
    <rPh sb="3" eb="6">
      <t>エリコ</t>
    </rPh>
    <phoneticPr fontId="26"/>
  </si>
  <si>
    <t>　　　　　CMI</t>
    <phoneticPr fontId="26"/>
  </si>
  <si>
    <t>高島　実歩</t>
    <rPh sb="0" eb="1">
      <t>タカ</t>
    </rPh>
    <rPh sb="1" eb="2">
      <t>シマ</t>
    </rPh>
    <rPh sb="3" eb="4">
      <t>ミ</t>
    </rPh>
    <rPh sb="4" eb="5">
      <t>ホ</t>
    </rPh>
    <phoneticPr fontId="26"/>
  </si>
  <si>
    <t>駒澤　眞次</t>
    <rPh sb="0" eb="2">
      <t>コマサワ</t>
    </rPh>
    <rPh sb="3" eb="5">
      <t>シンジ</t>
    </rPh>
    <phoneticPr fontId="26"/>
  </si>
  <si>
    <t>沼田　由貴</t>
    <rPh sb="0" eb="2">
      <t>ヌマタ</t>
    </rPh>
    <rPh sb="3" eb="5">
      <t>ユキ</t>
    </rPh>
    <phoneticPr fontId="26"/>
  </si>
  <si>
    <t>佐々木　政夫</t>
    <rPh sb="0" eb="3">
      <t>ササキ</t>
    </rPh>
    <rPh sb="4" eb="6">
      <t>マサオ</t>
    </rPh>
    <phoneticPr fontId="26"/>
  </si>
  <si>
    <t>古間木　義美</t>
    <rPh sb="0" eb="3">
      <t>フルマギ</t>
    </rPh>
    <rPh sb="4" eb="6">
      <t>ヨシミ</t>
    </rPh>
    <phoneticPr fontId="26"/>
  </si>
  <si>
    <t>野村　隆一</t>
    <rPh sb="0" eb="2">
      <t>ノムラ</t>
    </rPh>
    <rPh sb="3" eb="5">
      <t>リュウイチ</t>
    </rPh>
    <phoneticPr fontId="26"/>
  </si>
  <si>
    <t>坂田　佳織</t>
    <rPh sb="0" eb="2">
      <t>サカタ</t>
    </rPh>
    <rPh sb="3" eb="5">
      <t>カオリ</t>
    </rPh>
    <phoneticPr fontId="26"/>
  </si>
  <si>
    <t>綿貫　啓子</t>
    <rPh sb="0" eb="2">
      <t>ワタヌキ</t>
    </rPh>
    <rPh sb="3" eb="5">
      <t>ケイコ</t>
    </rPh>
    <phoneticPr fontId="26"/>
  </si>
  <si>
    <t>猪野　遥</t>
    <rPh sb="0" eb="2">
      <t>イノ</t>
    </rPh>
    <rPh sb="3" eb="4">
      <t>ハル</t>
    </rPh>
    <phoneticPr fontId="26"/>
  </si>
  <si>
    <t>浪岡　ヒデ</t>
    <rPh sb="0" eb="2">
      <t>ナミオカ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</si>
  <si>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</si>
  <si>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日戸　徹</t>
    <rPh sb="0" eb="2">
      <t>ヒノト</t>
    </rPh>
    <rPh sb="3" eb="4">
      <t>トオル</t>
    </rPh>
    <phoneticPr fontId="26"/>
  </si>
  <si>
    <t>血液検査</t>
    <rPh sb="0" eb="2">
      <t>ケツエキ</t>
    </rPh>
    <rPh sb="2" eb="4">
      <t>ケンサ</t>
    </rPh>
    <phoneticPr fontId="26"/>
  </si>
  <si>
    <t>伴　英雄</t>
    <rPh sb="0" eb="1">
      <t>バン</t>
    </rPh>
    <rPh sb="2" eb="4">
      <t>ヒデオ</t>
    </rPh>
    <phoneticPr fontId="26"/>
  </si>
  <si>
    <t>山本　雅江</t>
    <rPh sb="0" eb="2">
      <t>ヤマモト</t>
    </rPh>
    <rPh sb="3" eb="5">
      <t>マサエ</t>
    </rPh>
    <phoneticPr fontId="26"/>
  </si>
  <si>
    <t>末竹　秀子</t>
    <rPh sb="0" eb="2">
      <t>スエタケ</t>
    </rPh>
    <rPh sb="3" eb="5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</si>
  <si>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</si>
  <si>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下田　栄一</t>
    <rPh sb="0" eb="2">
      <t>シモダ</t>
    </rPh>
    <rPh sb="3" eb="5">
      <t>エイイチ</t>
    </rPh>
    <phoneticPr fontId="26"/>
  </si>
  <si>
    <t>HDS-R　MMSE</t>
    <phoneticPr fontId="26"/>
  </si>
  <si>
    <t>田中　研吾</t>
    <rPh sb="0" eb="2">
      <t>タナカ</t>
    </rPh>
    <rPh sb="3" eb="5">
      <t>ケンゴ</t>
    </rPh>
    <phoneticPr fontId="26"/>
  </si>
  <si>
    <t>CMI</t>
    <phoneticPr fontId="26"/>
  </si>
  <si>
    <t>田中　研吾</t>
    <phoneticPr fontId="26"/>
  </si>
  <si>
    <t>野辺地病院</t>
    <rPh sb="0" eb="3">
      <t>ノヘジ</t>
    </rPh>
    <rPh sb="3" eb="5">
      <t>ビョウイン</t>
    </rPh>
    <phoneticPr fontId="26"/>
  </si>
  <si>
    <t>鹿糠　泰裕</t>
    <rPh sb="0" eb="2">
      <t>カヌカ</t>
    </rPh>
    <rPh sb="3" eb="5">
      <t>ヤスヒロ</t>
    </rPh>
    <phoneticPr fontId="26"/>
  </si>
  <si>
    <t>佐藤　義昭</t>
    <rPh sb="0" eb="2">
      <t>サトウ</t>
    </rPh>
    <rPh sb="3" eb="5">
      <t>ヨシアキ</t>
    </rPh>
    <phoneticPr fontId="26"/>
  </si>
  <si>
    <t>須藤　直子</t>
    <rPh sb="0" eb="2">
      <t>スドウ</t>
    </rPh>
    <rPh sb="3" eb="5">
      <t>ナオコ</t>
    </rPh>
    <phoneticPr fontId="26"/>
  </si>
  <si>
    <t>相馬　理奈</t>
    <rPh sb="0" eb="2">
      <t>ソウマ</t>
    </rPh>
    <rPh sb="3" eb="5">
      <t>リナ</t>
    </rPh>
    <phoneticPr fontId="26"/>
  </si>
  <si>
    <t>木村　めぐみ</t>
    <rPh sb="0" eb="2">
      <t>キムラ</t>
    </rPh>
    <phoneticPr fontId="26"/>
  </si>
  <si>
    <t>大山　幸一</t>
    <rPh sb="0" eb="2">
      <t>オオヤマ</t>
    </rPh>
    <rPh sb="3" eb="5">
      <t>コウイチ</t>
    </rPh>
    <phoneticPr fontId="26"/>
  </si>
  <si>
    <t>大山　幸一</t>
    <phoneticPr fontId="26"/>
  </si>
  <si>
    <t>小林　俊太</t>
    <rPh sb="0" eb="2">
      <t>コバヤシ</t>
    </rPh>
    <rPh sb="3" eb="5">
      <t>シュンタ</t>
    </rPh>
    <phoneticPr fontId="26"/>
  </si>
  <si>
    <t>種市　日出男</t>
    <rPh sb="0" eb="2">
      <t>タネイチ</t>
    </rPh>
    <rPh sb="3" eb="6">
      <t>ヒデオ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</si>
  <si>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</si>
  <si>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</si>
  <si>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久保　典子</t>
    <rPh sb="0" eb="2">
      <t>クボ</t>
    </rPh>
    <rPh sb="3" eb="5">
      <t>ノリコ</t>
    </rPh>
    <phoneticPr fontId="26"/>
  </si>
  <si>
    <t>新堂　伸子</t>
    <rPh sb="0" eb="2">
      <t>シンドウ</t>
    </rPh>
    <rPh sb="3" eb="5">
      <t>ノブコ</t>
    </rPh>
    <phoneticPr fontId="26"/>
  </si>
  <si>
    <t>工藤　利子</t>
    <rPh sb="0" eb="2">
      <t>クドウ</t>
    </rPh>
    <rPh sb="3" eb="5">
      <t>トシコ</t>
    </rPh>
    <phoneticPr fontId="26"/>
  </si>
  <si>
    <t>丸谷　美香</t>
    <rPh sb="0" eb="2">
      <t>マルヤ</t>
    </rPh>
    <rPh sb="3" eb="5">
      <t>ミカ</t>
    </rPh>
    <phoneticPr fontId="26"/>
  </si>
  <si>
    <t>渡邊　唯</t>
    <rPh sb="0" eb="2">
      <t>ワタナベ</t>
    </rPh>
    <rPh sb="3" eb="4">
      <t>ユイ</t>
    </rPh>
    <phoneticPr fontId="26"/>
  </si>
  <si>
    <t>駒澤　喜一</t>
    <rPh sb="0" eb="2">
      <t>コマサワ</t>
    </rPh>
    <rPh sb="3" eb="5">
      <t>キイチ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</si>
  <si>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</si>
  <si>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田中　研吾</t>
    <rPh sb="0" eb="2">
      <t>タナカ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</si>
  <si>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</si>
  <si>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</si>
  <si>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男性：32</t>
    <rPh sb="0" eb="2">
      <t>ダンセイ</t>
    </rPh>
    <phoneticPr fontId="26"/>
  </si>
  <si>
    <t>佐々木　春夫</t>
    <rPh sb="0" eb="3">
      <t>ササキ</t>
    </rPh>
    <rPh sb="4" eb="6">
      <t>ハルオ</t>
    </rPh>
    <phoneticPr fontId="26"/>
  </si>
  <si>
    <t>・</t>
    <phoneticPr fontId="26"/>
  </si>
  <si>
    <t>相内　太子</t>
    <rPh sb="0" eb="2">
      <t>アイナイ</t>
    </rPh>
    <rPh sb="3" eb="5">
      <t>タイコ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</si>
  <si>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</si>
  <si>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</si>
  <si>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</si>
  <si>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</si>
  <si>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</si>
  <si>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馬場　トシ</t>
    <rPh sb="0" eb="2">
      <t>ババ</t>
    </rPh>
    <phoneticPr fontId="26"/>
  </si>
  <si>
    <t>種市　邦男</t>
    <rPh sb="0" eb="2">
      <t>タネイチ</t>
    </rPh>
    <rPh sb="3" eb="5">
      <t>クニオ</t>
    </rPh>
    <phoneticPr fontId="26"/>
  </si>
  <si>
    <t>石岡　正利</t>
    <rPh sb="0" eb="2">
      <t>イシオカ</t>
    </rPh>
    <rPh sb="3" eb="5">
      <t>マサトシ</t>
    </rPh>
    <phoneticPr fontId="26"/>
  </si>
  <si>
    <t>杉元　治子</t>
    <rPh sb="0" eb="2">
      <t>スギモト</t>
    </rPh>
    <rPh sb="3" eb="4">
      <t>ナオ</t>
    </rPh>
    <rPh sb="4" eb="5">
      <t>コ</t>
    </rPh>
    <phoneticPr fontId="26"/>
  </si>
  <si>
    <t>島名　恵子</t>
    <rPh sb="0" eb="2">
      <t>シマナ</t>
    </rPh>
    <rPh sb="3" eb="5">
      <t>ケイコ</t>
    </rPh>
    <phoneticPr fontId="26"/>
  </si>
  <si>
    <t>長岐　和哉</t>
    <rPh sb="0" eb="2">
      <t>ナガキ</t>
    </rPh>
    <rPh sb="3" eb="5">
      <t>カズヤ</t>
    </rPh>
    <phoneticPr fontId="26"/>
  </si>
  <si>
    <t>中村　ミヤ</t>
    <rPh sb="0" eb="2">
      <t>ナカムラ</t>
    </rPh>
    <phoneticPr fontId="26"/>
  </si>
  <si>
    <t>中山　慎也</t>
    <rPh sb="0" eb="2">
      <t>ナカヤマ</t>
    </rPh>
    <rPh sb="3" eb="5">
      <t>シンヤ</t>
    </rPh>
    <phoneticPr fontId="26"/>
  </si>
  <si>
    <t>千葉　潜/金　泰徳</t>
    <rPh sb="0" eb="2">
      <t>チバ</t>
    </rPh>
    <rPh sb="3" eb="4">
      <t>ヒソ</t>
    </rPh>
    <rPh sb="5" eb="6">
      <t>カネ</t>
    </rPh>
    <rPh sb="7" eb="8">
      <t>タイ</t>
    </rPh>
    <rPh sb="8" eb="9">
      <t>トク</t>
    </rPh>
    <phoneticPr fontId="26"/>
  </si>
  <si>
    <t>木</t>
    <rPh sb="0" eb="1">
      <t>モク</t>
    </rPh>
    <phoneticPr fontId="26"/>
  </si>
  <si>
    <t>坂本　丈夫</t>
    <rPh sb="0" eb="2">
      <t>サカモト</t>
    </rPh>
    <rPh sb="3" eb="5">
      <t>ジョウブ</t>
    </rPh>
    <phoneticPr fontId="26"/>
  </si>
  <si>
    <t>伊藤　哲也</t>
    <rPh sb="0" eb="2">
      <t>イトウ</t>
    </rPh>
    <rPh sb="3" eb="5">
      <t>テツヤ</t>
    </rPh>
    <phoneticPr fontId="26"/>
  </si>
  <si>
    <t>福田　彩</t>
    <rPh sb="0" eb="2">
      <t>フクダ</t>
    </rPh>
    <rPh sb="3" eb="4">
      <t>アヤ</t>
    </rPh>
    <phoneticPr fontId="26"/>
  </si>
  <si>
    <t>成田　尚子</t>
    <rPh sb="0" eb="2">
      <t>ナリタ</t>
    </rPh>
    <rPh sb="3" eb="5">
      <t>ナオコ</t>
    </rPh>
    <phoneticPr fontId="26"/>
  </si>
  <si>
    <t>樋口　優大</t>
    <rPh sb="0" eb="2">
      <t>ヒグチ</t>
    </rPh>
    <rPh sb="3" eb="4">
      <t>ユウ</t>
    </rPh>
    <rPh sb="4" eb="5">
      <t>ダイ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</si>
  <si>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</si>
  <si>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</si>
  <si>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</si>
  <si>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</si>
  <si>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</si>
  <si>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</si>
  <si>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</si>
  <si>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馬場　トシ</t>
    <rPh sb="0" eb="2">
      <t>ババ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</si>
  <si>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</si>
  <si>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</si>
  <si>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</si>
  <si>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</si>
  <si>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</si>
  <si>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濤岡　スミ</t>
    <rPh sb="0" eb="2">
      <t>ナミオカ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</si>
  <si>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</si>
  <si>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</si>
  <si>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</si>
  <si>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平澤　圭佑</t>
    <rPh sb="0" eb="2">
      <t>ヒラサワ</t>
    </rPh>
    <rPh sb="3" eb="5">
      <t>ケイスケ</t>
    </rPh>
    <phoneticPr fontId="26"/>
  </si>
  <si>
    <t>伊沢　リワ</t>
    <rPh sb="0" eb="2">
      <t>イザワ</t>
    </rPh>
    <phoneticPr fontId="26"/>
  </si>
  <si>
    <t>高橋　光廣</t>
    <rPh sb="0" eb="2">
      <t>タカハシ</t>
    </rPh>
    <rPh sb="3" eb="5">
      <t>ミツヒロ</t>
    </rPh>
    <phoneticPr fontId="26"/>
  </si>
  <si>
    <t>野田　菊枝</t>
    <rPh sb="0" eb="2">
      <t>ノダ</t>
    </rPh>
    <rPh sb="3" eb="5">
      <t>キクエ</t>
    </rPh>
    <phoneticPr fontId="26"/>
  </si>
  <si>
    <t>ｾﾞﾌﾟﾘｵﾝ100mg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</si>
  <si>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</si>
  <si>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橋本　豊彦</t>
    <rPh sb="0" eb="2">
      <t>ハシモト</t>
    </rPh>
    <rPh sb="3" eb="5">
      <t>トヨヒコ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</si>
  <si>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</si>
  <si>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萩野　健太郎</t>
    <rPh sb="0" eb="2">
      <t>ハギノ</t>
    </rPh>
    <rPh sb="3" eb="6">
      <t>ケンタロウ</t>
    </rPh>
    <phoneticPr fontId="26"/>
  </si>
  <si>
    <t>白取　イツ子</t>
    <rPh sb="0" eb="2">
      <t>シラトリ</t>
    </rPh>
    <rPh sb="5" eb="6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</si>
  <si>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</si>
  <si>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宮古　克弘</t>
    <rPh sb="0" eb="2">
      <t>ミヤコ</t>
    </rPh>
    <rPh sb="3" eb="5">
      <t>カツヒロ</t>
    </rPh>
    <phoneticPr fontId="26"/>
  </si>
  <si>
    <t>小鷹　聡</t>
    <rPh sb="0" eb="1">
      <t>チイ</t>
    </rPh>
    <rPh sb="1" eb="2">
      <t>タカ</t>
    </rPh>
    <rPh sb="3" eb="4">
      <t>サトシ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</si>
  <si>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</si>
  <si>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</si>
  <si>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</si>
  <si>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</si>
  <si>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稲本　典子</t>
    <rPh sb="0" eb="2">
      <t>イナモト</t>
    </rPh>
    <rPh sb="3" eb="5">
      <t>ノリコ</t>
    </rPh>
    <phoneticPr fontId="26"/>
  </si>
  <si>
    <t>駒澤　キヤ</t>
    <rPh sb="0" eb="2">
      <t>コマサワ</t>
    </rPh>
    <phoneticPr fontId="26"/>
  </si>
  <si>
    <t>綿貫　啓子</t>
    <rPh sb="0" eb="2">
      <t>ワタヌキ</t>
    </rPh>
    <rPh sb="3" eb="5">
      <t>ケイコ</t>
    </rPh>
    <phoneticPr fontId="26"/>
  </si>
  <si>
    <t>沢村　まさえ</t>
    <rPh sb="0" eb="2">
      <t>サワムラ</t>
    </rPh>
    <phoneticPr fontId="26"/>
  </si>
  <si>
    <t>坂井　美香</t>
    <rPh sb="0" eb="2">
      <t>サカイ</t>
    </rPh>
    <rPh sb="3" eb="5">
      <t>ミカ</t>
    </rPh>
    <phoneticPr fontId="26"/>
  </si>
  <si>
    <t>坂井　美香</t>
    <phoneticPr fontId="26"/>
  </si>
  <si>
    <t>櫻井　勝行</t>
    <rPh sb="0" eb="2">
      <t>サクライ</t>
    </rPh>
    <rPh sb="3" eb="5">
      <t>カツユキ</t>
    </rPh>
    <phoneticPr fontId="26"/>
  </si>
  <si>
    <t>櫻井　勝行</t>
    <phoneticPr fontId="26"/>
  </si>
  <si>
    <t>千葉駅前心療内科</t>
    <rPh sb="0" eb="2">
      <t>チバ</t>
    </rPh>
    <rPh sb="2" eb="4">
      <t>エキマエ</t>
    </rPh>
    <rPh sb="4" eb="6">
      <t>シンリョウ</t>
    </rPh>
    <rPh sb="6" eb="8">
      <t>ナイカ</t>
    </rPh>
    <phoneticPr fontId="26"/>
  </si>
  <si>
    <t>清水　利子</t>
    <rPh sb="0" eb="2">
      <t>シミズ</t>
    </rPh>
    <rPh sb="3" eb="5">
      <t>トシコ</t>
    </rPh>
    <phoneticPr fontId="26"/>
  </si>
  <si>
    <t>HDS-R　MMSE</t>
    <phoneticPr fontId="26"/>
  </si>
  <si>
    <t>HDS-R　MMSE</t>
    <phoneticPr fontId="26"/>
  </si>
  <si>
    <t>清水　利子</t>
    <phoneticPr fontId="26"/>
  </si>
  <si>
    <t>田浦　美幸</t>
    <rPh sb="0" eb="2">
      <t>タウラ</t>
    </rPh>
    <rPh sb="3" eb="5">
      <t>ミユキ</t>
    </rPh>
    <phoneticPr fontId="26"/>
  </si>
  <si>
    <t>SCT,AQ</t>
    <phoneticPr fontId="26"/>
  </si>
  <si>
    <t>WAIS　AQ　CAARS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</si>
  <si>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</si>
  <si>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竹内　キミエ</t>
    <rPh sb="0" eb="2">
      <t>タケウチ</t>
    </rPh>
    <phoneticPr fontId="26"/>
  </si>
  <si>
    <t>・</t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</si>
  <si>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</si>
  <si>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</si>
  <si>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</si>
  <si>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</si>
  <si>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</si>
  <si>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</si>
  <si>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</si>
  <si>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</si>
  <si>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</si>
  <si>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</si>
  <si>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</si>
  <si>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</si>
  <si>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</si>
  <si>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</si>
  <si>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渡邊　クニ</t>
    <rPh sb="0" eb="2">
      <t>ワタナベ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</si>
  <si>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</si>
  <si>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</si>
  <si>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田口　トシ子</t>
    <rPh sb="0" eb="2">
      <t>タグチ</t>
    </rPh>
    <rPh sb="5" eb="6">
      <t>コ</t>
    </rPh>
    <phoneticPr fontId="26"/>
  </si>
  <si>
    <t>長沼　杏奈</t>
    <rPh sb="0" eb="2">
      <t>ナガヌマ</t>
    </rPh>
    <rPh sb="3" eb="5">
      <t>アンナ</t>
    </rPh>
    <phoneticPr fontId="26"/>
  </si>
  <si>
    <t>藪　真弓</t>
    <rPh sb="0" eb="1">
      <t>ヤブ</t>
    </rPh>
    <rPh sb="2" eb="4">
      <t>マユミ</t>
    </rPh>
    <phoneticPr fontId="26"/>
  </si>
  <si>
    <t>冨田　崇</t>
    <rPh sb="0" eb="2">
      <t>トミタ</t>
    </rPh>
    <rPh sb="3" eb="4">
      <t>タカシ</t>
    </rPh>
    <phoneticPr fontId="26"/>
  </si>
  <si>
    <t>石ヶ森　トヨ子</t>
    <rPh sb="0" eb="1">
      <t>イシ</t>
    </rPh>
    <rPh sb="2" eb="3">
      <t>モリ</t>
    </rPh>
    <rPh sb="6" eb="7">
      <t>コ</t>
    </rPh>
    <phoneticPr fontId="26"/>
  </si>
  <si>
    <t>吉田　俊一</t>
    <rPh sb="0" eb="2">
      <t>ヨシダ</t>
    </rPh>
    <rPh sb="3" eb="5">
      <t>シュンイチ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</si>
  <si>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</si>
  <si>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境　庸夫</t>
    <rPh sb="0" eb="1">
      <t>サカイ</t>
    </rPh>
    <rPh sb="2" eb="4">
      <t>ヤスオ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</si>
  <si>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</si>
  <si>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</si>
  <si>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佐藤　貞子</t>
    <rPh sb="0" eb="2">
      <t>サトウ</t>
    </rPh>
    <rPh sb="3" eb="5">
      <t>テイコ</t>
    </rPh>
    <phoneticPr fontId="26"/>
  </si>
  <si>
    <t>今井　くによ</t>
    <rPh sb="0" eb="2">
      <t>イマイ</t>
    </rPh>
    <phoneticPr fontId="26"/>
  </si>
  <si>
    <t>角　恵美子</t>
    <rPh sb="0" eb="1">
      <t>スミ</t>
    </rPh>
    <rPh sb="2" eb="5">
      <t>エミコ</t>
    </rPh>
    <phoneticPr fontId="26"/>
  </si>
  <si>
    <t>後藤　美里</t>
    <rPh sb="0" eb="2">
      <t>ゴトウ</t>
    </rPh>
    <rPh sb="3" eb="5">
      <t>ミサト</t>
    </rPh>
    <phoneticPr fontId="26"/>
  </si>
  <si>
    <t>木村　トシ</t>
    <rPh sb="0" eb="2">
      <t>キムラ</t>
    </rPh>
    <phoneticPr fontId="26"/>
  </si>
  <si>
    <t>堀合　由子</t>
    <rPh sb="0" eb="2">
      <t>ホリアイ</t>
    </rPh>
    <rPh sb="3" eb="4">
      <t>ユ</t>
    </rPh>
    <rPh sb="4" eb="5">
      <t>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</si>
  <si>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</si>
  <si>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千葉　良</t>
    <rPh sb="0" eb="2">
      <t>チバ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</si>
  <si>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</si>
  <si>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血液検査</t>
    <rPh sb="0" eb="2">
      <t>ケツエキ</t>
    </rPh>
    <rPh sb="2" eb="4">
      <t>ケンサ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</si>
  <si>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</si>
  <si>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月</t>
    <rPh sb="0" eb="1">
      <t>ゲツ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</si>
  <si>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</si>
  <si>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</si>
  <si>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</si>
  <si>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</si>
  <si>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野々宮　シメ</t>
    <rPh sb="0" eb="3">
      <t>ノノミヤ</t>
    </rPh>
    <phoneticPr fontId="26"/>
  </si>
  <si>
    <t>江渡　きゑ</t>
    <rPh sb="0" eb="1">
      <t>エ</t>
    </rPh>
    <rPh sb="1" eb="2">
      <t>ト</t>
    </rPh>
    <phoneticPr fontId="26"/>
  </si>
  <si>
    <t>種市　サクラ</t>
    <rPh sb="0" eb="2">
      <t>タネイチ</t>
    </rPh>
    <phoneticPr fontId="26"/>
  </si>
  <si>
    <t>鳥谷部　和子</t>
    <rPh sb="0" eb="3">
      <t>トリヤベ</t>
    </rPh>
    <rPh sb="4" eb="6">
      <t>カズコ</t>
    </rPh>
    <phoneticPr fontId="26"/>
  </si>
  <si>
    <t>新山　光浩</t>
    <rPh sb="0" eb="2">
      <t>ニイヤマ</t>
    </rPh>
    <rPh sb="3" eb="5">
      <t>ミツヒロ</t>
    </rPh>
    <phoneticPr fontId="26"/>
  </si>
  <si>
    <t>金</t>
    <rPh sb="0" eb="1">
      <t>カネ</t>
    </rPh>
    <phoneticPr fontId="26"/>
  </si>
  <si>
    <t>遠藤　勝也</t>
    <rPh sb="0" eb="2">
      <t>エンドウ</t>
    </rPh>
    <rPh sb="3" eb="5">
      <t>カツヤ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</si>
  <si>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</si>
  <si>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馬場　トセ子</t>
    <rPh sb="0" eb="2">
      <t>ババ</t>
    </rPh>
    <rPh sb="5" eb="6">
      <t>コ</t>
    </rPh>
    <phoneticPr fontId="26"/>
  </si>
  <si>
    <t>古川　とし</t>
    <rPh sb="0" eb="2">
      <t>コガワ</t>
    </rPh>
    <phoneticPr fontId="26"/>
  </si>
  <si>
    <t>勝井　カツ子</t>
    <rPh sb="0" eb="2">
      <t>カツイ</t>
    </rPh>
    <rPh sb="5" eb="6">
      <t>コ</t>
    </rPh>
    <phoneticPr fontId="26"/>
  </si>
  <si>
    <t>川村　幸雄</t>
    <rPh sb="0" eb="2">
      <t>カワムラ</t>
    </rPh>
    <rPh sb="3" eb="5">
      <t>ユキオ</t>
    </rPh>
    <phoneticPr fontId="26"/>
  </si>
  <si>
    <t>下田　政道</t>
    <rPh sb="0" eb="2">
      <t>シモダ</t>
    </rPh>
    <rPh sb="3" eb="5">
      <t>マサミチ</t>
    </rPh>
    <phoneticPr fontId="26"/>
  </si>
  <si>
    <t>千葉　幸子</t>
    <rPh sb="0" eb="2">
      <t>チバ</t>
    </rPh>
    <rPh sb="3" eb="5">
      <t>サチコ</t>
    </rPh>
    <phoneticPr fontId="26"/>
  </si>
  <si>
    <t>乙部　孝太</t>
    <rPh sb="0" eb="2">
      <t>オトベ</t>
    </rPh>
    <rPh sb="3" eb="5">
      <t>コウタ</t>
    </rPh>
    <phoneticPr fontId="26"/>
  </si>
  <si>
    <t>附田　華凛</t>
    <rPh sb="0" eb="2">
      <t>ツクタ</t>
    </rPh>
    <rPh sb="3" eb="4">
      <t>ハナ</t>
    </rPh>
    <rPh sb="4" eb="5">
      <t>リン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</si>
  <si>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</si>
  <si>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土橋　烈</t>
    <rPh sb="0" eb="2">
      <t>ツチハシ</t>
    </rPh>
    <rPh sb="3" eb="4">
      <t>レツ</t>
    </rPh>
    <phoneticPr fontId="26"/>
  </si>
  <si>
    <t>新堂　琉生</t>
    <rPh sb="0" eb="2">
      <t>シンドウ</t>
    </rPh>
    <rPh sb="3" eb="5">
      <t>ルイ</t>
    </rPh>
    <phoneticPr fontId="26"/>
  </si>
  <si>
    <t>二宮　美里</t>
    <rPh sb="0" eb="2">
      <t>ニノミヤ</t>
    </rPh>
    <rPh sb="3" eb="5">
      <t>ミサト</t>
    </rPh>
    <phoneticPr fontId="26"/>
  </si>
  <si>
    <t>藤本　聖菜</t>
    <rPh sb="0" eb="2">
      <t>フジモト</t>
    </rPh>
    <rPh sb="3" eb="4">
      <t>セイ</t>
    </rPh>
    <rPh sb="4" eb="5">
      <t>ナ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</si>
  <si>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</si>
  <si>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山本　トヨ</t>
    <rPh sb="0" eb="2">
      <t>ヤマモト</t>
    </rPh>
    <phoneticPr fontId="26"/>
  </si>
  <si>
    <t>久保　沙保里</t>
    <rPh sb="0" eb="2">
      <t>クボ</t>
    </rPh>
    <rPh sb="3" eb="6">
      <t>サオリ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</si>
  <si>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</si>
  <si>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中村　恵里子</t>
    <rPh sb="0" eb="2">
      <t>ナカムラ</t>
    </rPh>
    <rPh sb="3" eb="6">
      <t>エリコ</t>
    </rPh>
    <phoneticPr fontId="26"/>
  </si>
  <si>
    <t>十文字　道子</t>
    <rPh sb="0" eb="3">
      <t>ジュウモンジ</t>
    </rPh>
    <rPh sb="4" eb="6">
      <t>ミチコ</t>
    </rPh>
    <phoneticPr fontId="26"/>
  </si>
  <si>
    <t>十文字　道子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</si>
  <si>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</si>
  <si>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</si>
  <si>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</si>
  <si>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福士　尚広</t>
    <rPh sb="0" eb="2">
      <t>フクシ</t>
    </rPh>
    <rPh sb="3" eb="5">
      <t>タカヒロ</t>
    </rPh>
    <phoneticPr fontId="26"/>
  </si>
  <si>
    <t>森川　愛</t>
    <rPh sb="0" eb="2">
      <t>モリカワ</t>
    </rPh>
    <rPh sb="3" eb="4">
      <t>メグミ</t>
    </rPh>
    <phoneticPr fontId="26"/>
  </si>
  <si>
    <t>蛯名　信一郎</t>
    <rPh sb="0" eb="2">
      <t>エビナ</t>
    </rPh>
    <rPh sb="3" eb="6">
      <t>シンイチロウ</t>
    </rPh>
    <phoneticPr fontId="26"/>
  </si>
  <si>
    <t>小林　稔</t>
    <rPh sb="0" eb="2">
      <t>コバヤシ</t>
    </rPh>
    <rPh sb="3" eb="4">
      <t>ミノル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</si>
  <si>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</si>
  <si>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阿部　利洋</t>
    <rPh sb="0" eb="2">
      <t>アベ</t>
    </rPh>
    <rPh sb="3" eb="5">
      <t>トシヒロ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</si>
  <si>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</si>
  <si>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佐々木　健太</t>
    <rPh sb="0" eb="3">
      <t>ササキ</t>
    </rPh>
    <rPh sb="4" eb="6">
      <t>ケンタ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</si>
  <si>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</si>
  <si>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河原木　巧</t>
    <rPh sb="0" eb="3">
      <t>カワラギ</t>
    </rPh>
    <rPh sb="4" eb="5">
      <t>タクミ</t>
    </rPh>
    <phoneticPr fontId="26"/>
  </si>
  <si>
    <t>長沼　杏奈</t>
    <rPh sb="0" eb="2">
      <t>ナガヌマ</t>
    </rPh>
    <rPh sb="3" eb="5">
      <t>アンナ</t>
    </rPh>
    <phoneticPr fontId="26"/>
  </si>
  <si>
    <t>・</t>
    <phoneticPr fontId="26"/>
  </si>
  <si>
    <t>中村　ひで子</t>
    <rPh sb="0" eb="2">
      <t>ナカムラ</t>
    </rPh>
    <rPh sb="5" eb="6">
      <t>コ</t>
    </rPh>
    <phoneticPr fontId="26"/>
  </si>
  <si>
    <t>十文字　道子</t>
    <rPh sb="0" eb="3">
      <t>ジュウモンジ</t>
    </rPh>
    <rPh sb="4" eb="6">
      <t>ミチコ</t>
    </rPh>
    <phoneticPr fontId="26"/>
  </si>
  <si>
    <t>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</si>
  <si>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</si>
  <si>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藪　真弓</t>
    <rPh sb="0" eb="1">
      <t>ヤブ</t>
    </rPh>
    <rPh sb="2" eb="4">
      <t>マユミ</t>
    </rPh>
    <phoneticPr fontId="26"/>
  </si>
  <si>
    <t>簗場　ハギ</t>
    <rPh sb="0" eb="2">
      <t>ヤナバ</t>
    </rPh>
    <phoneticPr fontId="26"/>
  </si>
  <si>
    <t>田村　一重</t>
    <rPh sb="0" eb="2">
      <t>タムラ</t>
    </rPh>
    <rPh sb="3" eb="5">
      <t>ヒトエ</t>
    </rPh>
    <phoneticPr fontId="26"/>
  </si>
  <si>
    <t>・</t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</si>
  <si>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</si>
  <si>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</si>
  <si>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山本　鉄弥</t>
    <rPh sb="0" eb="2">
      <t>ヤマモト</t>
    </rPh>
    <rPh sb="3" eb="5">
      <t>テツヤ</t>
    </rPh>
    <phoneticPr fontId="26"/>
  </si>
  <si>
    <t>岩渕　達</t>
    <rPh sb="0" eb="2">
      <t>イワブチ</t>
    </rPh>
    <rPh sb="3" eb="4">
      <t>タツ</t>
    </rPh>
    <phoneticPr fontId="26"/>
  </si>
  <si>
    <t>中崎　哲也</t>
    <rPh sb="0" eb="2">
      <t>ナカザキ</t>
    </rPh>
    <rPh sb="3" eb="5">
      <t>テツヤ</t>
    </rPh>
    <phoneticPr fontId="26"/>
  </si>
  <si>
    <t>村松　朋恵</t>
    <rPh sb="0" eb="2">
      <t>ムラマツ</t>
    </rPh>
    <rPh sb="3" eb="4">
      <t>トモ</t>
    </rPh>
    <rPh sb="4" eb="5">
      <t>メグム</t>
    </rPh>
    <phoneticPr fontId="26"/>
  </si>
  <si>
    <t>石田　あい</t>
    <rPh sb="0" eb="2">
      <t>イシダ</t>
    </rPh>
    <phoneticPr fontId="26"/>
  </si>
  <si>
    <t>藤嶋　かおり</t>
    <rPh sb="0" eb="2">
      <t>フジシマ</t>
    </rPh>
    <phoneticPr fontId="26"/>
  </si>
  <si>
    <t>立花　幸子</t>
    <rPh sb="0" eb="2">
      <t>タチバナ</t>
    </rPh>
    <rPh sb="3" eb="5">
      <t>サチコ</t>
    </rPh>
    <phoneticPr fontId="26"/>
  </si>
  <si>
    <t>馬場　一彦</t>
    <rPh sb="0" eb="2">
      <t>ババ</t>
    </rPh>
    <rPh sb="3" eb="5">
      <t>カズヒコ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</si>
  <si>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</si>
  <si>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</si>
  <si>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</si>
  <si>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</si>
  <si>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</si>
  <si>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</si>
  <si>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酒井　昌子</t>
    <rPh sb="0" eb="2">
      <t>サカイ</t>
    </rPh>
    <rPh sb="3" eb="5">
      <t>マサコ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</si>
  <si>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</si>
  <si>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</si>
  <si>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</si>
  <si>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</si>
  <si>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</si>
  <si>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</si>
  <si>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</si>
  <si>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</si>
  <si>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</si>
  <si>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小野寺　百合子</t>
    <rPh sb="0" eb="3">
      <t>オノデラ</t>
    </rPh>
    <rPh sb="4" eb="7">
      <t>ユリコ</t>
    </rPh>
    <phoneticPr fontId="26"/>
  </si>
  <si>
    <t>河村　ミエ</t>
    <rPh sb="0" eb="2">
      <t>カワムラ</t>
    </rPh>
    <phoneticPr fontId="26"/>
  </si>
  <si>
    <t>相内　照美</t>
    <rPh sb="0" eb="2">
      <t>アイナイ</t>
    </rPh>
    <rPh sb="3" eb="5">
      <t>テルミ</t>
    </rPh>
    <phoneticPr fontId="26"/>
  </si>
  <si>
    <t>菅野　庸</t>
    <rPh sb="0" eb="2">
      <t>カンノ</t>
    </rPh>
    <rPh sb="3" eb="4">
      <t>ヨウ</t>
    </rPh>
    <phoneticPr fontId="26"/>
  </si>
  <si>
    <t>遠嶋　剛</t>
    <rPh sb="0" eb="2">
      <t>トオシマ</t>
    </rPh>
    <rPh sb="3" eb="4">
      <t>タケシ</t>
    </rPh>
    <phoneticPr fontId="26"/>
  </si>
  <si>
    <t>水上　阿斗</t>
    <rPh sb="0" eb="2">
      <t>ミズカミ</t>
    </rPh>
    <rPh sb="3" eb="4">
      <t>ア</t>
    </rPh>
    <rPh sb="4" eb="5">
      <t>ト</t>
    </rPh>
    <phoneticPr fontId="26"/>
  </si>
  <si>
    <t>吉田　ヤツヨ</t>
    <rPh sb="0" eb="2">
      <t>ヨシダ</t>
    </rPh>
    <phoneticPr fontId="26"/>
  </si>
  <si>
    <t>山田　孝雄</t>
    <rPh sb="0" eb="2">
      <t>ヤマダ</t>
    </rPh>
    <rPh sb="3" eb="5">
      <t>タカオ</t>
    </rPh>
    <phoneticPr fontId="26"/>
  </si>
  <si>
    <t>横田　れい子</t>
    <rPh sb="0" eb="2">
      <t>ヨコタ</t>
    </rPh>
    <rPh sb="5" eb="6">
      <t>コ</t>
    </rPh>
    <phoneticPr fontId="26"/>
  </si>
  <si>
    <t>成田　みづき</t>
    <rPh sb="0" eb="2">
      <t>ナリタ</t>
    </rPh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</si>
  <si>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</si>
  <si>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森川　司</t>
    <rPh sb="0" eb="2">
      <t>モリカワ</t>
    </rPh>
    <rPh sb="3" eb="4">
      <t>ツカサ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</si>
  <si>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</si>
  <si>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</si>
  <si>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</si>
  <si>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佐藤　直樹</t>
    <rPh sb="0" eb="2">
      <t>サトウ</t>
    </rPh>
    <rPh sb="3" eb="5">
      <t>ナオキ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</si>
  <si>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</si>
  <si>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前山　加奈恵</t>
    <rPh sb="0" eb="2">
      <t>マエヤマ</t>
    </rPh>
    <rPh sb="3" eb="6">
      <t>カナエ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</si>
  <si>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</si>
  <si>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瀧野　ミヤ</t>
    <rPh sb="0" eb="1">
      <t>タキ</t>
    </rPh>
    <rPh sb="1" eb="2">
      <t>ノ</t>
    </rPh>
    <phoneticPr fontId="26"/>
  </si>
  <si>
    <t>浄法寺　七海</t>
    <rPh sb="0" eb="3">
      <t>ジョウホウジ</t>
    </rPh>
    <rPh sb="4" eb="6">
      <t>ナナミ</t>
    </rPh>
    <phoneticPr fontId="26"/>
  </si>
  <si>
    <t>竹内　愛翔</t>
    <rPh sb="0" eb="2">
      <t>タケウチ</t>
    </rPh>
    <rPh sb="3" eb="4">
      <t>アイ</t>
    </rPh>
    <rPh sb="4" eb="5">
      <t>カケル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</si>
  <si>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</si>
  <si>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</si>
  <si>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平永　茜音</t>
    <rPh sb="0" eb="1">
      <t>ヒラ</t>
    </rPh>
    <rPh sb="1" eb="2">
      <t>ナガ</t>
    </rPh>
    <rPh sb="3" eb="4">
      <t>アカネ</t>
    </rPh>
    <rPh sb="4" eb="5">
      <t>オト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</si>
  <si>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</si>
  <si>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樋口　敦也</t>
    <rPh sb="0" eb="2">
      <t>ヒグチ</t>
    </rPh>
    <rPh sb="3" eb="5">
      <t>アツヤ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</si>
  <si>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</si>
  <si>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</si>
  <si>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・</t>
    <phoneticPr fontId="26"/>
  </si>
  <si>
    <t>女性：38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</si>
  <si>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</si>
  <si>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</si>
  <si>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・</t>
    <phoneticPr fontId="26"/>
  </si>
  <si>
    <t>大澤　裕彦</t>
    <rPh sb="0" eb="2">
      <t>オオサワ</t>
    </rPh>
    <rPh sb="3" eb="5">
      <t>ヒロヒコ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</si>
  <si>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</si>
  <si>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</si>
  <si>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</si>
  <si>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関川　節</t>
    <rPh sb="0" eb="2">
      <t>セキカワ</t>
    </rPh>
    <rPh sb="3" eb="4">
      <t>セツ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</si>
  <si>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</si>
  <si>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</si>
  <si>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</si>
  <si>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</si>
  <si>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</si>
  <si>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石ケ谷　數子</t>
    <rPh sb="0" eb="3">
      <t>イシガヤ</t>
    </rPh>
    <rPh sb="4" eb="6">
      <t>カズコ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</si>
  <si>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</si>
  <si>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</si>
  <si>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松林　アサ</t>
    <rPh sb="0" eb="2">
      <t>マツバヤシ</t>
    </rPh>
    <phoneticPr fontId="26"/>
  </si>
  <si>
    <t>立花　操</t>
    <rPh sb="0" eb="2">
      <t>タチバナ</t>
    </rPh>
    <rPh sb="3" eb="4">
      <t>ミサオ</t>
    </rPh>
    <phoneticPr fontId="26"/>
  </si>
  <si>
    <t>下田　マリ子</t>
    <rPh sb="0" eb="2">
      <t>シモダ</t>
    </rPh>
    <rPh sb="5" eb="6">
      <t>コ</t>
    </rPh>
    <phoneticPr fontId="26"/>
  </si>
  <si>
    <t>中田　真紀</t>
    <rPh sb="0" eb="2">
      <t>ナカタ</t>
    </rPh>
    <rPh sb="3" eb="5">
      <t>マキ</t>
    </rPh>
    <phoneticPr fontId="26"/>
  </si>
  <si>
    <t>角　和子</t>
    <rPh sb="0" eb="1">
      <t>スミ</t>
    </rPh>
    <rPh sb="2" eb="4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</si>
  <si>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</si>
  <si>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</si>
  <si>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</si>
  <si>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</si>
  <si>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</si>
  <si>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</si>
  <si>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下田　マリ子</t>
    <phoneticPr fontId="26"/>
  </si>
  <si>
    <t>作田　由美子</t>
    <rPh sb="0" eb="2">
      <t>サクタ</t>
    </rPh>
    <rPh sb="3" eb="6">
      <t>ユミコ</t>
    </rPh>
    <phoneticPr fontId="26"/>
  </si>
  <si>
    <t>杉元　眞紀子</t>
    <rPh sb="0" eb="2">
      <t>スギモト</t>
    </rPh>
    <rPh sb="3" eb="4">
      <t>マ</t>
    </rPh>
    <rPh sb="4" eb="6">
      <t>キコ</t>
    </rPh>
    <phoneticPr fontId="26"/>
  </si>
  <si>
    <t>新堂　一彦</t>
    <rPh sb="0" eb="2">
      <t>シンドウ</t>
    </rPh>
    <rPh sb="3" eb="5">
      <t>カズヒコ</t>
    </rPh>
    <phoneticPr fontId="26"/>
  </si>
  <si>
    <t>蛯名　忍</t>
    <rPh sb="0" eb="2">
      <t>エビナ</t>
    </rPh>
    <rPh sb="3" eb="4">
      <t>シノブ</t>
    </rPh>
    <phoneticPr fontId="26"/>
  </si>
  <si>
    <t>菊池　成年</t>
    <rPh sb="0" eb="2">
      <t>キクチ</t>
    </rPh>
    <rPh sb="3" eb="4">
      <t>ナ</t>
    </rPh>
    <rPh sb="4" eb="5">
      <t>トシ</t>
    </rPh>
    <phoneticPr fontId="26"/>
  </si>
  <si>
    <t>大里　昌志</t>
    <rPh sb="0" eb="2">
      <t>オオサト</t>
    </rPh>
    <rPh sb="3" eb="4">
      <t>マサシ</t>
    </rPh>
    <rPh sb="4" eb="5">
      <t>シ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</si>
  <si>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</si>
  <si>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</si>
  <si>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</si>
  <si>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</si>
  <si>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桜橋　光桜</t>
    <rPh sb="0" eb="2">
      <t>サクラバシ</t>
    </rPh>
    <rPh sb="3" eb="4">
      <t>ヒカリ</t>
    </rPh>
    <rPh sb="4" eb="5">
      <t>サクラ</t>
    </rPh>
    <phoneticPr fontId="26"/>
  </si>
  <si>
    <t>本間　由香</t>
    <rPh sb="0" eb="2">
      <t>ホンマ</t>
    </rPh>
    <rPh sb="3" eb="5">
      <t>ユカ</t>
    </rPh>
    <phoneticPr fontId="26"/>
  </si>
  <si>
    <t>土田　雅代</t>
    <rPh sb="0" eb="2">
      <t>ツチダ</t>
    </rPh>
    <rPh sb="3" eb="5">
      <t>マサヨ</t>
    </rPh>
    <phoneticPr fontId="26"/>
  </si>
  <si>
    <t>久保　博己</t>
    <rPh sb="0" eb="2">
      <t>クボ</t>
    </rPh>
    <rPh sb="3" eb="5">
      <t>ヒロミ</t>
    </rPh>
    <phoneticPr fontId="26"/>
  </si>
  <si>
    <t>佐々木　令子</t>
    <rPh sb="0" eb="3">
      <t>ササキ</t>
    </rPh>
    <rPh sb="4" eb="6">
      <t>レイコ</t>
    </rPh>
    <phoneticPr fontId="26"/>
  </si>
  <si>
    <t>三瓶　政行</t>
    <rPh sb="0" eb="2">
      <t>サンベ</t>
    </rPh>
    <rPh sb="3" eb="5">
      <t>マサユキ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</si>
  <si>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</si>
  <si>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</si>
  <si>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</si>
  <si>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</si>
  <si>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</si>
  <si>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沼端　学</t>
    <rPh sb="0" eb="2">
      <t>ヌマハタ</t>
    </rPh>
    <rPh sb="3" eb="4">
      <t>ガク</t>
    </rPh>
    <phoneticPr fontId="26"/>
  </si>
  <si>
    <t>大塚　弘志</t>
    <rPh sb="0" eb="2">
      <t>オオツカ</t>
    </rPh>
    <rPh sb="3" eb="5">
      <t>ヒロシ</t>
    </rPh>
    <phoneticPr fontId="26"/>
  </si>
  <si>
    <t>伴　英雄</t>
    <rPh sb="0" eb="1">
      <t>バン</t>
    </rPh>
    <rPh sb="2" eb="4">
      <t>ヒデオ</t>
    </rPh>
    <phoneticPr fontId="26"/>
  </si>
  <si>
    <t>・</t>
    <phoneticPr fontId="26"/>
  </si>
  <si>
    <t>みさわの森クリニック</t>
    <rPh sb="4" eb="5">
      <t>モリ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</si>
  <si>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</si>
  <si>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</si>
  <si>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小比類巻　由美</t>
    <rPh sb="0" eb="2">
      <t>コヒ</t>
    </rPh>
    <rPh sb="2" eb="3">
      <t>ルイ</t>
    </rPh>
    <rPh sb="3" eb="4">
      <t>マキ</t>
    </rPh>
    <rPh sb="5" eb="7">
      <t>ユミ</t>
    </rPh>
    <phoneticPr fontId="26"/>
  </si>
  <si>
    <t>濤岡　すみ</t>
    <rPh sb="0" eb="2">
      <t>ナミオカ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</si>
  <si>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</si>
  <si>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馬場　トミエ</t>
    <rPh sb="0" eb="2">
      <t>ババ</t>
    </rPh>
    <phoneticPr fontId="26"/>
  </si>
  <si>
    <t>馬場　真由美</t>
    <rPh sb="0" eb="2">
      <t>ババ</t>
    </rPh>
    <rPh sb="3" eb="6">
      <t>マユミ</t>
    </rPh>
    <phoneticPr fontId="26"/>
  </si>
  <si>
    <t>筒井　紀行</t>
    <rPh sb="0" eb="2">
      <t>ツツイ</t>
    </rPh>
    <rPh sb="3" eb="5">
      <t>ノリユキ</t>
    </rPh>
    <phoneticPr fontId="26"/>
  </si>
  <si>
    <t>佐藤　喜子</t>
    <rPh sb="0" eb="2">
      <t>サトウ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</si>
  <si>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</si>
  <si>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熊谷　政治</t>
    <rPh sb="0" eb="2">
      <t>クマガイ</t>
    </rPh>
    <rPh sb="3" eb="5">
      <t>セイジ</t>
    </rPh>
    <phoneticPr fontId="26"/>
  </si>
  <si>
    <t>・</t>
    <phoneticPr fontId="26"/>
  </si>
  <si>
    <t>竹内　勝也</t>
    <rPh sb="0" eb="2">
      <t>タケウチ</t>
    </rPh>
    <rPh sb="3" eb="5">
      <t>カツヤ</t>
    </rPh>
    <phoneticPr fontId="26"/>
  </si>
  <si>
    <t>竹内　勝也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</si>
  <si>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</si>
  <si>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</si>
  <si>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女性：36</t>
    <rPh sb="0" eb="2">
      <t>ジョセイ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</si>
  <si>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</si>
  <si>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ヒ</t>
    </rPh>
    <phoneticPr fontId="26"/>
  </si>
  <si>
    <t>岩城　芳枝</t>
    <rPh sb="0" eb="2">
      <t>イワキ</t>
    </rPh>
    <rPh sb="3" eb="5">
      <t>ヨシエ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</si>
  <si>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</si>
  <si>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</si>
  <si>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和子</t>
    <rPh sb="0" eb="2">
      <t>ヨシダ</t>
    </rPh>
    <rPh sb="3" eb="5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</si>
  <si>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</si>
  <si>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</si>
  <si>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</si>
  <si>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葛西　瑛</t>
    <rPh sb="0" eb="2">
      <t>カサイ</t>
    </rPh>
    <rPh sb="3" eb="4">
      <t>アキラ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</si>
  <si>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</si>
  <si>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</si>
  <si>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大森　直樹</t>
    <rPh sb="0" eb="2">
      <t>オオモリ</t>
    </rPh>
    <rPh sb="3" eb="5">
      <t>ナオキ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</si>
  <si>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</si>
  <si>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河村　接子</t>
    <rPh sb="0" eb="2">
      <t>カワムラ</t>
    </rPh>
    <rPh sb="3" eb="5">
      <t>セツコ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</si>
  <si>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</si>
  <si>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河村　接子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</si>
  <si>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</si>
  <si>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舛谷　勝子</t>
    <rPh sb="0" eb="2">
      <t>マスヤ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</si>
  <si>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</si>
  <si>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石田　祐仁</t>
    <rPh sb="0" eb="2">
      <t>イシダ</t>
    </rPh>
    <rPh sb="3" eb="4">
      <t>ユウ</t>
    </rPh>
    <rPh sb="4" eb="5">
      <t>ジン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</si>
  <si>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</si>
  <si>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田中　千秋</t>
    <rPh sb="0" eb="2">
      <t>タナカ</t>
    </rPh>
    <rPh sb="3" eb="5">
      <t>チアキ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</si>
  <si>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</si>
  <si>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</si>
  <si>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</si>
  <si>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</si>
  <si>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</si>
  <si>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</si>
  <si>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</si>
  <si>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</si>
  <si>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</si>
  <si>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</si>
  <si>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</si>
  <si>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相田　敏子</t>
    <rPh sb="0" eb="2">
      <t>アイダ</t>
    </rPh>
    <rPh sb="3" eb="5">
      <t>トシコ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</si>
  <si>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</si>
  <si>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</si>
  <si>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</si>
  <si>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濤岡　すみ</t>
    <rPh sb="0" eb="2">
      <t>ナミオカ</t>
    </rPh>
    <phoneticPr fontId="26"/>
  </si>
  <si>
    <t>渡辺　クニ</t>
    <rPh sb="0" eb="2">
      <t>ワタナベ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</si>
  <si>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</si>
  <si>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</si>
  <si>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・</t>
    <phoneticPr fontId="26"/>
  </si>
  <si>
    <t>近藤　眞策</t>
    <rPh sb="0" eb="2">
      <t>コンドウ</t>
    </rPh>
    <rPh sb="3" eb="4">
      <t>シン</t>
    </rPh>
    <rPh sb="4" eb="5">
      <t>サク</t>
    </rPh>
    <phoneticPr fontId="26"/>
  </si>
  <si>
    <t>木村　正子</t>
    <rPh sb="0" eb="2">
      <t>キムラ</t>
    </rPh>
    <rPh sb="3" eb="5">
      <t>マサコ</t>
    </rPh>
    <phoneticPr fontId="26"/>
  </si>
  <si>
    <t>沼尾　弘美</t>
    <rPh sb="0" eb="2">
      <t>ヌマオ</t>
    </rPh>
    <rPh sb="3" eb="5">
      <t>ヒロミ</t>
    </rPh>
    <phoneticPr fontId="26"/>
  </si>
  <si>
    <t>浪岡　恵里子</t>
    <rPh sb="0" eb="2">
      <t>ナミオカ</t>
    </rPh>
    <rPh sb="3" eb="6">
      <t>エリコ</t>
    </rPh>
    <phoneticPr fontId="26"/>
  </si>
  <si>
    <t>田中　研吾</t>
    <rPh sb="0" eb="2">
      <t>タナカ</t>
    </rPh>
    <rPh sb="3" eb="4">
      <t>ケン</t>
    </rPh>
    <rPh sb="4" eb="5">
      <t>ゴ</t>
    </rPh>
    <phoneticPr fontId="26"/>
  </si>
  <si>
    <t>稲本　典子</t>
    <rPh sb="0" eb="2">
      <t>イナモト</t>
    </rPh>
    <rPh sb="3" eb="5">
      <t>ノリコ</t>
    </rPh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</si>
  <si>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</si>
  <si>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近藤　眞策</t>
    <phoneticPr fontId="26"/>
  </si>
  <si>
    <t>小比券巻　純也</t>
    <phoneticPr fontId="26"/>
  </si>
  <si>
    <t>CMI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</si>
  <si>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</si>
  <si>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柳谷　タキ</t>
    <rPh sb="0" eb="2">
      <t>ヤナギヤ</t>
    </rPh>
    <phoneticPr fontId="26"/>
  </si>
  <si>
    <t>小比類巻　純也</t>
    <rPh sb="0" eb="1">
      <t>コ</t>
    </rPh>
    <rPh sb="1" eb="3">
      <t>ヒルイ</t>
    </rPh>
    <rPh sb="3" eb="4">
      <t>マキ</t>
    </rPh>
    <rPh sb="5" eb="6">
      <t>ジュン</t>
    </rPh>
    <rPh sb="6" eb="7">
      <t>ナリ</t>
    </rPh>
    <phoneticPr fontId="26"/>
  </si>
  <si>
    <t>佐藤　初男</t>
    <rPh sb="0" eb="2">
      <t>サトウ</t>
    </rPh>
    <rPh sb="3" eb="5">
      <t>ハツオ</t>
    </rPh>
    <phoneticPr fontId="26"/>
  </si>
  <si>
    <t>田中　幸雄</t>
    <rPh sb="0" eb="2">
      <t>タナカ</t>
    </rPh>
    <rPh sb="3" eb="5">
      <t>ユキオ</t>
    </rPh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</si>
  <si>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</si>
  <si>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</si>
  <si>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久保田　莉紗</t>
    <rPh sb="0" eb="3">
      <t>クボタ</t>
    </rPh>
    <rPh sb="4" eb="5">
      <t>リ</t>
    </rPh>
    <rPh sb="5" eb="6">
      <t>サ</t>
    </rPh>
    <phoneticPr fontId="26"/>
  </si>
  <si>
    <t>　　　　血液検査</t>
    <rPh sb="4" eb="6">
      <t>ケツエキ</t>
    </rPh>
    <rPh sb="6" eb="8">
      <t>ケンサ</t>
    </rPh>
    <phoneticPr fontId="26"/>
  </si>
  <si>
    <t>高森　滉大</t>
    <rPh sb="0" eb="2">
      <t>タカモリ</t>
    </rPh>
    <rPh sb="3" eb="4">
      <t>ヒロシ</t>
    </rPh>
    <rPh sb="4" eb="5">
      <t>ダイ</t>
    </rPh>
    <phoneticPr fontId="26"/>
  </si>
  <si>
    <t>佐藤　正志</t>
    <rPh sb="0" eb="2">
      <t>サトウ</t>
    </rPh>
    <rPh sb="3" eb="5">
      <t>マサシ</t>
    </rPh>
    <phoneticPr fontId="26"/>
  </si>
  <si>
    <t>佐々木　千夏</t>
    <rPh sb="0" eb="3">
      <t>ササキ</t>
    </rPh>
    <rPh sb="4" eb="6">
      <t>チナツ</t>
    </rPh>
    <phoneticPr fontId="26"/>
  </si>
  <si>
    <t>・</t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</si>
  <si>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</si>
  <si>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</si>
  <si>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HDS-R、MMSE　血液検査</t>
    <rPh sb="11" eb="13">
      <t>ケツエキ</t>
    </rPh>
    <rPh sb="13" eb="15">
      <t>ケンサ</t>
    </rPh>
    <phoneticPr fontId="26"/>
  </si>
  <si>
    <t>高森　滉大</t>
    <phoneticPr fontId="26"/>
  </si>
  <si>
    <t>CMI</t>
    <phoneticPr fontId="26"/>
  </si>
  <si>
    <t>CMI</t>
    <phoneticPr fontId="26"/>
  </si>
  <si>
    <t>浪岡　淳哉</t>
    <rPh sb="0" eb="2">
      <t>ナミオカ</t>
    </rPh>
    <rPh sb="3" eb="5">
      <t>ジュンヤ</t>
    </rPh>
    <phoneticPr fontId="26"/>
  </si>
  <si>
    <t>小比類巻　純也</t>
    <phoneticPr fontId="26"/>
  </si>
  <si>
    <t>久保　博己</t>
    <phoneticPr fontId="26"/>
  </si>
  <si>
    <t>桜橋　光桜</t>
    <phoneticPr fontId="26"/>
  </si>
  <si>
    <t>CMI</t>
    <phoneticPr fontId="26"/>
  </si>
  <si>
    <t>大里　昌志</t>
    <phoneticPr fontId="26"/>
  </si>
  <si>
    <t>竹内　勝也</t>
    <phoneticPr fontId="26"/>
  </si>
  <si>
    <t>佐々木　千夏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</si>
  <si>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</si>
  <si>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</si>
  <si>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女性：33</t>
    <rPh sb="0" eb="2">
      <t>ジョセイ</t>
    </rPh>
    <phoneticPr fontId="26"/>
  </si>
  <si>
    <t>山本　美津子</t>
    <rPh sb="0" eb="2">
      <t>ヤマモト</t>
    </rPh>
    <rPh sb="3" eb="6">
      <t>ミツコ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</si>
  <si>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</si>
  <si>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中居　敬悦</t>
    <phoneticPr fontId="26"/>
  </si>
  <si>
    <t>ハロマンス50mg　1A</t>
    <phoneticPr fontId="26"/>
  </si>
  <si>
    <t>武井　ツセ</t>
    <rPh sb="0" eb="2">
      <t>タケイ</t>
    </rPh>
    <phoneticPr fontId="26"/>
  </si>
  <si>
    <t>熊崎　ユウ子</t>
    <rPh sb="0" eb="2">
      <t>クマサキ</t>
    </rPh>
    <rPh sb="5" eb="6">
      <t>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</si>
  <si>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</si>
  <si>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</si>
  <si>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</si>
  <si>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</si>
  <si>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種市　邦男</t>
    <rPh sb="0" eb="2">
      <t>タネイチ</t>
    </rPh>
    <rPh sb="3" eb="5">
      <t>クニオ</t>
    </rPh>
    <phoneticPr fontId="26"/>
  </si>
  <si>
    <t>齊藤　里美</t>
    <rPh sb="0" eb="2">
      <t>サイトウ</t>
    </rPh>
    <rPh sb="3" eb="5">
      <t>サトミ</t>
    </rPh>
    <phoneticPr fontId="26"/>
  </si>
  <si>
    <t>白石　亮一</t>
    <rPh sb="0" eb="2">
      <t>シライシ</t>
    </rPh>
    <rPh sb="3" eb="5">
      <t>リョウイチ</t>
    </rPh>
    <phoneticPr fontId="26"/>
  </si>
  <si>
    <t>鈴木　洋光</t>
    <rPh sb="0" eb="2">
      <t>スズキ</t>
    </rPh>
    <rPh sb="3" eb="5">
      <t>ヒロミツ</t>
    </rPh>
    <phoneticPr fontId="26"/>
  </si>
  <si>
    <t>青南病院</t>
    <rPh sb="0" eb="2">
      <t>セイナン</t>
    </rPh>
    <rPh sb="2" eb="4">
      <t>ビョウイン</t>
    </rPh>
    <phoneticPr fontId="26"/>
  </si>
  <si>
    <t>家政　有希</t>
    <rPh sb="0" eb="2">
      <t>カセイ</t>
    </rPh>
    <rPh sb="3" eb="4">
      <t>ユウ</t>
    </rPh>
    <rPh sb="4" eb="5">
      <t>キ</t>
    </rPh>
    <phoneticPr fontId="26"/>
  </si>
  <si>
    <t>天間　功一</t>
    <rPh sb="0" eb="2">
      <t>テンマ</t>
    </rPh>
    <rPh sb="3" eb="5">
      <t>コウイチ</t>
    </rPh>
    <phoneticPr fontId="26"/>
  </si>
  <si>
    <t>血液検査</t>
    <rPh sb="0" eb="2">
      <t>ケツエキ</t>
    </rPh>
    <rPh sb="2" eb="4">
      <t>ケンサ</t>
    </rPh>
    <phoneticPr fontId="26"/>
  </si>
  <si>
    <t>日下　勉</t>
    <rPh sb="0" eb="2">
      <t>クサカ</t>
    </rPh>
    <rPh sb="3" eb="4">
      <t>ツトム</t>
    </rPh>
    <phoneticPr fontId="26"/>
  </si>
  <si>
    <t>品田　節子</t>
    <rPh sb="0" eb="2">
      <t>シナダ</t>
    </rPh>
    <rPh sb="3" eb="5">
      <t>セツコ</t>
    </rPh>
    <phoneticPr fontId="26"/>
  </si>
  <si>
    <t>鈴木　英男</t>
    <rPh sb="0" eb="2">
      <t>スズキ</t>
    </rPh>
    <rPh sb="3" eb="5">
      <t>ヒデオ</t>
    </rPh>
    <phoneticPr fontId="26"/>
  </si>
  <si>
    <t>野坂　千晶</t>
    <rPh sb="0" eb="2">
      <t>ノサカ</t>
    </rPh>
    <rPh sb="3" eb="5">
      <t>チアキ</t>
    </rPh>
    <phoneticPr fontId="26"/>
  </si>
  <si>
    <t>相内　京子</t>
    <rPh sb="0" eb="2">
      <t>アイナイ</t>
    </rPh>
    <rPh sb="3" eb="5">
      <t>キョウコ</t>
    </rPh>
    <phoneticPr fontId="26"/>
  </si>
  <si>
    <t>西舘　瞳</t>
    <rPh sb="0" eb="2">
      <t>ニシダテ</t>
    </rPh>
    <rPh sb="3" eb="4">
      <t>ヒトミ</t>
    </rPh>
    <phoneticPr fontId="26"/>
  </si>
  <si>
    <t>野々宮　ミヨ</t>
    <rPh sb="0" eb="3">
      <t>ノノミヤ</t>
    </rPh>
    <phoneticPr fontId="26"/>
  </si>
  <si>
    <t>佐藤　利治</t>
    <rPh sb="0" eb="2">
      <t>サトウ</t>
    </rPh>
    <rPh sb="3" eb="5">
      <t>トシハル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</si>
  <si>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</si>
  <si>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</si>
  <si>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</si>
  <si>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</si>
  <si>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</si>
  <si>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山本　伸子</t>
    <rPh sb="0" eb="2">
      <t>ヤマモト</t>
    </rPh>
    <rPh sb="3" eb="5">
      <t>ノブコ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</si>
  <si>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</si>
  <si>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</si>
  <si>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濤岡　すみ</t>
    <rPh sb="0" eb="2">
      <t>ナミオカ</t>
    </rPh>
    <phoneticPr fontId="26"/>
  </si>
  <si>
    <t>綿貫　啓子</t>
    <rPh sb="0" eb="2">
      <t>ワタヌキ</t>
    </rPh>
    <rPh sb="3" eb="5">
      <t>ケイコ</t>
    </rPh>
    <phoneticPr fontId="26"/>
  </si>
  <si>
    <t>相田　敏子</t>
    <rPh sb="0" eb="2">
      <t>アイダ</t>
    </rPh>
    <rPh sb="3" eb="5">
      <t>トシコ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</si>
  <si>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</si>
  <si>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</si>
  <si>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</si>
  <si>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</si>
  <si>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小坂　良治</t>
    <rPh sb="0" eb="2">
      <t>コサカ</t>
    </rPh>
    <rPh sb="3" eb="5">
      <t>リョウジ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</si>
  <si>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</si>
  <si>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千葉　潜/田名部　茂</t>
    <rPh sb="0" eb="2">
      <t>チバ</t>
    </rPh>
    <rPh sb="3" eb="4">
      <t>ヒソ</t>
    </rPh>
    <rPh sb="5" eb="8">
      <t>タナブ</t>
    </rPh>
    <rPh sb="9" eb="10">
      <t>シゲル</t>
    </rPh>
    <phoneticPr fontId="26"/>
  </si>
  <si>
    <t>岡山　貴文</t>
    <rPh sb="0" eb="2">
      <t>オカヤマ</t>
    </rPh>
    <rPh sb="3" eb="5">
      <t>タカフミ</t>
    </rPh>
    <phoneticPr fontId="26"/>
  </si>
  <si>
    <t>岡山　貴文</t>
    <phoneticPr fontId="26"/>
  </si>
  <si>
    <t>杉山　明伸</t>
    <rPh sb="0" eb="2">
      <t>スギヤマ</t>
    </rPh>
    <rPh sb="3" eb="5">
      <t>アキノブ</t>
    </rPh>
    <phoneticPr fontId="26"/>
  </si>
  <si>
    <t>長井　竹</t>
    <rPh sb="0" eb="2">
      <t>ナガイ</t>
    </rPh>
    <rPh sb="3" eb="4">
      <t>タケ</t>
    </rPh>
    <phoneticPr fontId="26"/>
  </si>
  <si>
    <t>浪岡　ヒロ</t>
    <rPh sb="0" eb="2">
      <t>ナミオカ</t>
    </rPh>
    <phoneticPr fontId="26"/>
  </si>
  <si>
    <t>佐々木　英二</t>
    <rPh sb="0" eb="3">
      <t>ササキ</t>
    </rPh>
    <rPh sb="4" eb="6">
      <t>エイジ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</si>
  <si>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</si>
  <si>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坂岡　サダ</t>
    <rPh sb="0" eb="1">
      <t>サカ</t>
    </rPh>
    <rPh sb="1" eb="2">
      <t>オカ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</si>
  <si>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</si>
  <si>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</si>
  <si>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中村　ミサ</t>
    <rPh sb="0" eb="2">
      <t>ナカムラ</t>
    </rPh>
    <phoneticPr fontId="26"/>
  </si>
  <si>
    <t>佐藤　涼子</t>
    <rPh sb="0" eb="2">
      <t>サトウ</t>
    </rPh>
    <rPh sb="3" eb="5">
      <t>リョウコ</t>
    </rPh>
    <phoneticPr fontId="26"/>
  </si>
  <si>
    <t>宮古　克弘</t>
    <rPh sb="0" eb="2">
      <t>ミヤコ</t>
    </rPh>
    <rPh sb="3" eb="5">
      <t>カツヒロ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</si>
  <si>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</si>
  <si>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1">
      <t>スギ</t>
    </rPh>
    <rPh sb="1" eb="2">
      <t>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</si>
  <si>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</si>
  <si>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</si>
  <si>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</si>
  <si>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澤口　聡</t>
    <rPh sb="0" eb="2">
      <t>サワグチ</t>
    </rPh>
    <rPh sb="3" eb="4">
      <t>サトシ</t>
    </rPh>
    <phoneticPr fontId="26"/>
  </si>
  <si>
    <t>西舘　ツル</t>
    <rPh sb="0" eb="2">
      <t>ニシダテ</t>
    </rPh>
    <phoneticPr fontId="26"/>
  </si>
  <si>
    <t>小笠原　早苗</t>
    <rPh sb="0" eb="3">
      <t>オガサワラ</t>
    </rPh>
    <rPh sb="4" eb="6">
      <t>サナエ</t>
    </rPh>
    <phoneticPr fontId="26"/>
  </si>
  <si>
    <t>藤原　光子</t>
    <rPh sb="0" eb="2">
      <t>フジワラ</t>
    </rPh>
    <rPh sb="3" eb="5">
      <t>ミツコ</t>
    </rPh>
    <phoneticPr fontId="26"/>
  </si>
  <si>
    <t>・</t>
    <phoneticPr fontId="26"/>
  </si>
  <si>
    <t>古川　モヨ</t>
    <rPh sb="0" eb="2">
      <t>コガワ</t>
    </rPh>
    <phoneticPr fontId="26"/>
  </si>
  <si>
    <t>太田　純麗</t>
    <rPh sb="0" eb="2">
      <t>オオタ</t>
    </rPh>
    <rPh sb="3" eb="4">
      <t>ジュン</t>
    </rPh>
    <rPh sb="4" eb="5">
      <t>レイ</t>
    </rPh>
    <phoneticPr fontId="26"/>
  </si>
  <si>
    <t>関野　安朗</t>
    <rPh sb="0" eb="2">
      <t>セキノ</t>
    </rPh>
    <rPh sb="3" eb="4">
      <t>ヤス</t>
    </rPh>
    <rPh sb="4" eb="5">
      <t>ロウ</t>
    </rPh>
    <phoneticPr fontId="26"/>
  </si>
  <si>
    <t>関野　安朗</t>
    <phoneticPr fontId="26"/>
  </si>
  <si>
    <t>太田　純麗</t>
    <phoneticPr fontId="26"/>
  </si>
  <si>
    <t>古川　モヨ</t>
    <phoneticPr fontId="26"/>
  </si>
  <si>
    <t>HDS-R　MMSE</t>
    <phoneticPr fontId="26"/>
  </si>
  <si>
    <t>CMI</t>
    <phoneticPr fontId="26"/>
  </si>
  <si>
    <t>桜橋　光咲</t>
    <rPh sb="0" eb="1">
      <t>サクラ</t>
    </rPh>
    <rPh sb="1" eb="2">
      <t>ハシ</t>
    </rPh>
    <rPh sb="3" eb="4">
      <t>ヒカリ</t>
    </rPh>
    <rPh sb="4" eb="5">
      <t>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</si>
  <si>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</si>
  <si>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</si>
  <si>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堤　富美子</t>
    <rPh sb="0" eb="1">
      <t>ツツミ</t>
    </rPh>
    <rPh sb="2" eb="5">
      <t>フミコ</t>
    </rPh>
    <phoneticPr fontId="26"/>
  </si>
  <si>
    <t>桜橋　光咲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</si>
  <si>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</si>
  <si>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柏木　ミドリ</t>
    <rPh sb="0" eb="2">
      <t>カシワギ</t>
    </rPh>
    <phoneticPr fontId="26"/>
  </si>
  <si>
    <t>太田　美津</t>
    <rPh sb="0" eb="2">
      <t>オオタ</t>
    </rPh>
    <rPh sb="3" eb="5">
      <t>ミツ</t>
    </rPh>
    <phoneticPr fontId="26"/>
  </si>
  <si>
    <t>男性：22</t>
    <rPh sb="0" eb="2">
      <t>ダンセイ</t>
    </rPh>
    <phoneticPr fontId="26"/>
  </si>
  <si>
    <t>女性：41</t>
    <rPh sb="0" eb="2">
      <t>ジョセイ</t>
    </rPh>
    <phoneticPr fontId="26"/>
  </si>
  <si>
    <t>綿貫　啓子</t>
    <rPh sb="0" eb="1">
      <t>ワタ</t>
    </rPh>
    <rPh sb="1" eb="2">
      <t>ヌ</t>
    </rPh>
    <rPh sb="3" eb="5">
      <t>ケイコ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</si>
  <si>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</si>
  <si>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</si>
  <si>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</si>
  <si>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</si>
  <si>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</si>
  <si>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</si>
  <si>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</si>
  <si>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</si>
  <si>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</si>
  <si>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</si>
  <si>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</si>
  <si>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</si>
  <si>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冨田　克也</t>
    <rPh sb="0" eb="2">
      <t>トミタ</t>
    </rPh>
    <rPh sb="3" eb="5">
      <t>カツヤ</t>
    </rPh>
    <phoneticPr fontId="26"/>
  </si>
  <si>
    <t>松林　久美子</t>
    <rPh sb="0" eb="2">
      <t>マツバヤシ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</si>
  <si>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</si>
  <si>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石井　佐代子</t>
    <rPh sb="0" eb="2">
      <t>イシイ</t>
    </rPh>
    <rPh sb="3" eb="6">
      <t>サヨコ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</si>
  <si>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</si>
  <si>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</si>
  <si>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渡辺　クニ</t>
    <rPh sb="0" eb="2">
      <t>ワタナベ</t>
    </rPh>
    <phoneticPr fontId="26"/>
  </si>
  <si>
    <t>橘　フサ子</t>
    <rPh sb="0" eb="1">
      <t>タチバナ</t>
    </rPh>
    <rPh sb="4" eb="5">
      <t>コ</t>
    </rPh>
    <phoneticPr fontId="26"/>
  </si>
  <si>
    <t>長沼　杏奈</t>
    <rPh sb="0" eb="2">
      <t>ナガヌマ</t>
    </rPh>
    <rPh sb="3" eb="5">
      <t>アンナ</t>
    </rPh>
    <phoneticPr fontId="26"/>
  </si>
  <si>
    <t>山本　ハナ</t>
    <rPh sb="0" eb="2">
      <t>ヤマモト</t>
    </rPh>
    <phoneticPr fontId="26"/>
  </si>
  <si>
    <t>畑山　栄子</t>
    <rPh sb="0" eb="2">
      <t>ハタヤマ</t>
    </rPh>
    <rPh sb="3" eb="5">
      <t>エイコ</t>
    </rPh>
    <phoneticPr fontId="26"/>
  </si>
  <si>
    <t>岩間　ツネ</t>
    <rPh sb="0" eb="2">
      <t>イワマ</t>
    </rPh>
    <phoneticPr fontId="26"/>
  </si>
  <si>
    <t>佐藤　晴子</t>
    <rPh sb="0" eb="2">
      <t>サトウ</t>
    </rPh>
    <rPh sb="3" eb="5">
      <t>ハルコ</t>
    </rPh>
    <phoneticPr fontId="26"/>
  </si>
  <si>
    <t>浅井　真理子</t>
    <rPh sb="0" eb="2">
      <t>アサイ</t>
    </rPh>
    <rPh sb="3" eb="6">
      <t>マリコ</t>
    </rPh>
    <phoneticPr fontId="26"/>
  </si>
  <si>
    <t>柏木　チヤ子</t>
    <rPh sb="0" eb="2">
      <t>カシワギ</t>
    </rPh>
    <rPh sb="5" eb="6">
      <t>コ</t>
    </rPh>
    <phoneticPr fontId="26"/>
  </si>
  <si>
    <t>田中　嘉信</t>
    <rPh sb="0" eb="2">
      <t>タナカ</t>
    </rPh>
    <rPh sb="3" eb="5">
      <t>ヨシノブ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</si>
  <si>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</si>
  <si>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</si>
  <si>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沼端　佑太</t>
    <rPh sb="0" eb="2">
      <t>ヌマハタ</t>
    </rPh>
    <rPh sb="3" eb="5">
      <t>ユウタ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</si>
  <si>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</si>
  <si>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</si>
  <si>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望月　恵美子</t>
    <rPh sb="0" eb="2">
      <t>モチヅキ</t>
    </rPh>
    <rPh sb="3" eb="6">
      <t>エミコ</t>
    </rPh>
    <phoneticPr fontId="26"/>
  </si>
  <si>
    <t>湊　ツヤ</t>
    <rPh sb="0" eb="1">
      <t>ミナト</t>
    </rPh>
    <phoneticPr fontId="26"/>
  </si>
  <si>
    <t>藤元　聖菜</t>
    <rPh sb="0" eb="2">
      <t>フジモト</t>
    </rPh>
    <rPh sb="3" eb="4">
      <t>セイ</t>
    </rPh>
    <rPh sb="4" eb="5">
      <t>ナ</t>
    </rPh>
    <phoneticPr fontId="26"/>
  </si>
  <si>
    <t>山本　ミワ</t>
    <rPh sb="0" eb="2">
      <t>ヤマモト</t>
    </rPh>
    <phoneticPr fontId="26"/>
  </si>
  <si>
    <t>袴田　きみ</t>
    <rPh sb="0" eb="2">
      <t>ハカマダ</t>
    </rPh>
    <phoneticPr fontId="26"/>
  </si>
  <si>
    <t>片桐　惣一郎</t>
    <rPh sb="0" eb="2">
      <t>カタギリ</t>
    </rPh>
    <rPh sb="3" eb="6">
      <t>ソウイチロウ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</si>
  <si>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</si>
  <si>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齊藤　千鶴</t>
    <rPh sb="0" eb="2">
      <t>サイトウ</t>
    </rPh>
    <rPh sb="3" eb="5">
      <t>チヅル</t>
    </rPh>
    <phoneticPr fontId="26"/>
  </si>
  <si>
    <t>前田　チヤ</t>
    <rPh sb="0" eb="2">
      <t>マエダ</t>
    </rPh>
    <phoneticPr fontId="26"/>
  </si>
  <si>
    <t>谷地　正男</t>
    <rPh sb="0" eb="2">
      <t>ヤチ</t>
    </rPh>
    <rPh sb="3" eb="5">
      <t>マサオ</t>
    </rPh>
    <phoneticPr fontId="26"/>
  </si>
  <si>
    <t>長根　謙二</t>
    <rPh sb="0" eb="2">
      <t>ナガネ</t>
    </rPh>
    <rPh sb="3" eb="5">
      <t>ケンジ</t>
    </rPh>
    <phoneticPr fontId="26"/>
  </si>
  <si>
    <t>舩山　ゆかり</t>
    <rPh sb="0" eb="2">
      <t>フナヤマ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</si>
  <si>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</si>
  <si>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</si>
  <si>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新堂　琉生</t>
    <rPh sb="0" eb="2">
      <t>シンドウ</t>
    </rPh>
    <rPh sb="3" eb="5">
      <t>ルイ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</si>
  <si>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</si>
  <si>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野々宮　是</t>
    <rPh sb="0" eb="3">
      <t>ノノミヤ</t>
    </rPh>
    <rPh sb="4" eb="5">
      <t>コレ</t>
    </rPh>
    <phoneticPr fontId="26"/>
  </si>
  <si>
    <t>特になし</t>
    <rPh sb="0" eb="1">
      <t>トク</t>
    </rPh>
    <phoneticPr fontId="26"/>
  </si>
  <si>
    <t>　　　　　　　恵谷</t>
    <rPh sb="7" eb="8">
      <t>メグム</t>
    </rPh>
    <rPh sb="8" eb="9">
      <t>タニ</t>
    </rPh>
    <phoneticPr fontId="26"/>
  </si>
  <si>
    <t>大釜　美香子</t>
    <rPh sb="0" eb="2">
      <t>オオカマ</t>
    </rPh>
    <rPh sb="3" eb="6">
      <t>ミカコ</t>
    </rPh>
    <phoneticPr fontId="26"/>
  </si>
  <si>
    <t>加賀谷　富貴子</t>
    <rPh sb="0" eb="3">
      <t>カガヤ</t>
    </rPh>
    <rPh sb="4" eb="7">
      <t>フキコ</t>
    </rPh>
    <phoneticPr fontId="26"/>
  </si>
  <si>
    <t>五日市　チヨ</t>
    <rPh sb="0" eb="3">
      <t>イツカイチ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</si>
  <si>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</si>
  <si>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</si>
  <si>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</si>
  <si>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</si>
  <si>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石澤　詩音</t>
    <rPh sb="0" eb="2">
      <t>イシザワ</t>
    </rPh>
    <rPh sb="3" eb="4">
      <t>シ</t>
    </rPh>
    <rPh sb="4" eb="5">
      <t>オン</t>
    </rPh>
    <phoneticPr fontId="26"/>
  </si>
  <si>
    <t>・</t>
    <phoneticPr fontId="26"/>
  </si>
  <si>
    <t>三浦　将三</t>
    <rPh sb="0" eb="2">
      <t>ミウラ</t>
    </rPh>
    <rPh sb="3" eb="4">
      <t>ショウ</t>
    </rPh>
    <rPh sb="4" eb="5">
      <t>サン</t>
    </rPh>
    <phoneticPr fontId="26"/>
  </si>
  <si>
    <t>自衛隊札幌病院</t>
    <rPh sb="0" eb="2">
      <t>ジエイ</t>
    </rPh>
    <rPh sb="2" eb="3">
      <t>タイ</t>
    </rPh>
    <rPh sb="3" eb="5">
      <t>サッポロ</t>
    </rPh>
    <rPh sb="5" eb="7">
      <t>ビョウイン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</si>
  <si>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</si>
  <si>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</si>
  <si>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熊野　富美子</t>
    <rPh sb="0" eb="2">
      <t>クマノ</t>
    </rPh>
    <rPh sb="3" eb="6">
      <t>フミコ</t>
    </rPh>
    <phoneticPr fontId="26"/>
  </si>
  <si>
    <t>木村　トメ</t>
    <rPh sb="0" eb="2">
      <t>キムラ</t>
    </rPh>
    <phoneticPr fontId="26"/>
  </si>
  <si>
    <t>西舘　由惟</t>
    <rPh sb="0" eb="2">
      <t>ニシダテ</t>
    </rPh>
    <rPh sb="3" eb="4">
      <t>ユイ</t>
    </rPh>
    <rPh sb="4" eb="5">
      <t>イ</t>
    </rPh>
    <phoneticPr fontId="26"/>
  </si>
  <si>
    <t>中野　晃子</t>
    <rPh sb="0" eb="2">
      <t>ナカノ</t>
    </rPh>
    <rPh sb="3" eb="5">
      <t>アキコ</t>
    </rPh>
    <phoneticPr fontId="26"/>
  </si>
  <si>
    <t>中野　良太</t>
    <rPh sb="0" eb="2">
      <t>ナカノ</t>
    </rPh>
    <rPh sb="3" eb="5">
      <t>リョウタ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</si>
  <si>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</si>
  <si>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</si>
  <si>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・</t>
    <phoneticPr fontId="26"/>
  </si>
  <si>
    <t>松林　久美子</t>
    <rPh sb="0" eb="2">
      <t>マツバヤシ</t>
    </rPh>
    <rPh sb="3" eb="6">
      <t>クミコ</t>
    </rPh>
    <phoneticPr fontId="26"/>
  </si>
  <si>
    <t>橋本　アヤ</t>
    <rPh sb="0" eb="2">
      <t>ハシモト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</si>
  <si>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</si>
  <si>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女性：50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</si>
</sst>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55" xfId="0" applyBorder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/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2" fillId="0" borderId="63" xfId="0" applyFont="1" applyBorder="1" applyAlignment="1">
      <alignment horizontal="left" vertical="center"/>
    </xf>
    <xf numFmtId="0" fontId="32" fillId="0" borderId="55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 shrinkToFi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31" fillId="0" borderId="12" xfId="0" applyFont="1" applyBorder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29" fillId="0" borderId="66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7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5"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163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40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">
        <v>162</v>
      </c>
      <c r="AC49" s="224"/>
      <c r="AD49" s="22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257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33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171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151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/>
      <c r="E9" s="136" t="s">
        <v>166</v>
      </c>
      <c r="F9" s="29">
        <v>35</v>
      </c>
      <c r="G9" s="325" t="s">
        <v>172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195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215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/>
      <c r="E10" s="113" t="s">
        <v>166</v>
      </c>
      <c r="F10" s="33">
        <v>28</v>
      </c>
      <c r="G10" s="325" t="s">
        <v>173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196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216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/>
      <c r="E11" s="136" t="s">
        <v>166</v>
      </c>
      <c r="F11" s="36">
        <v>35</v>
      </c>
      <c r="G11" s="325" t="s">
        <v>174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/>
      <c r="P11" s="29">
        <v>21</v>
      </c>
      <c r="Q11" s="325" t="s">
        <v>197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217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90</v>
      </c>
      <c r="G12" s="325" t="s">
        <v>175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198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0</v>
      </c>
      <c r="AA12" s="325" t="s">
        <v>218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35</v>
      </c>
      <c r="G13" s="325" t="s">
        <v>176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199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219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 t="s">
        <v>166</v>
      </c>
      <c r="C14" s="28" t="s">
        <v>165</v>
      </c>
      <c r="D14" s="28"/>
      <c r="E14" s="113" t="s">
        <v>166</v>
      </c>
      <c r="F14" s="33">
        <v>90</v>
      </c>
      <c r="G14" s="325" t="s">
        <v>177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56</v>
      </c>
      <c r="Q14" s="325" t="s">
        <v>200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220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21</v>
      </c>
      <c r="G15" s="325" t="s">
        <v>178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28</v>
      </c>
      <c r="Q15" s="325" t="s">
        <v>201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221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3</v>
      </c>
      <c r="G16" s="325" t="s">
        <v>179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0</v>
      </c>
      <c r="Q16" s="325" t="s">
        <v>202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222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 t="s">
        <v>165</v>
      </c>
      <c r="E17" s="136"/>
      <c r="F17" s="29">
        <v>56</v>
      </c>
      <c r="G17" s="325" t="s">
        <v>180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28</v>
      </c>
      <c r="Q17" s="325" t="s">
        <v>203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223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/>
      <c r="F18" s="33">
        <v>28</v>
      </c>
      <c r="G18" s="325" t="s">
        <v>181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204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224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182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205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225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56</v>
      </c>
      <c r="G20" s="325" t="s">
        <v>183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90</v>
      </c>
      <c r="Q20" s="325" t="s">
        <v>208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226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184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28</v>
      </c>
      <c r="Q21" s="325" t="s">
        <v>209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227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21</v>
      </c>
      <c r="G22" s="325" t="s">
        <v>185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56</v>
      </c>
      <c r="Q22" s="325" t="s">
        <v>210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228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56</v>
      </c>
      <c r="G23" s="325" t="s">
        <v>186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56</v>
      </c>
      <c r="Q23" s="325" t="s">
        <v>211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229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3</v>
      </c>
      <c r="G24" s="325" t="s">
        <v>187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56</v>
      </c>
      <c r="Q24" s="325" t="s">
        <v>212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13"/>
      <c r="Z24" s="37">
        <v>30</v>
      </c>
      <c r="AA24" s="325" t="s">
        <v>231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56</v>
      </c>
      <c r="G25" s="325" t="s">
        <v>188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0</v>
      </c>
      <c r="Q25" s="325" t="s">
        <v>213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30</v>
      </c>
      <c r="AA25" s="325" t="s">
        <v>232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28</v>
      </c>
      <c r="G26" s="325" t="s">
        <v>189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28</v>
      </c>
      <c r="Q26" s="325" t="s">
        <v>214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30</v>
      </c>
      <c r="AA26" s="325" t="s">
        <v>233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 t="s">
        <v>230</v>
      </c>
      <c r="F27" s="36">
        <v>28</v>
      </c>
      <c r="G27" s="325" t="s">
        <v>190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0</v>
      </c>
      <c r="Q27" s="325" t="s">
        <v>238</v>
      </c>
      <c r="R27" s="325"/>
      <c r="S27" s="325"/>
      <c r="T27" s="30" t="s">
        <v>19</v>
      </c>
      <c r="U27" s="27">
        <v>57</v>
      </c>
      <c r="V27" s="28"/>
      <c r="W27" s="28" t="s">
        <v>165</v>
      </c>
      <c r="X27" s="28" t="s">
        <v>165</v>
      </c>
      <c r="Y27" s="136"/>
      <c r="Z27" s="29">
        <v>30</v>
      </c>
      <c r="AA27" s="325" t="s">
        <v>234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28</v>
      </c>
      <c r="G28" s="322" t="s">
        <v>191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239</v>
      </c>
      <c r="R28" s="322"/>
      <c r="S28" s="322"/>
      <c r="T28" s="40" t="s">
        <v>19</v>
      </c>
      <c r="U28" s="31">
        <v>60</v>
      </c>
      <c r="V28" s="35"/>
      <c r="W28" s="28" t="s">
        <v>165</v>
      </c>
      <c r="X28" s="28" t="s">
        <v>165</v>
      </c>
      <c r="Y28" s="113"/>
      <c r="Z28" s="33">
        <v>30</v>
      </c>
      <c r="AA28" s="322" t="s">
        <v>235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28</v>
      </c>
      <c r="G29" s="322" t="s">
        <v>192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30</v>
      </c>
      <c r="Q29" s="322" t="s">
        <v>240</v>
      </c>
      <c r="R29" s="322"/>
      <c r="S29" s="322"/>
      <c r="T29" s="40" t="s">
        <v>19</v>
      </c>
      <c r="U29" s="88">
        <v>63</v>
      </c>
      <c r="V29" s="28"/>
      <c r="W29" s="28" t="s">
        <v>165</v>
      </c>
      <c r="X29" s="28" t="s">
        <v>165</v>
      </c>
      <c r="Y29" s="134"/>
      <c r="Z29" s="29">
        <v>30</v>
      </c>
      <c r="AA29" s="322" t="s">
        <v>236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30</v>
      </c>
      <c r="G30" s="322" t="s">
        <v>242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30</v>
      </c>
      <c r="Q30" s="322" t="s">
        <v>241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30</v>
      </c>
      <c r="AA30" s="322" t="s">
        <v>237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 t="s">
        <v>230</v>
      </c>
      <c r="C31" s="28"/>
      <c r="D31" s="134" t="s">
        <v>230</v>
      </c>
      <c r="E31" s="136"/>
      <c r="F31" s="29">
        <v>0</v>
      </c>
      <c r="G31" s="322" t="s">
        <v>243</v>
      </c>
      <c r="H31" s="322"/>
      <c r="I31" s="322"/>
      <c r="J31" s="30" t="s">
        <v>19</v>
      </c>
      <c r="K31" s="31">
        <v>68</v>
      </c>
      <c r="L31" s="28" t="s">
        <v>245</v>
      </c>
      <c r="M31" s="28"/>
      <c r="N31" s="28" t="s">
        <v>230</v>
      </c>
      <c r="O31" s="134"/>
      <c r="P31" s="29">
        <v>7</v>
      </c>
      <c r="Q31" s="322" t="s">
        <v>244</v>
      </c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64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5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243</v>
      </c>
      <c r="L35" s="273"/>
      <c r="M35" s="273"/>
      <c r="N35" s="305"/>
      <c r="O35" s="135" t="s">
        <v>19</v>
      </c>
      <c r="P35" s="306" t="s">
        <v>246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247</v>
      </c>
      <c r="B37" s="268"/>
      <c r="C37" s="268"/>
      <c r="D37" s="268"/>
      <c r="E37" s="45" t="s">
        <v>19</v>
      </c>
      <c r="F37" s="269" t="s">
        <v>248</v>
      </c>
      <c r="G37" s="270"/>
      <c r="H37" s="270"/>
      <c r="I37" s="270"/>
      <c r="J37" s="271"/>
      <c r="K37" s="272" t="s">
        <v>193</v>
      </c>
      <c r="L37" s="273"/>
      <c r="M37" s="273"/>
      <c r="N37" s="273"/>
      <c r="O37" s="46" t="s">
        <v>19</v>
      </c>
      <c r="P37" s="274" t="s">
        <v>194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249</v>
      </c>
      <c r="B38" s="240"/>
      <c r="C38" s="240"/>
      <c r="D38" s="240"/>
      <c r="E38" s="47" t="s">
        <v>19</v>
      </c>
      <c r="F38" s="258" t="s">
        <v>250</v>
      </c>
      <c r="G38" s="259"/>
      <c r="H38" s="259"/>
      <c r="I38" s="259"/>
      <c r="J38" s="260"/>
      <c r="K38" s="239" t="s">
        <v>206</v>
      </c>
      <c r="L38" s="243"/>
      <c r="M38" s="243"/>
      <c r="N38" s="243"/>
      <c r="O38" s="44" t="s">
        <v>19</v>
      </c>
      <c r="P38" s="261" t="s">
        <v>207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251</v>
      </c>
      <c r="B39" s="240"/>
      <c r="C39" s="240"/>
      <c r="D39" s="240"/>
      <c r="E39" s="47" t="s">
        <v>19</v>
      </c>
      <c r="F39" s="258" t="s">
        <v>250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252</v>
      </c>
      <c r="B40" s="240"/>
      <c r="C40" s="240"/>
      <c r="D40" s="240"/>
      <c r="E40" s="47" t="s">
        <v>19</v>
      </c>
      <c r="F40" s="258" t="s">
        <v>250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260</v>
      </c>
      <c r="B41" s="240"/>
      <c r="C41" s="240"/>
      <c r="D41" s="240"/>
      <c r="E41" s="47" t="s">
        <v>19</v>
      </c>
      <c r="F41" s="258" t="s">
        <v>261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258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255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259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256</v>
      </c>
      <c r="AC43" s="224"/>
      <c r="AD43" s="225"/>
    </row>
    <row r="44" spans="1:44" ht="15" customHeight="1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253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206"/>
      <c r="B47" s="198"/>
      <c r="C47" s="198"/>
      <c r="D47" s="198"/>
      <c r="E47" s="198"/>
      <c r="F47" s="198"/>
      <c r="G47" s="207" t="s">
        <v>254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354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33"/>
      <c r="Q4" s="284" t="s">
        <v>8</v>
      </c>
      <c r="R4" s="285"/>
      <c r="S4" s="285"/>
      <c r="T4" s="286"/>
      <c r="U4" s="19"/>
      <c r="V4" s="20"/>
      <c r="W4" s="132" t="s">
        <v>9</v>
      </c>
      <c r="X4" s="132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262</v>
      </c>
      <c r="O5" s="341"/>
      <c r="P5" s="133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274</v>
      </c>
      <c r="B6" s="212"/>
      <c r="C6" s="212"/>
      <c r="D6" s="212"/>
      <c r="E6" s="212"/>
      <c r="F6" s="213"/>
      <c r="G6" s="214" t="s">
        <v>353</v>
      </c>
      <c r="H6" s="216"/>
      <c r="I6" s="211"/>
      <c r="J6" s="212"/>
      <c r="K6" s="212"/>
      <c r="L6" s="212"/>
      <c r="M6" s="213"/>
      <c r="N6" s="332"/>
      <c r="O6" s="333"/>
      <c r="P6" s="133"/>
      <c r="Q6" s="334" t="s">
        <v>12</v>
      </c>
      <c r="R6" s="335"/>
      <c r="S6" s="335"/>
      <c r="T6" s="336"/>
      <c r="U6" s="211" t="s">
        <v>277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165</v>
      </c>
      <c r="D9" s="28" t="s">
        <v>165</v>
      </c>
      <c r="E9" s="136"/>
      <c r="F9" s="29">
        <v>28</v>
      </c>
      <c r="G9" s="325" t="s">
        <v>263</v>
      </c>
      <c r="H9" s="325"/>
      <c r="I9" s="325"/>
      <c r="J9" s="30" t="s">
        <v>19</v>
      </c>
      <c r="K9" s="31">
        <v>2</v>
      </c>
      <c r="L9" s="28"/>
      <c r="M9" s="28" t="s">
        <v>165</v>
      </c>
      <c r="N9" s="28" t="s">
        <v>165</v>
      </c>
      <c r="O9" s="136"/>
      <c r="P9" s="29">
        <v>28</v>
      </c>
      <c r="Q9" s="325" t="s">
        <v>297</v>
      </c>
      <c r="R9" s="325"/>
      <c r="S9" s="325"/>
      <c r="T9" s="30" t="s">
        <v>19</v>
      </c>
      <c r="U9" s="27">
        <v>3</v>
      </c>
      <c r="V9" s="28"/>
      <c r="W9" s="28" t="s">
        <v>165</v>
      </c>
      <c r="X9" s="28" t="s">
        <v>165</v>
      </c>
      <c r="Y9" s="136"/>
      <c r="Z9" s="29">
        <v>0</v>
      </c>
      <c r="AA9" s="325" t="s">
        <v>264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</v>
      </c>
      <c r="D10" s="28" t="s">
        <v>165</v>
      </c>
      <c r="E10" s="113"/>
      <c r="F10" s="33">
        <v>28</v>
      </c>
      <c r="G10" s="325" t="s">
        <v>278</v>
      </c>
      <c r="H10" s="325"/>
      <c r="I10" s="325"/>
      <c r="J10" s="34" t="s">
        <v>19</v>
      </c>
      <c r="K10" s="27">
        <v>5</v>
      </c>
      <c r="L10" s="35"/>
      <c r="M10" s="28" t="s">
        <v>165</v>
      </c>
      <c r="N10" s="28" t="s">
        <v>165</v>
      </c>
      <c r="O10" s="113"/>
      <c r="P10" s="33">
        <v>28</v>
      </c>
      <c r="Q10" s="325" t="s">
        <v>298</v>
      </c>
      <c r="R10" s="325"/>
      <c r="S10" s="325"/>
      <c r="T10" s="34" t="s">
        <v>19</v>
      </c>
      <c r="U10" s="31">
        <v>6</v>
      </c>
      <c r="V10" s="35"/>
      <c r="W10" s="28" t="s">
        <v>165</v>
      </c>
      <c r="X10" s="28" t="s">
        <v>165</v>
      </c>
      <c r="Y10" s="113"/>
      <c r="Z10" s="33">
        <v>0</v>
      </c>
      <c r="AA10" s="325" t="s">
        <v>265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165</v>
      </c>
      <c r="D11" s="28" t="s">
        <v>165</v>
      </c>
      <c r="E11" s="136"/>
      <c r="F11" s="36">
        <v>56</v>
      </c>
      <c r="G11" s="325" t="s">
        <v>279</v>
      </c>
      <c r="H11" s="325"/>
      <c r="I11" s="325"/>
      <c r="J11" s="30" t="s">
        <v>19</v>
      </c>
      <c r="K11" s="31">
        <v>8</v>
      </c>
      <c r="L11" s="28"/>
      <c r="M11" s="28" t="s">
        <v>165</v>
      </c>
      <c r="N11" s="28" t="s">
        <v>165</v>
      </c>
      <c r="O11" s="136" t="s">
        <v>303</v>
      </c>
      <c r="P11" s="29">
        <v>28</v>
      </c>
      <c r="Q11" s="325" t="s">
        <v>304</v>
      </c>
      <c r="R11" s="325"/>
      <c r="S11" s="325"/>
      <c r="T11" s="30" t="s">
        <v>19</v>
      </c>
      <c r="U11" s="27">
        <v>9</v>
      </c>
      <c r="V11" s="28"/>
      <c r="W11" s="28" t="s">
        <v>165</v>
      </c>
      <c r="X11" s="28" t="s">
        <v>165</v>
      </c>
      <c r="Y11" s="136"/>
      <c r="Z11" s="29">
        <v>0</v>
      </c>
      <c r="AA11" s="325" t="s">
        <v>266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</v>
      </c>
      <c r="D12" s="28" t="s">
        <v>165</v>
      </c>
      <c r="E12" s="113"/>
      <c r="F12" s="33">
        <v>56</v>
      </c>
      <c r="G12" s="325" t="s">
        <v>280</v>
      </c>
      <c r="H12" s="325"/>
      <c r="I12" s="325"/>
      <c r="J12" s="34" t="s">
        <v>19</v>
      </c>
      <c r="K12" s="27">
        <v>11</v>
      </c>
      <c r="L12" s="35"/>
      <c r="M12" s="28" t="s">
        <v>165</v>
      </c>
      <c r="N12" s="28" t="s">
        <v>165</v>
      </c>
      <c r="O12" s="113"/>
      <c r="P12" s="33">
        <v>56</v>
      </c>
      <c r="Q12" s="325" t="s">
        <v>305</v>
      </c>
      <c r="R12" s="325"/>
      <c r="S12" s="325"/>
      <c r="T12" s="30" t="s">
        <v>19</v>
      </c>
      <c r="U12" s="31">
        <v>12</v>
      </c>
      <c r="V12" s="35"/>
      <c r="W12" s="28" t="s">
        <v>165</v>
      </c>
      <c r="X12" s="28" t="s">
        <v>165</v>
      </c>
      <c r="Y12" s="113"/>
      <c r="Z12" s="33">
        <v>28</v>
      </c>
      <c r="AA12" s="325" t="s">
        <v>267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</v>
      </c>
      <c r="D13" s="28" t="s">
        <v>165</v>
      </c>
      <c r="E13" s="136"/>
      <c r="F13" s="29">
        <v>56</v>
      </c>
      <c r="G13" s="325" t="s">
        <v>281</v>
      </c>
      <c r="H13" s="325"/>
      <c r="I13" s="325"/>
      <c r="J13" s="30" t="s">
        <v>19</v>
      </c>
      <c r="K13" s="31">
        <v>14</v>
      </c>
      <c r="L13" s="28"/>
      <c r="M13" s="28" t="s">
        <v>165</v>
      </c>
      <c r="N13" s="28" t="s">
        <v>165</v>
      </c>
      <c r="O13" s="136"/>
      <c r="P13" s="29">
        <v>28</v>
      </c>
      <c r="Q13" s="325" t="s">
        <v>306</v>
      </c>
      <c r="R13" s="325"/>
      <c r="S13" s="325"/>
      <c r="T13" s="30" t="s">
        <v>19</v>
      </c>
      <c r="U13" s="27">
        <v>15</v>
      </c>
      <c r="V13" s="28"/>
      <c r="W13" s="28" t="s">
        <v>165</v>
      </c>
      <c r="X13" s="28" t="s">
        <v>165</v>
      </c>
      <c r="Y13" s="136"/>
      <c r="Z13" s="29">
        <v>0</v>
      </c>
      <c r="AA13" s="325" t="s">
        <v>268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</v>
      </c>
      <c r="D14" s="28" t="s">
        <v>165</v>
      </c>
      <c r="E14" s="113"/>
      <c r="F14" s="33">
        <v>56</v>
      </c>
      <c r="G14" s="325" t="s">
        <v>282</v>
      </c>
      <c r="H14" s="325"/>
      <c r="I14" s="325"/>
      <c r="J14" s="34" t="s">
        <v>19</v>
      </c>
      <c r="K14" s="27">
        <v>17</v>
      </c>
      <c r="L14" s="35"/>
      <c r="M14" s="28" t="s">
        <v>165</v>
      </c>
      <c r="N14" s="28" t="s">
        <v>165</v>
      </c>
      <c r="O14" s="113"/>
      <c r="P14" s="33">
        <v>14</v>
      </c>
      <c r="Q14" s="325" t="s">
        <v>307</v>
      </c>
      <c r="R14" s="325"/>
      <c r="S14" s="325"/>
      <c r="T14" s="30" t="s">
        <v>19</v>
      </c>
      <c r="U14" s="31">
        <v>18</v>
      </c>
      <c r="V14" s="35"/>
      <c r="W14" s="28" t="s">
        <v>165</v>
      </c>
      <c r="X14" s="28" t="s">
        <v>165</v>
      </c>
      <c r="Y14" s="113"/>
      <c r="Z14" s="33">
        <v>0</v>
      </c>
      <c r="AA14" s="325" t="s">
        <v>269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</v>
      </c>
      <c r="D15" s="28" t="s">
        <v>165</v>
      </c>
      <c r="E15" s="136"/>
      <c r="F15" s="29">
        <v>56</v>
      </c>
      <c r="G15" s="325" t="s">
        <v>283</v>
      </c>
      <c r="H15" s="325"/>
      <c r="I15" s="325"/>
      <c r="J15" s="30" t="s">
        <v>19</v>
      </c>
      <c r="K15" s="31">
        <v>20</v>
      </c>
      <c r="L15" s="28"/>
      <c r="M15" s="28" t="s">
        <v>165</v>
      </c>
      <c r="N15" s="28" t="s">
        <v>165</v>
      </c>
      <c r="O15" s="136"/>
      <c r="P15" s="29">
        <v>14</v>
      </c>
      <c r="Q15" s="325" t="s">
        <v>308</v>
      </c>
      <c r="R15" s="325"/>
      <c r="S15" s="325"/>
      <c r="T15" s="30" t="s">
        <v>19</v>
      </c>
      <c r="U15" s="27">
        <v>21</v>
      </c>
      <c r="V15" s="28"/>
      <c r="W15" s="28" t="s">
        <v>165</v>
      </c>
      <c r="X15" s="28" t="s">
        <v>165</v>
      </c>
      <c r="Y15" s="136"/>
      <c r="Z15" s="29">
        <v>0</v>
      </c>
      <c r="AA15" s="325" t="s">
        <v>270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</v>
      </c>
      <c r="D16" s="28" t="s">
        <v>165</v>
      </c>
      <c r="E16" s="113"/>
      <c r="F16" s="33">
        <v>56</v>
      </c>
      <c r="G16" s="325" t="s">
        <v>284</v>
      </c>
      <c r="H16" s="325"/>
      <c r="I16" s="325"/>
      <c r="J16" s="34" t="s">
        <v>19</v>
      </c>
      <c r="K16" s="27">
        <v>23</v>
      </c>
      <c r="L16" s="35"/>
      <c r="M16" s="28" t="s">
        <v>165</v>
      </c>
      <c r="N16" s="28" t="s">
        <v>165</v>
      </c>
      <c r="O16" s="113"/>
      <c r="P16" s="37">
        <v>30</v>
      </c>
      <c r="Q16" s="325" t="s">
        <v>309</v>
      </c>
      <c r="R16" s="325"/>
      <c r="S16" s="325"/>
      <c r="T16" s="30" t="s">
        <v>19</v>
      </c>
      <c r="U16" s="31">
        <v>24</v>
      </c>
      <c r="V16" s="35"/>
      <c r="W16" s="28" t="s">
        <v>165</v>
      </c>
      <c r="X16" s="28" t="s">
        <v>165</v>
      </c>
      <c r="Y16" s="113"/>
      <c r="Z16" s="33">
        <v>0</v>
      </c>
      <c r="AA16" s="325" t="s">
        <v>271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</v>
      </c>
      <c r="D17" s="28"/>
      <c r="E17" s="136" t="s">
        <v>285</v>
      </c>
      <c r="F17" s="29">
        <v>14</v>
      </c>
      <c r="G17" s="325" t="s">
        <v>286</v>
      </c>
      <c r="H17" s="325"/>
      <c r="I17" s="325"/>
      <c r="J17" s="30" t="s">
        <v>19</v>
      </c>
      <c r="K17" s="31">
        <v>26</v>
      </c>
      <c r="L17" s="28"/>
      <c r="M17" s="28" t="s">
        <v>165</v>
      </c>
      <c r="N17" s="28" t="s">
        <v>165</v>
      </c>
      <c r="O17" s="136"/>
      <c r="P17" s="29">
        <v>56</v>
      </c>
      <c r="Q17" s="325" t="s">
        <v>310</v>
      </c>
      <c r="R17" s="325"/>
      <c r="S17" s="325"/>
      <c r="T17" s="30" t="s">
        <v>19</v>
      </c>
      <c r="U17" s="27">
        <v>27</v>
      </c>
      <c r="V17" s="28"/>
      <c r="W17" s="28" t="s">
        <v>165</v>
      </c>
      <c r="X17" s="28" t="s">
        <v>165</v>
      </c>
      <c r="Y17" s="136"/>
      <c r="Z17" s="29">
        <v>0</v>
      </c>
      <c r="AA17" s="325" t="s">
        <v>272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</v>
      </c>
      <c r="D18" s="28" t="s">
        <v>165</v>
      </c>
      <c r="E18" s="113" t="s">
        <v>285</v>
      </c>
      <c r="F18" s="33">
        <v>7</v>
      </c>
      <c r="G18" s="325" t="s">
        <v>287</v>
      </c>
      <c r="H18" s="325"/>
      <c r="I18" s="325"/>
      <c r="J18" s="34" t="s">
        <v>19</v>
      </c>
      <c r="K18" s="27">
        <v>29</v>
      </c>
      <c r="L18" s="35"/>
      <c r="M18" s="28" t="s">
        <v>165</v>
      </c>
      <c r="N18" s="28" t="s">
        <v>165</v>
      </c>
      <c r="O18" s="113"/>
      <c r="P18" s="33">
        <v>28</v>
      </c>
      <c r="Q18" s="325" t="s">
        <v>311</v>
      </c>
      <c r="R18" s="325"/>
      <c r="S18" s="325"/>
      <c r="T18" s="30" t="s">
        <v>19</v>
      </c>
      <c r="U18" s="31">
        <v>30</v>
      </c>
      <c r="V18" s="35"/>
      <c r="W18" s="28" t="s">
        <v>165</v>
      </c>
      <c r="X18" s="28" t="s">
        <v>165</v>
      </c>
      <c r="Y18" s="113"/>
      <c r="Z18" s="33">
        <v>0</v>
      </c>
      <c r="AA18" s="325" t="s">
        <v>326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</v>
      </c>
      <c r="D19" s="28" t="s">
        <v>165</v>
      </c>
      <c r="E19" s="136"/>
      <c r="F19" s="29">
        <v>28</v>
      </c>
      <c r="G19" s="325" t="s">
        <v>288</v>
      </c>
      <c r="H19" s="325"/>
      <c r="I19" s="325"/>
      <c r="J19" s="30" t="s">
        <v>19</v>
      </c>
      <c r="K19" s="31">
        <v>32</v>
      </c>
      <c r="L19" s="28"/>
      <c r="M19" s="28" t="s">
        <v>165</v>
      </c>
      <c r="N19" s="28" t="s">
        <v>165</v>
      </c>
      <c r="O19" s="136"/>
      <c r="P19" s="29">
        <v>0</v>
      </c>
      <c r="Q19" s="325" t="s">
        <v>312</v>
      </c>
      <c r="R19" s="325"/>
      <c r="S19" s="325"/>
      <c r="T19" s="30" t="s">
        <v>19</v>
      </c>
      <c r="U19" s="27">
        <v>33</v>
      </c>
      <c r="V19" s="28"/>
      <c r="W19" s="28" t="s">
        <v>165</v>
      </c>
      <c r="X19" s="28" t="s">
        <v>165</v>
      </c>
      <c r="Y19" s="136"/>
      <c r="Z19" s="29">
        <v>0</v>
      </c>
      <c r="AA19" s="325" t="s">
        <v>327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</v>
      </c>
      <c r="D20" s="28" t="s">
        <v>165</v>
      </c>
      <c r="E20" s="113"/>
      <c r="F20" s="33">
        <v>28</v>
      </c>
      <c r="G20" s="325" t="s">
        <v>289</v>
      </c>
      <c r="H20" s="325"/>
      <c r="I20" s="325"/>
      <c r="J20" s="34" t="s">
        <v>19</v>
      </c>
      <c r="K20" s="27">
        <v>35</v>
      </c>
      <c r="L20" s="35"/>
      <c r="M20" s="28" t="s">
        <v>165</v>
      </c>
      <c r="N20" s="28" t="s">
        <v>165</v>
      </c>
      <c r="O20" s="113"/>
      <c r="P20" s="33">
        <v>56</v>
      </c>
      <c r="Q20" s="325" t="s">
        <v>313</v>
      </c>
      <c r="R20" s="325"/>
      <c r="S20" s="325"/>
      <c r="T20" s="30" t="s">
        <v>19</v>
      </c>
      <c r="U20" s="31">
        <v>36</v>
      </c>
      <c r="V20" s="35"/>
      <c r="W20" s="28" t="s">
        <v>165</v>
      </c>
      <c r="X20" s="28" t="s">
        <v>165</v>
      </c>
      <c r="Y20" s="113"/>
      <c r="Z20" s="33">
        <v>0</v>
      </c>
      <c r="AA20" s="325" t="s">
        <v>328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</v>
      </c>
      <c r="D21" s="28" t="s">
        <v>165</v>
      </c>
      <c r="E21" s="136"/>
      <c r="F21" s="29">
        <v>28</v>
      </c>
      <c r="G21" s="325" t="s">
        <v>290</v>
      </c>
      <c r="H21" s="325"/>
      <c r="I21" s="325"/>
      <c r="J21" s="30" t="s">
        <v>19</v>
      </c>
      <c r="K21" s="31">
        <v>38</v>
      </c>
      <c r="L21" s="28"/>
      <c r="M21" s="28" t="s">
        <v>165</v>
      </c>
      <c r="N21" s="28" t="s">
        <v>165</v>
      </c>
      <c r="O21" s="136"/>
      <c r="P21" s="29">
        <v>30</v>
      </c>
      <c r="Q21" s="325" t="s">
        <v>314</v>
      </c>
      <c r="R21" s="325"/>
      <c r="S21" s="325"/>
      <c r="T21" s="30" t="s">
        <v>19</v>
      </c>
      <c r="U21" s="27">
        <v>39</v>
      </c>
      <c r="V21" s="28"/>
      <c r="W21" s="28" t="s">
        <v>165</v>
      </c>
      <c r="X21" s="28" t="s">
        <v>165</v>
      </c>
      <c r="Y21" s="136"/>
      <c r="Z21" s="29">
        <v>0</v>
      </c>
      <c r="AA21" s="325" t="s">
        <v>329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</v>
      </c>
      <c r="D22" s="28" t="s">
        <v>165</v>
      </c>
      <c r="E22" s="113"/>
      <c r="F22" s="33">
        <v>28</v>
      </c>
      <c r="G22" s="325" t="s">
        <v>291</v>
      </c>
      <c r="H22" s="325"/>
      <c r="I22" s="325"/>
      <c r="J22" s="34" t="s">
        <v>19</v>
      </c>
      <c r="K22" s="27">
        <v>41</v>
      </c>
      <c r="L22" s="35"/>
      <c r="M22" s="28" t="s">
        <v>165</v>
      </c>
      <c r="N22" s="28" t="s">
        <v>165</v>
      </c>
      <c r="O22" s="113"/>
      <c r="P22" s="33">
        <v>28</v>
      </c>
      <c r="Q22" s="325" t="s">
        <v>315</v>
      </c>
      <c r="R22" s="325"/>
      <c r="S22" s="325"/>
      <c r="T22" s="30" t="s">
        <v>19</v>
      </c>
      <c r="U22" s="31">
        <v>42</v>
      </c>
      <c r="V22" s="35"/>
      <c r="W22" s="28" t="s">
        <v>165</v>
      </c>
      <c r="X22" s="28" t="s">
        <v>165</v>
      </c>
      <c r="Y22" s="113"/>
      <c r="Z22" s="33">
        <v>0</v>
      </c>
      <c r="AA22" s="325" t="s">
        <v>330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</v>
      </c>
      <c r="D23" s="28" t="s">
        <v>165</v>
      </c>
      <c r="E23" s="136"/>
      <c r="F23" s="29">
        <v>28</v>
      </c>
      <c r="G23" s="325" t="s">
        <v>292</v>
      </c>
      <c r="H23" s="325"/>
      <c r="I23" s="325"/>
      <c r="J23" s="30" t="s">
        <v>19</v>
      </c>
      <c r="K23" s="31">
        <v>44</v>
      </c>
      <c r="L23" s="28"/>
      <c r="M23" s="28" t="s">
        <v>165</v>
      </c>
      <c r="N23" s="28" t="s">
        <v>165</v>
      </c>
      <c r="O23" s="136"/>
      <c r="P23" s="29">
        <v>28</v>
      </c>
      <c r="Q23" s="325" t="s">
        <v>316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36"/>
      <c r="Z23" s="29">
        <v>0</v>
      </c>
      <c r="AA23" s="325" t="s">
        <v>331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</v>
      </c>
      <c r="D24" s="28" t="s">
        <v>165</v>
      </c>
      <c r="E24" s="113"/>
      <c r="F24" s="29">
        <v>56</v>
      </c>
      <c r="G24" s="325" t="s">
        <v>293</v>
      </c>
      <c r="H24" s="325"/>
      <c r="I24" s="325"/>
      <c r="J24" s="34" t="s">
        <v>19</v>
      </c>
      <c r="K24" s="27">
        <v>47</v>
      </c>
      <c r="L24" s="35"/>
      <c r="M24" s="28" t="s">
        <v>165</v>
      </c>
      <c r="N24" s="28" t="s">
        <v>165</v>
      </c>
      <c r="O24" s="113"/>
      <c r="P24" s="33">
        <v>28</v>
      </c>
      <c r="Q24" s="325" t="s">
        <v>317</v>
      </c>
      <c r="R24" s="325"/>
      <c r="S24" s="325"/>
      <c r="T24" s="30" t="s">
        <v>19</v>
      </c>
      <c r="U24" s="31">
        <v>48</v>
      </c>
      <c r="V24" s="35" t="s">
        <v>332</v>
      </c>
      <c r="W24" s="28"/>
      <c r="X24" s="28" t="s">
        <v>165</v>
      </c>
      <c r="Y24" s="113"/>
      <c r="Z24" s="37">
        <v>7</v>
      </c>
      <c r="AA24" s="325" t="s">
        <v>333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</v>
      </c>
      <c r="D25" s="28" t="s">
        <v>165</v>
      </c>
      <c r="E25" s="136"/>
      <c r="F25" s="29">
        <v>28</v>
      </c>
      <c r="G25" s="325" t="s">
        <v>294</v>
      </c>
      <c r="H25" s="325"/>
      <c r="I25" s="325"/>
      <c r="J25" s="30" t="s">
        <v>19</v>
      </c>
      <c r="K25" s="31">
        <v>50</v>
      </c>
      <c r="L25" s="28"/>
      <c r="M25" s="28" t="s">
        <v>165</v>
      </c>
      <c r="N25" s="28" t="s">
        <v>165</v>
      </c>
      <c r="O25" s="136"/>
      <c r="P25" s="29">
        <v>14</v>
      </c>
      <c r="Q25" s="325" t="s">
        <v>318</v>
      </c>
      <c r="R25" s="325"/>
      <c r="S25" s="325"/>
      <c r="T25" s="30" t="s">
        <v>19</v>
      </c>
      <c r="U25" s="27">
        <v>51</v>
      </c>
      <c r="V25" s="28"/>
      <c r="W25" s="28" t="s">
        <v>165</v>
      </c>
      <c r="X25" s="28" t="s">
        <v>165</v>
      </c>
      <c r="Y25" s="136"/>
      <c r="Z25" s="29">
        <v>0</v>
      </c>
      <c r="AA25" s="325" t="s">
        <v>334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</v>
      </c>
      <c r="D26" s="28" t="s">
        <v>165</v>
      </c>
      <c r="E26" s="113"/>
      <c r="F26" s="33">
        <v>14</v>
      </c>
      <c r="G26" s="325" t="s">
        <v>295</v>
      </c>
      <c r="H26" s="325"/>
      <c r="I26" s="325"/>
      <c r="J26" s="34" t="s">
        <v>19</v>
      </c>
      <c r="K26" s="27">
        <v>53</v>
      </c>
      <c r="L26" s="35"/>
      <c r="M26" s="28" t="s">
        <v>165</v>
      </c>
      <c r="N26" s="28" t="s">
        <v>165</v>
      </c>
      <c r="O26" s="113"/>
      <c r="P26" s="33">
        <v>14</v>
      </c>
      <c r="Q26" s="325" t="s">
        <v>319</v>
      </c>
      <c r="R26" s="325"/>
      <c r="S26" s="325"/>
      <c r="T26" s="30" t="s">
        <v>19</v>
      </c>
      <c r="U26" s="31">
        <v>54</v>
      </c>
      <c r="V26" s="35"/>
      <c r="W26" s="28" t="s">
        <v>165</v>
      </c>
      <c r="X26" s="28" t="s">
        <v>165</v>
      </c>
      <c r="Y26" s="113"/>
      <c r="Z26" s="33">
        <v>24</v>
      </c>
      <c r="AA26" s="325" t="s">
        <v>335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</v>
      </c>
      <c r="D27" s="28" t="s">
        <v>165</v>
      </c>
      <c r="E27" s="136"/>
      <c r="F27" s="36">
        <v>28</v>
      </c>
      <c r="G27" s="325" t="s">
        <v>296</v>
      </c>
      <c r="H27" s="325"/>
      <c r="I27" s="325"/>
      <c r="J27" s="30" t="s">
        <v>19</v>
      </c>
      <c r="K27" s="31">
        <v>56</v>
      </c>
      <c r="L27" s="28"/>
      <c r="M27" s="28" t="s">
        <v>165</v>
      </c>
      <c r="N27" s="28" t="s">
        <v>165</v>
      </c>
      <c r="O27" s="136"/>
      <c r="P27" s="29">
        <v>14</v>
      </c>
      <c r="Q27" s="325" t="s">
        <v>320</v>
      </c>
      <c r="R27" s="325"/>
      <c r="S27" s="325"/>
      <c r="T27" s="30" t="s">
        <v>19</v>
      </c>
      <c r="U27" s="27">
        <v>57</v>
      </c>
      <c r="V27" s="28" t="s">
        <v>332</v>
      </c>
      <c r="W27" s="28"/>
      <c r="X27" s="28" t="s">
        <v>165</v>
      </c>
      <c r="Y27" s="136"/>
      <c r="Z27" s="29">
        <v>14</v>
      </c>
      <c r="AA27" s="325" t="s">
        <v>344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</v>
      </c>
      <c r="D28" s="28" t="s">
        <v>165</v>
      </c>
      <c r="E28" s="87"/>
      <c r="F28" s="33">
        <v>30</v>
      </c>
      <c r="G28" s="322" t="s">
        <v>321</v>
      </c>
      <c r="H28" s="322"/>
      <c r="I28" s="322"/>
      <c r="J28" s="30" t="s">
        <v>19</v>
      </c>
      <c r="K28" s="27">
        <v>59</v>
      </c>
      <c r="L28" s="35"/>
      <c r="M28" s="28" t="s">
        <v>165</v>
      </c>
      <c r="N28" s="28" t="s">
        <v>165</v>
      </c>
      <c r="O28" s="113"/>
      <c r="P28" s="33">
        <v>30</v>
      </c>
      <c r="Q28" s="322" t="s">
        <v>336</v>
      </c>
      <c r="R28" s="322"/>
      <c r="S28" s="322"/>
      <c r="T28" s="40" t="s">
        <v>19</v>
      </c>
      <c r="U28" s="31">
        <v>60</v>
      </c>
      <c r="V28" s="35" t="s">
        <v>332</v>
      </c>
      <c r="W28" s="28"/>
      <c r="X28" s="28" t="s">
        <v>165</v>
      </c>
      <c r="Y28" s="113"/>
      <c r="Z28" s="33">
        <v>14</v>
      </c>
      <c r="AA28" s="322" t="s">
        <v>343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</v>
      </c>
      <c r="D29" s="28" t="s">
        <v>165</v>
      </c>
      <c r="E29" s="136"/>
      <c r="F29" s="29">
        <v>14</v>
      </c>
      <c r="G29" s="322" t="s">
        <v>322</v>
      </c>
      <c r="H29" s="322"/>
      <c r="I29" s="322"/>
      <c r="J29" s="30" t="s">
        <v>19</v>
      </c>
      <c r="K29" s="31">
        <v>62</v>
      </c>
      <c r="L29" s="28"/>
      <c r="M29" s="28" t="s">
        <v>165</v>
      </c>
      <c r="N29" s="28" t="s">
        <v>165</v>
      </c>
      <c r="O29" s="134"/>
      <c r="P29" s="29">
        <v>28</v>
      </c>
      <c r="Q29" s="322" t="s">
        <v>337</v>
      </c>
      <c r="R29" s="322"/>
      <c r="S29" s="322"/>
      <c r="T29" s="40" t="s">
        <v>19</v>
      </c>
      <c r="U29" s="88">
        <v>63</v>
      </c>
      <c r="V29" s="28"/>
      <c r="W29" s="28" t="s">
        <v>342</v>
      </c>
      <c r="X29" s="28" t="s">
        <v>165</v>
      </c>
      <c r="Y29" s="134"/>
      <c r="Z29" s="29">
        <v>30</v>
      </c>
      <c r="AA29" s="322" t="s">
        <v>341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</v>
      </c>
      <c r="D30" s="28" t="s">
        <v>165</v>
      </c>
      <c r="E30" s="136"/>
      <c r="F30" s="29">
        <v>14</v>
      </c>
      <c r="G30" s="322" t="s">
        <v>323</v>
      </c>
      <c r="H30" s="322"/>
      <c r="I30" s="322"/>
      <c r="J30" s="30" t="s">
        <v>19</v>
      </c>
      <c r="K30" s="27">
        <v>65</v>
      </c>
      <c r="L30" s="28"/>
      <c r="M30" s="28" t="s">
        <v>165</v>
      </c>
      <c r="N30" s="28" t="s">
        <v>165</v>
      </c>
      <c r="O30" s="134"/>
      <c r="P30" s="29">
        <v>28</v>
      </c>
      <c r="Q30" s="322" t="s">
        <v>338</v>
      </c>
      <c r="R30" s="322"/>
      <c r="S30" s="322"/>
      <c r="T30" s="40" t="s">
        <v>19</v>
      </c>
      <c r="U30" s="88">
        <v>66</v>
      </c>
      <c r="V30" s="28"/>
      <c r="W30" s="28" t="s">
        <v>165</v>
      </c>
      <c r="X30" s="28" t="s">
        <v>165</v>
      </c>
      <c r="Y30" s="134"/>
      <c r="Z30" s="29">
        <v>28</v>
      </c>
      <c r="AA30" s="322" t="s">
        <v>340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165</v>
      </c>
      <c r="D31" s="28" t="s">
        <v>165</v>
      </c>
      <c r="E31" s="136"/>
      <c r="F31" s="29">
        <v>28</v>
      </c>
      <c r="G31" s="322" t="s">
        <v>324</v>
      </c>
      <c r="H31" s="322"/>
      <c r="I31" s="322"/>
      <c r="J31" s="30" t="s">
        <v>19</v>
      </c>
      <c r="K31" s="31">
        <v>68</v>
      </c>
      <c r="L31" s="28"/>
      <c r="M31" s="28" t="s">
        <v>165</v>
      </c>
      <c r="N31" s="28" t="s">
        <v>165</v>
      </c>
      <c r="O31" s="134"/>
      <c r="P31" s="29">
        <v>28</v>
      </c>
      <c r="Q31" s="322" t="s">
        <v>339</v>
      </c>
      <c r="R31" s="322"/>
      <c r="S31" s="322"/>
      <c r="T31" s="40" t="s">
        <v>19</v>
      </c>
      <c r="U31" s="88">
        <v>69</v>
      </c>
      <c r="V31" s="28"/>
      <c r="W31" s="28" t="s">
        <v>165</v>
      </c>
      <c r="X31" s="28" t="s">
        <v>165</v>
      </c>
      <c r="Y31" s="134"/>
      <c r="Z31" s="29">
        <v>28</v>
      </c>
      <c r="AA31" s="322" t="s">
        <v>325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3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39" t="s">
        <v>3</v>
      </c>
      <c r="S32" s="139" t="s">
        <v>25</v>
      </c>
      <c r="T32" s="319">
        <f>COUNTIF(D9:D31,"・")+COUNTIF(N9:N31,"・")+COUNTIF(X9:X31,"・")</f>
        <v>68</v>
      </c>
      <c r="U32" s="319"/>
      <c r="V32" s="319"/>
      <c r="W32" s="139" t="s">
        <v>22</v>
      </c>
      <c r="X32" s="139" t="s">
        <v>26</v>
      </c>
      <c r="Y32" s="139" t="s">
        <v>27</v>
      </c>
      <c r="Z32" s="319">
        <f>COUNTIF(E9:E31,"・")+COUNTIF(O9:O31,"・")+COUNTIF(Y9:Y31,"・")</f>
        <v>3</v>
      </c>
      <c r="AA32" s="321"/>
      <c r="AB32" s="321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4" t="s">
        <v>29</v>
      </c>
      <c r="G34" s="285"/>
      <c r="H34" s="285"/>
      <c r="I34" s="285"/>
      <c r="J34" s="286"/>
      <c r="K34" s="312" t="s">
        <v>30</v>
      </c>
      <c r="L34" s="313"/>
      <c r="M34" s="313"/>
      <c r="N34" s="313"/>
      <c r="O34" s="313"/>
      <c r="P34" s="284" t="s">
        <v>31</v>
      </c>
      <c r="Q34" s="285"/>
      <c r="R34" s="285"/>
      <c r="S34" s="285"/>
      <c r="T34" s="286"/>
      <c r="U34" s="285" t="s">
        <v>34</v>
      </c>
      <c r="V34" s="285"/>
      <c r="W34" s="285"/>
      <c r="X34" s="285"/>
      <c r="Y34" s="285"/>
      <c r="Z34" s="286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2"/>
      <c r="B35" s="304"/>
      <c r="C35" s="304"/>
      <c r="D35" s="305"/>
      <c r="E35" s="42" t="s">
        <v>19</v>
      </c>
      <c r="F35" s="294"/>
      <c r="G35" s="268"/>
      <c r="H35" s="268"/>
      <c r="I35" s="268"/>
      <c r="J35" s="268"/>
      <c r="K35" s="272" t="s">
        <v>345</v>
      </c>
      <c r="L35" s="273"/>
      <c r="M35" s="273"/>
      <c r="N35" s="305"/>
      <c r="O35" s="135" t="s">
        <v>19</v>
      </c>
      <c r="P35" s="306" t="s">
        <v>346</v>
      </c>
      <c r="Q35" s="307"/>
      <c r="R35" s="307"/>
      <c r="S35" s="307"/>
      <c r="T35" s="307"/>
      <c r="U35" s="272"/>
      <c r="V35" s="273"/>
      <c r="W35" s="273"/>
      <c r="X35" s="273"/>
      <c r="Y35" s="273"/>
      <c r="Z35" s="43" t="s">
        <v>19</v>
      </c>
      <c r="AA35" s="308"/>
      <c r="AB35" s="273"/>
      <c r="AC35" s="273"/>
      <c r="AD35" s="309"/>
      <c r="AE35" s="137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/>
      <c r="B37" s="268"/>
      <c r="C37" s="268"/>
      <c r="D37" s="268"/>
      <c r="E37" s="45" t="s">
        <v>19</v>
      </c>
      <c r="F37" s="269"/>
      <c r="G37" s="270"/>
      <c r="H37" s="270"/>
      <c r="I37" s="270"/>
      <c r="J37" s="271"/>
      <c r="K37" s="272" t="s">
        <v>299</v>
      </c>
      <c r="L37" s="273"/>
      <c r="M37" s="273"/>
      <c r="N37" s="273"/>
      <c r="O37" s="46" t="s">
        <v>19</v>
      </c>
      <c r="P37" s="274" t="s">
        <v>300</v>
      </c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58"/>
      <c r="G38" s="259"/>
      <c r="H38" s="259"/>
      <c r="I38" s="259"/>
      <c r="J38" s="260"/>
      <c r="K38" s="239" t="s">
        <v>301</v>
      </c>
      <c r="L38" s="243"/>
      <c r="M38" s="243"/>
      <c r="N38" s="243"/>
      <c r="O38" s="44" t="s">
        <v>19</v>
      </c>
      <c r="P38" s="261" t="s">
        <v>302</v>
      </c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4" t="s">
        <v>36</v>
      </c>
      <c r="V39" s="245"/>
      <c r="W39" s="245"/>
      <c r="X39" s="245"/>
      <c r="Y39" s="245"/>
      <c r="Z39" s="245"/>
      <c r="AA39" s="245"/>
      <c r="AB39" s="245"/>
      <c r="AC39" s="245"/>
      <c r="AD39" s="246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41"/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7" t="s">
        <v>37</v>
      </c>
      <c r="V40" s="248"/>
      <c r="W40" s="248"/>
      <c r="X40" s="24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6" t="s">
        <v>40</v>
      </c>
      <c r="B41" s="227"/>
      <c r="C41" s="227"/>
      <c r="D41" s="227"/>
      <c r="E41" s="53"/>
      <c r="F41" s="228" t="s">
        <v>41</v>
      </c>
      <c r="G41" s="227"/>
      <c r="H41" s="227"/>
      <c r="I41" s="227"/>
      <c r="J41" s="229"/>
      <c r="K41" s="226" t="s">
        <v>42</v>
      </c>
      <c r="L41" s="230"/>
      <c r="M41" s="230"/>
      <c r="N41" s="230"/>
      <c r="O41" s="54"/>
      <c r="P41" s="231" t="s">
        <v>351</v>
      </c>
      <c r="Q41" s="232"/>
      <c r="R41" s="232"/>
      <c r="S41" s="232"/>
      <c r="T41" s="233"/>
      <c r="U41" s="234" t="s">
        <v>43</v>
      </c>
      <c r="V41" s="209"/>
      <c r="W41" s="209"/>
      <c r="X41" s="235"/>
      <c r="Y41" s="236">
        <v>0.75</v>
      </c>
      <c r="Z41" s="237"/>
      <c r="AA41" s="238"/>
      <c r="AB41" s="208" t="s">
        <v>347</v>
      </c>
      <c r="AC41" s="209"/>
      <c r="AD41" s="210"/>
    </row>
    <row r="42" spans="1:44" s="18" customFormat="1" ht="15" customHeight="1" thickBot="1">
      <c r="A42" s="211">
        <v>0</v>
      </c>
      <c r="B42" s="212"/>
      <c r="C42" s="212"/>
      <c r="D42" s="212"/>
      <c r="E42" s="213"/>
      <c r="F42" s="214">
        <v>0</v>
      </c>
      <c r="G42" s="215"/>
      <c r="H42" s="215"/>
      <c r="I42" s="215"/>
      <c r="J42" s="216"/>
      <c r="K42" s="211">
        <v>0</v>
      </c>
      <c r="L42" s="212"/>
      <c r="M42" s="212"/>
      <c r="N42" s="212"/>
      <c r="O42" s="213"/>
      <c r="P42" s="217" t="s">
        <v>352</v>
      </c>
      <c r="Q42" s="218"/>
      <c r="R42" s="218"/>
      <c r="S42" s="218"/>
      <c r="T42" s="219"/>
      <c r="U42" s="211" t="s">
        <v>62</v>
      </c>
      <c r="V42" s="212"/>
      <c r="W42" s="212"/>
      <c r="X42" s="213"/>
      <c r="Y42" s="220">
        <v>0.75</v>
      </c>
      <c r="Z42" s="221"/>
      <c r="AA42" s="222"/>
      <c r="AB42" s="223" t="s">
        <v>348</v>
      </c>
      <c r="AC42" s="224"/>
      <c r="AD42" s="225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349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>
      <c r="A46" s="206"/>
      <c r="B46" s="198"/>
      <c r="C46" s="198"/>
      <c r="D46" s="198"/>
      <c r="E46" s="198"/>
      <c r="F46" s="198"/>
      <c r="G46" s="207" t="s">
        <v>350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4.25" thickBot="1">
      <c r="A47" s="193"/>
      <c r="B47" s="194"/>
      <c r="C47" s="194"/>
      <c r="D47" s="194"/>
      <c r="E47" s="194"/>
      <c r="F47" s="194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6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I4" sqref="I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448</v>
      </c>
      <c r="S1" s="13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58"/>
      <c r="Q4" s="284" t="s">
        <v>8</v>
      </c>
      <c r="R4" s="285"/>
      <c r="S4" s="285"/>
      <c r="T4" s="286"/>
      <c r="U4" s="19"/>
      <c r="V4" s="20"/>
      <c r="W4" s="157" t="s">
        <v>9</v>
      </c>
      <c r="X4" s="15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154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5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355</v>
      </c>
      <c r="B6" s="212"/>
      <c r="C6" s="212"/>
      <c r="D6" s="212"/>
      <c r="E6" s="212"/>
      <c r="F6" s="213"/>
      <c r="G6" s="214" t="s">
        <v>384</v>
      </c>
      <c r="H6" s="216"/>
      <c r="I6" s="211"/>
      <c r="J6" s="212"/>
      <c r="K6" s="212"/>
      <c r="L6" s="212"/>
      <c r="M6" s="213"/>
      <c r="N6" s="332"/>
      <c r="O6" s="333"/>
      <c r="P6" s="158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356</v>
      </c>
      <c r="D9" s="28" t="s">
        <v>356</v>
      </c>
      <c r="E9" s="136"/>
      <c r="F9" s="29">
        <v>0</v>
      </c>
      <c r="G9" s="325" t="s">
        <v>357</v>
      </c>
      <c r="H9" s="325"/>
      <c r="I9" s="325"/>
      <c r="J9" s="30" t="s">
        <v>19</v>
      </c>
      <c r="K9" s="31">
        <v>2</v>
      </c>
      <c r="L9" s="28"/>
      <c r="M9" s="28" t="s">
        <v>356</v>
      </c>
      <c r="N9" s="28" t="s">
        <v>356</v>
      </c>
      <c r="O9" s="136"/>
      <c r="P9" s="29">
        <v>28</v>
      </c>
      <c r="Q9" s="325" t="s">
        <v>396</v>
      </c>
      <c r="R9" s="325"/>
      <c r="S9" s="325"/>
      <c r="T9" s="30" t="s">
        <v>19</v>
      </c>
      <c r="U9" s="27">
        <v>3</v>
      </c>
      <c r="V9" s="28"/>
      <c r="W9" s="28" t="s">
        <v>356</v>
      </c>
      <c r="X9" s="28" t="s">
        <v>356</v>
      </c>
      <c r="Y9" s="136"/>
      <c r="Z9" s="29">
        <v>0</v>
      </c>
      <c r="AA9" s="325" t="s">
        <v>366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356</v>
      </c>
      <c r="D10" s="28" t="s">
        <v>356</v>
      </c>
      <c r="E10" s="113"/>
      <c r="F10" s="33">
        <v>60</v>
      </c>
      <c r="G10" s="325" t="s">
        <v>358</v>
      </c>
      <c r="H10" s="325"/>
      <c r="I10" s="325"/>
      <c r="J10" s="34" t="s">
        <v>19</v>
      </c>
      <c r="K10" s="27">
        <v>5</v>
      </c>
      <c r="L10" s="35"/>
      <c r="M10" s="28" t="s">
        <v>356</v>
      </c>
      <c r="N10" s="28"/>
      <c r="O10" s="113" t="s">
        <v>398</v>
      </c>
      <c r="P10" s="33">
        <v>5</v>
      </c>
      <c r="Q10" s="325" t="s">
        <v>397</v>
      </c>
      <c r="R10" s="325"/>
      <c r="S10" s="325"/>
      <c r="T10" s="34" t="s">
        <v>19</v>
      </c>
      <c r="U10" s="31">
        <v>6</v>
      </c>
      <c r="V10" s="35"/>
      <c r="W10" s="28" t="s">
        <v>356</v>
      </c>
      <c r="X10" s="28" t="s">
        <v>356</v>
      </c>
      <c r="Y10" s="113"/>
      <c r="Z10" s="33">
        <v>0</v>
      </c>
      <c r="AA10" s="325" t="s">
        <v>368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356</v>
      </c>
      <c r="D11" s="28" t="s">
        <v>356</v>
      </c>
      <c r="E11" s="136"/>
      <c r="F11" s="36">
        <v>28</v>
      </c>
      <c r="G11" s="325" t="s">
        <v>359</v>
      </c>
      <c r="H11" s="325"/>
      <c r="I11" s="325"/>
      <c r="J11" s="30" t="s">
        <v>19</v>
      </c>
      <c r="K11" s="31">
        <v>8</v>
      </c>
      <c r="L11" s="28"/>
      <c r="M11" s="28" t="s">
        <v>356</v>
      </c>
      <c r="N11" s="28" t="s">
        <v>356</v>
      </c>
      <c r="O11" s="136"/>
      <c r="P11" s="29">
        <v>30</v>
      </c>
      <c r="Q11" s="325" t="s">
        <v>399</v>
      </c>
      <c r="R11" s="325"/>
      <c r="S11" s="325"/>
      <c r="T11" s="30" t="s">
        <v>19</v>
      </c>
      <c r="U11" s="27">
        <v>9</v>
      </c>
      <c r="V11" s="28"/>
      <c r="W11" s="28" t="s">
        <v>356</v>
      </c>
      <c r="X11" s="28" t="s">
        <v>356</v>
      </c>
      <c r="Y11" s="136"/>
      <c r="Z11" s="29">
        <v>0</v>
      </c>
      <c r="AA11" s="325" t="s">
        <v>369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356</v>
      </c>
      <c r="D12" s="28" t="s">
        <v>356</v>
      </c>
      <c r="E12" s="113"/>
      <c r="F12" s="33">
        <v>56</v>
      </c>
      <c r="G12" s="325" t="s">
        <v>360</v>
      </c>
      <c r="H12" s="325"/>
      <c r="I12" s="325"/>
      <c r="J12" s="34" t="s">
        <v>19</v>
      </c>
      <c r="K12" s="27">
        <v>11</v>
      </c>
      <c r="L12" s="35"/>
      <c r="M12" s="28" t="s">
        <v>356</v>
      </c>
      <c r="N12" s="28" t="s">
        <v>356</v>
      </c>
      <c r="O12" s="113"/>
      <c r="P12" s="33">
        <v>10</v>
      </c>
      <c r="Q12" s="325" t="s">
        <v>400</v>
      </c>
      <c r="R12" s="325"/>
      <c r="S12" s="325"/>
      <c r="T12" s="30" t="s">
        <v>19</v>
      </c>
      <c r="U12" s="31">
        <v>12</v>
      </c>
      <c r="V12" s="35"/>
      <c r="W12" s="28" t="s">
        <v>356</v>
      </c>
      <c r="X12" s="28" t="s">
        <v>356</v>
      </c>
      <c r="Y12" s="113"/>
      <c r="Z12" s="33">
        <v>0</v>
      </c>
      <c r="AA12" s="325" t="s">
        <v>370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356</v>
      </c>
      <c r="D13" s="28" t="s">
        <v>356</v>
      </c>
      <c r="E13" s="136"/>
      <c r="F13" s="29">
        <v>56</v>
      </c>
      <c r="G13" s="325" t="s">
        <v>362</v>
      </c>
      <c r="H13" s="325"/>
      <c r="I13" s="325"/>
      <c r="J13" s="30" t="s">
        <v>19</v>
      </c>
      <c r="K13" s="31">
        <v>14</v>
      </c>
      <c r="L13" s="28"/>
      <c r="M13" s="28" t="s">
        <v>356</v>
      </c>
      <c r="N13" s="28" t="s">
        <v>356</v>
      </c>
      <c r="O13" s="136"/>
      <c r="P13" s="29">
        <v>56</v>
      </c>
      <c r="Q13" s="325" t="s">
        <v>401</v>
      </c>
      <c r="R13" s="325"/>
      <c r="S13" s="325"/>
      <c r="T13" s="30" t="s">
        <v>19</v>
      </c>
      <c r="U13" s="27">
        <v>15</v>
      </c>
      <c r="V13" s="28"/>
      <c r="W13" s="28" t="s">
        <v>356</v>
      </c>
      <c r="X13" s="28" t="s">
        <v>356</v>
      </c>
      <c r="Y13" s="136"/>
      <c r="Z13" s="29">
        <v>0</v>
      </c>
      <c r="AA13" s="325" t="s">
        <v>371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356</v>
      </c>
      <c r="D14" s="28" t="s">
        <v>356</v>
      </c>
      <c r="E14" s="113"/>
      <c r="F14" s="33">
        <v>30</v>
      </c>
      <c r="G14" s="325" t="s">
        <v>363</v>
      </c>
      <c r="H14" s="325"/>
      <c r="I14" s="325"/>
      <c r="J14" s="34" t="s">
        <v>19</v>
      </c>
      <c r="K14" s="27">
        <v>17</v>
      </c>
      <c r="L14" s="35"/>
      <c r="M14" s="28" t="s">
        <v>356</v>
      </c>
      <c r="N14" s="28" t="s">
        <v>356</v>
      </c>
      <c r="O14" s="113"/>
      <c r="P14" s="33">
        <v>28</v>
      </c>
      <c r="Q14" s="325" t="s">
        <v>402</v>
      </c>
      <c r="R14" s="325"/>
      <c r="S14" s="325"/>
      <c r="T14" s="30" t="s">
        <v>19</v>
      </c>
      <c r="U14" s="31">
        <v>18</v>
      </c>
      <c r="V14" s="35"/>
      <c r="W14" s="28" t="s">
        <v>356</v>
      </c>
      <c r="X14" s="28" t="s">
        <v>356</v>
      </c>
      <c r="Y14" s="113"/>
      <c r="Z14" s="33">
        <v>0</v>
      </c>
      <c r="AA14" s="325" t="s">
        <v>372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356</v>
      </c>
      <c r="D15" s="28"/>
      <c r="E15" s="136" t="s">
        <v>356</v>
      </c>
      <c r="F15" s="29">
        <v>56</v>
      </c>
      <c r="G15" s="325" t="s">
        <v>364</v>
      </c>
      <c r="H15" s="325"/>
      <c r="I15" s="325"/>
      <c r="J15" s="30" t="s">
        <v>19</v>
      </c>
      <c r="K15" s="31">
        <v>20</v>
      </c>
      <c r="L15" s="28"/>
      <c r="M15" s="28" t="s">
        <v>356</v>
      </c>
      <c r="N15" s="28" t="s">
        <v>356</v>
      </c>
      <c r="O15" s="136"/>
      <c r="P15" s="29">
        <v>60</v>
      </c>
      <c r="Q15" s="325" t="s">
        <v>403</v>
      </c>
      <c r="R15" s="325"/>
      <c r="S15" s="325"/>
      <c r="T15" s="30" t="s">
        <v>19</v>
      </c>
      <c r="U15" s="27">
        <v>21</v>
      </c>
      <c r="V15" s="28"/>
      <c r="W15" s="28" t="s">
        <v>356</v>
      </c>
      <c r="X15" s="28" t="s">
        <v>356</v>
      </c>
      <c r="Y15" s="136"/>
      <c r="Z15" s="29">
        <v>0</v>
      </c>
      <c r="AA15" s="325" t="s">
        <v>373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356</v>
      </c>
      <c r="D16" s="28" t="s">
        <v>356</v>
      </c>
      <c r="E16" s="113"/>
      <c r="F16" s="33">
        <v>56</v>
      </c>
      <c r="G16" s="325" t="s">
        <v>365</v>
      </c>
      <c r="H16" s="325"/>
      <c r="I16" s="325"/>
      <c r="J16" s="34" t="s">
        <v>19</v>
      </c>
      <c r="K16" s="27">
        <v>23</v>
      </c>
      <c r="L16" s="35"/>
      <c r="M16" s="28" t="s">
        <v>356</v>
      </c>
      <c r="N16" s="28" t="s">
        <v>356</v>
      </c>
      <c r="O16" s="113"/>
      <c r="P16" s="37">
        <v>28</v>
      </c>
      <c r="Q16" s="325" t="s">
        <v>404</v>
      </c>
      <c r="R16" s="325"/>
      <c r="S16" s="325"/>
      <c r="T16" s="30" t="s">
        <v>19</v>
      </c>
      <c r="U16" s="31">
        <v>24</v>
      </c>
      <c r="V16" s="35"/>
      <c r="W16" s="28" t="s">
        <v>356</v>
      </c>
      <c r="X16" s="28" t="s">
        <v>356</v>
      </c>
      <c r="Y16" s="113"/>
      <c r="Z16" s="33">
        <v>0</v>
      </c>
      <c r="AA16" s="325" t="s">
        <v>374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356</v>
      </c>
      <c r="D17" s="28" t="s">
        <v>356</v>
      </c>
      <c r="E17" s="136"/>
      <c r="F17" s="29">
        <v>28</v>
      </c>
      <c r="G17" s="325" t="s">
        <v>385</v>
      </c>
      <c r="H17" s="325"/>
      <c r="I17" s="325"/>
      <c r="J17" s="30" t="s">
        <v>19</v>
      </c>
      <c r="K17" s="31">
        <v>26</v>
      </c>
      <c r="L17" s="28"/>
      <c r="M17" s="28" t="s">
        <v>356</v>
      </c>
      <c r="N17" s="28" t="s">
        <v>356</v>
      </c>
      <c r="O17" s="136"/>
      <c r="P17" s="29">
        <v>28</v>
      </c>
      <c r="Q17" s="325" t="s">
        <v>405</v>
      </c>
      <c r="R17" s="325"/>
      <c r="S17" s="325"/>
      <c r="T17" s="30" t="s">
        <v>19</v>
      </c>
      <c r="U17" s="27">
        <v>27</v>
      </c>
      <c r="V17" s="28"/>
      <c r="W17" s="28" t="s">
        <v>356</v>
      </c>
      <c r="X17" s="28" t="s">
        <v>356</v>
      </c>
      <c r="Y17" s="136"/>
      <c r="Z17" s="29">
        <v>0</v>
      </c>
      <c r="AA17" s="325" t="s">
        <v>375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356</v>
      </c>
      <c r="D18" s="28" t="s">
        <v>356</v>
      </c>
      <c r="E18" s="113"/>
      <c r="F18" s="33">
        <v>30</v>
      </c>
      <c r="G18" s="325" t="s">
        <v>386</v>
      </c>
      <c r="H18" s="325"/>
      <c r="I18" s="325"/>
      <c r="J18" s="34" t="s">
        <v>19</v>
      </c>
      <c r="K18" s="27">
        <v>29</v>
      </c>
      <c r="L18" s="35"/>
      <c r="M18" s="28" t="s">
        <v>356</v>
      </c>
      <c r="N18" s="28" t="s">
        <v>356</v>
      </c>
      <c r="O18" s="113"/>
      <c r="P18" s="33">
        <v>28</v>
      </c>
      <c r="Q18" s="325" t="s">
        <v>406</v>
      </c>
      <c r="R18" s="325"/>
      <c r="S18" s="325"/>
      <c r="T18" s="30" t="s">
        <v>19</v>
      </c>
      <c r="U18" s="31">
        <v>30</v>
      </c>
      <c r="V18" s="35"/>
      <c r="W18" s="28" t="s">
        <v>356</v>
      </c>
      <c r="X18" s="28" t="s">
        <v>356</v>
      </c>
      <c r="Y18" s="113"/>
      <c r="Z18" s="33">
        <v>0</v>
      </c>
      <c r="AA18" s="325" t="s">
        <v>376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356</v>
      </c>
      <c r="D19" s="28" t="s">
        <v>356</v>
      </c>
      <c r="E19" s="136"/>
      <c r="F19" s="29">
        <v>28</v>
      </c>
      <c r="G19" s="325" t="s">
        <v>387</v>
      </c>
      <c r="H19" s="325"/>
      <c r="I19" s="325"/>
      <c r="J19" s="30" t="s">
        <v>19</v>
      </c>
      <c r="K19" s="31">
        <v>32</v>
      </c>
      <c r="L19" s="28"/>
      <c r="M19" s="28" t="s">
        <v>356</v>
      </c>
      <c r="N19" s="28" t="s">
        <v>356</v>
      </c>
      <c r="O19" s="136"/>
      <c r="P19" s="29">
        <v>57</v>
      </c>
      <c r="Q19" s="325" t="s">
        <v>407</v>
      </c>
      <c r="R19" s="325"/>
      <c r="S19" s="325"/>
      <c r="T19" s="30" t="s">
        <v>19</v>
      </c>
      <c r="U19" s="27">
        <v>33</v>
      </c>
      <c r="V19" s="28"/>
      <c r="W19" s="28" t="s">
        <v>356</v>
      </c>
      <c r="X19" s="28" t="s">
        <v>356</v>
      </c>
      <c r="Y19" s="136"/>
      <c r="Z19" s="29">
        <v>0</v>
      </c>
      <c r="AA19" s="325" t="s">
        <v>377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356</v>
      </c>
      <c r="D20" s="28" t="s">
        <v>356</v>
      </c>
      <c r="E20" s="113"/>
      <c r="F20" s="33">
        <v>60</v>
      </c>
      <c r="G20" s="325" t="s">
        <v>388</v>
      </c>
      <c r="H20" s="325"/>
      <c r="I20" s="325"/>
      <c r="J20" s="34" t="s">
        <v>19</v>
      </c>
      <c r="K20" s="27">
        <v>35</v>
      </c>
      <c r="L20" s="35"/>
      <c r="M20" s="28" t="s">
        <v>356</v>
      </c>
      <c r="N20" s="28" t="s">
        <v>356</v>
      </c>
      <c r="O20" s="113"/>
      <c r="P20" s="33">
        <v>28</v>
      </c>
      <c r="Q20" s="325" t="s">
        <v>410</v>
      </c>
      <c r="R20" s="325"/>
      <c r="S20" s="325"/>
      <c r="T20" s="30" t="s">
        <v>19</v>
      </c>
      <c r="U20" s="31">
        <v>36</v>
      </c>
      <c r="V20" s="35"/>
      <c r="W20" s="28" t="s">
        <v>356</v>
      </c>
      <c r="X20" s="28" t="s">
        <v>356</v>
      </c>
      <c r="Y20" s="113"/>
      <c r="Z20" s="33">
        <v>0</v>
      </c>
      <c r="AA20" s="325" t="s">
        <v>378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356</v>
      </c>
      <c r="D21" s="28" t="s">
        <v>356</v>
      </c>
      <c r="E21" s="136"/>
      <c r="F21" s="29">
        <v>30</v>
      </c>
      <c r="G21" s="325" t="s">
        <v>389</v>
      </c>
      <c r="H21" s="325"/>
      <c r="I21" s="325"/>
      <c r="J21" s="30" t="s">
        <v>19</v>
      </c>
      <c r="K21" s="31">
        <v>38</v>
      </c>
      <c r="L21" s="28"/>
      <c r="M21" s="28" t="s">
        <v>356</v>
      </c>
      <c r="N21" s="28" t="s">
        <v>356</v>
      </c>
      <c r="O21" s="136"/>
      <c r="P21" s="29">
        <v>28</v>
      </c>
      <c r="Q21" s="325" t="s">
        <v>411</v>
      </c>
      <c r="R21" s="325"/>
      <c r="S21" s="325"/>
      <c r="T21" s="30" t="s">
        <v>19</v>
      </c>
      <c r="U21" s="27">
        <v>39</v>
      </c>
      <c r="V21" s="28"/>
      <c r="W21" s="28" t="s">
        <v>356</v>
      </c>
      <c r="X21" s="28" t="s">
        <v>356</v>
      </c>
      <c r="Y21" s="136"/>
      <c r="Z21" s="29">
        <v>0</v>
      </c>
      <c r="AA21" s="325" t="s">
        <v>379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356</v>
      </c>
      <c r="D22" s="28" t="s">
        <v>356</v>
      </c>
      <c r="E22" s="113"/>
      <c r="F22" s="33">
        <v>28</v>
      </c>
      <c r="G22" s="325" t="s">
        <v>390</v>
      </c>
      <c r="H22" s="325"/>
      <c r="I22" s="325"/>
      <c r="J22" s="34" t="s">
        <v>19</v>
      </c>
      <c r="K22" s="27">
        <v>41</v>
      </c>
      <c r="L22" s="35"/>
      <c r="M22" s="28" t="s">
        <v>356</v>
      </c>
      <c r="N22" s="28" t="s">
        <v>356</v>
      </c>
      <c r="O22" s="113"/>
      <c r="P22" s="33">
        <v>28</v>
      </c>
      <c r="Q22" s="325" t="s">
        <v>414</v>
      </c>
      <c r="R22" s="325"/>
      <c r="S22" s="325"/>
      <c r="T22" s="30" t="s">
        <v>19</v>
      </c>
      <c r="U22" s="31">
        <v>42</v>
      </c>
      <c r="V22" s="35"/>
      <c r="W22" s="28" t="s">
        <v>356</v>
      </c>
      <c r="X22" s="28" t="s">
        <v>356</v>
      </c>
      <c r="Y22" s="113"/>
      <c r="Z22" s="33">
        <v>0</v>
      </c>
      <c r="AA22" s="325" t="s">
        <v>380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356</v>
      </c>
      <c r="D23" s="28" t="s">
        <v>356</v>
      </c>
      <c r="E23" s="136"/>
      <c r="F23" s="29">
        <v>28</v>
      </c>
      <c r="G23" s="325" t="s">
        <v>391</v>
      </c>
      <c r="H23" s="325"/>
      <c r="I23" s="325"/>
      <c r="J23" s="30" t="s">
        <v>19</v>
      </c>
      <c r="K23" s="31">
        <v>44</v>
      </c>
      <c r="L23" s="28"/>
      <c r="M23" s="28" t="s">
        <v>356</v>
      </c>
      <c r="N23" s="28" t="s">
        <v>356</v>
      </c>
      <c r="O23" s="136"/>
      <c r="P23" s="29">
        <v>28</v>
      </c>
      <c r="Q23" s="325" t="s">
        <v>415</v>
      </c>
      <c r="R23" s="325"/>
      <c r="S23" s="325"/>
      <c r="T23" s="30" t="s">
        <v>19</v>
      </c>
      <c r="U23" s="27">
        <v>45</v>
      </c>
      <c r="V23" s="28"/>
      <c r="W23" s="28" t="s">
        <v>356</v>
      </c>
      <c r="X23" s="28" t="s">
        <v>356</v>
      </c>
      <c r="Y23" s="136"/>
      <c r="Z23" s="29">
        <v>0</v>
      </c>
      <c r="AA23" s="325" t="s">
        <v>381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356</v>
      </c>
      <c r="D24" s="28" t="s">
        <v>356</v>
      </c>
      <c r="E24" s="113"/>
      <c r="F24" s="29">
        <v>30</v>
      </c>
      <c r="G24" s="325" t="s">
        <v>392</v>
      </c>
      <c r="H24" s="325"/>
      <c r="I24" s="325"/>
      <c r="J24" s="34" t="s">
        <v>19</v>
      </c>
      <c r="K24" s="27">
        <v>47</v>
      </c>
      <c r="L24" s="35"/>
      <c r="M24" s="28" t="s">
        <v>356</v>
      </c>
      <c r="N24" s="28" t="s">
        <v>356</v>
      </c>
      <c r="O24" s="113"/>
      <c r="P24" s="33">
        <v>28</v>
      </c>
      <c r="Q24" s="325" t="s">
        <v>416</v>
      </c>
      <c r="R24" s="325"/>
      <c r="S24" s="325"/>
      <c r="T24" s="30" t="s">
        <v>19</v>
      </c>
      <c r="U24" s="31">
        <v>48</v>
      </c>
      <c r="V24" s="35"/>
      <c r="W24" s="28" t="s">
        <v>356</v>
      </c>
      <c r="X24" s="28" t="s">
        <v>356</v>
      </c>
      <c r="Y24" s="113"/>
      <c r="Z24" s="37">
        <v>0</v>
      </c>
      <c r="AA24" s="325" t="s">
        <v>382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356</v>
      </c>
      <c r="D25" s="28" t="s">
        <v>356</v>
      </c>
      <c r="E25" s="136"/>
      <c r="F25" s="29">
        <v>60</v>
      </c>
      <c r="G25" s="325" t="s">
        <v>393</v>
      </c>
      <c r="H25" s="325"/>
      <c r="I25" s="325"/>
      <c r="J25" s="30" t="s">
        <v>19</v>
      </c>
      <c r="K25" s="31">
        <v>50</v>
      </c>
      <c r="L25" s="28"/>
      <c r="M25" s="28" t="s">
        <v>356</v>
      </c>
      <c r="N25" s="28" t="s">
        <v>356</v>
      </c>
      <c r="O25" s="136"/>
      <c r="P25" s="29">
        <v>14</v>
      </c>
      <c r="Q25" s="325" t="s">
        <v>417</v>
      </c>
      <c r="R25" s="325"/>
      <c r="S25" s="325"/>
      <c r="T25" s="30" t="s">
        <v>19</v>
      </c>
      <c r="U25" s="27">
        <v>51</v>
      </c>
      <c r="V25" s="28"/>
      <c r="W25" s="28" t="s">
        <v>356</v>
      </c>
      <c r="X25" s="28" t="s">
        <v>356</v>
      </c>
      <c r="Y25" s="136"/>
      <c r="Z25" s="29">
        <v>0</v>
      </c>
      <c r="AA25" s="325" t="s">
        <v>383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394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418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28</v>
      </c>
      <c r="AA26" s="325" t="s">
        <v>420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36"/>
      <c r="F27" s="36">
        <v>30</v>
      </c>
      <c r="G27" s="325" t="s">
        <v>395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36"/>
      <c r="P27" s="29">
        <v>28</v>
      </c>
      <c r="Q27" s="325" t="s">
        <v>419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36"/>
      <c r="Z27" s="29">
        <v>28</v>
      </c>
      <c r="AA27" s="325" t="s">
        <v>421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87</v>
      </c>
      <c r="D28" s="28" t="s">
        <v>87</v>
      </c>
      <c r="E28" s="87"/>
      <c r="F28" s="33">
        <v>30</v>
      </c>
      <c r="G28" s="322" t="s">
        <v>422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424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2" t="s">
        <v>426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87</v>
      </c>
      <c r="D29" s="28" t="s">
        <v>87</v>
      </c>
      <c r="E29" s="136"/>
      <c r="F29" s="29">
        <v>14</v>
      </c>
      <c r="G29" s="322" t="s">
        <v>423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34"/>
      <c r="P29" s="29">
        <v>28</v>
      </c>
      <c r="Q29" s="322" t="s">
        <v>425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56</v>
      </c>
      <c r="AA29" s="322" t="s">
        <v>427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87</v>
      </c>
      <c r="D30" s="28" t="s">
        <v>87</v>
      </c>
      <c r="E30" s="136"/>
      <c r="F30" s="29">
        <v>14</v>
      </c>
      <c r="G30" s="322" t="s">
        <v>428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34"/>
      <c r="P30" s="29">
        <v>28</v>
      </c>
      <c r="Q30" s="322" t="s">
        <v>429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34"/>
      <c r="Z30" s="29">
        <v>28</v>
      </c>
      <c r="AA30" s="322" t="s">
        <v>430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36"/>
      <c r="F31" s="29">
        <v>56</v>
      </c>
      <c r="G31" s="322" t="s">
        <v>431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34"/>
      <c r="P31" s="29">
        <v>28</v>
      </c>
      <c r="Q31" s="322" t="s">
        <v>432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34"/>
      <c r="Z31" s="29">
        <v>0</v>
      </c>
      <c r="AA31" s="322" t="s">
        <v>433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87</v>
      </c>
      <c r="D32" s="28" t="s">
        <v>87</v>
      </c>
      <c r="E32" s="136"/>
      <c r="F32" s="29">
        <v>0</v>
      </c>
      <c r="G32" s="322" t="s">
        <v>436</v>
      </c>
      <c r="H32" s="322"/>
      <c r="I32" s="322"/>
      <c r="J32" s="30" t="s">
        <v>19</v>
      </c>
      <c r="K32" s="27">
        <v>71</v>
      </c>
      <c r="L32" s="28" t="s">
        <v>449</v>
      </c>
      <c r="M32" s="28"/>
      <c r="N32" s="28" t="s">
        <v>87</v>
      </c>
      <c r="O32" s="134"/>
      <c r="P32" s="29">
        <v>14</v>
      </c>
      <c r="Q32" s="322" t="s">
        <v>437</v>
      </c>
      <c r="R32" s="322"/>
      <c r="S32" s="322"/>
      <c r="T32" s="40" t="s">
        <v>19</v>
      </c>
      <c r="U32" s="88">
        <v>72</v>
      </c>
      <c r="V32" s="28"/>
      <c r="W32" s="28" t="s">
        <v>87</v>
      </c>
      <c r="X32" s="28" t="s">
        <v>87</v>
      </c>
      <c r="Y32" s="134"/>
      <c r="Z32" s="29">
        <v>0</v>
      </c>
      <c r="AA32" s="322" t="s">
        <v>434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87</v>
      </c>
      <c r="D33" s="28"/>
      <c r="E33" s="28" t="s">
        <v>87</v>
      </c>
      <c r="F33" s="91">
        <v>6</v>
      </c>
      <c r="G33" s="323" t="s">
        <v>438</v>
      </c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1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73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70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3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32</v>
      </c>
      <c r="V36" s="285"/>
      <c r="W36" s="285"/>
      <c r="X36" s="285"/>
      <c r="Y36" s="285"/>
      <c r="Z36" s="286"/>
      <c r="AA36" s="314" t="s">
        <v>33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35" t="s">
        <v>19</v>
      </c>
      <c r="P37" s="306"/>
      <c r="Q37" s="307"/>
      <c r="R37" s="307"/>
      <c r="S37" s="307"/>
      <c r="T37" s="307"/>
      <c r="U37" s="272" t="s">
        <v>439</v>
      </c>
      <c r="V37" s="273"/>
      <c r="W37" s="273"/>
      <c r="X37" s="273"/>
      <c r="Y37" s="273"/>
      <c r="Z37" s="43" t="s">
        <v>19</v>
      </c>
      <c r="AA37" s="345" t="s">
        <v>441</v>
      </c>
      <c r="AB37" s="343"/>
      <c r="AC37" s="343"/>
      <c r="AD37" s="346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41"/>
      <c r="Q38" s="240"/>
      <c r="R38" s="240"/>
      <c r="S38" s="240"/>
      <c r="T38" s="240"/>
      <c r="U38" s="239" t="s">
        <v>435</v>
      </c>
      <c r="V38" s="243"/>
      <c r="W38" s="243"/>
      <c r="X38" s="243"/>
      <c r="Y38" s="243"/>
      <c r="Z38" s="44" t="s">
        <v>19</v>
      </c>
      <c r="AA38" s="258" t="s">
        <v>440</v>
      </c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360</v>
      </c>
      <c r="B40" s="268"/>
      <c r="C40" s="268"/>
      <c r="D40" s="268"/>
      <c r="E40" s="45" t="s">
        <v>19</v>
      </c>
      <c r="F40" s="269" t="s">
        <v>361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367</v>
      </c>
      <c r="B41" s="240"/>
      <c r="C41" s="240"/>
      <c r="D41" s="240"/>
      <c r="E41" s="47" t="s">
        <v>19</v>
      </c>
      <c r="F41" s="258" t="s">
        <v>409</v>
      </c>
      <c r="G41" s="259"/>
      <c r="H41" s="259"/>
      <c r="I41" s="259"/>
      <c r="J41" s="260"/>
      <c r="K41" s="239"/>
      <c r="L41" s="243"/>
      <c r="M41" s="243"/>
      <c r="N41" s="243"/>
      <c r="O41" s="44" t="s">
        <v>19</v>
      </c>
      <c r="P41" s="261"/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 t="s">
        <v>407</v>
      </c>
      <c r="B42" s="240"/>
      <c r="C42" s="240"/>
      <c r="D42" s="240"/>
      <c r="E42" s="47" t="s">
        <v>19</v>
      </c>
      <c r="F42" s="258" t="s">
        <v>408</v>
      </c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447</v>
      </c>
      <c r="B43" s="240"/>
      <c r="C43" s="240"/>
      <c r="D43" s="240"/>
      <c r="E43" s="47" t="s">
        <v>19</v>
      </c>
      <c r="F43" s="258" t="s">
        <v>446</v>
      </c>
      <c r="G43" s="259"/>
      <c r="H43" s="259"/>
      <c r="I43" s="259"/>
      <c r="J43" s="260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442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412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443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413</v>
      </c>
      <c r="AC45" s="224"/>
      <c r="AD45" s="225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444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K42:N42"/>
    <mergeCell ref="P42:T42"/>
    <mergeCell ref="U42:AD42"/>
    <mergeCell ref="A43:D43"/>
    <mergeCell ref="F43:J43"/>
    <mergeCell ref="K43:N43"/>
    <mergeCell ref="P43:T43"/>
    <mergeCell ref="U43:X43"/>
    <mergeCell ref="A42:D42"/>
    <mergeCell ref="F42:J42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P39" sqref="AP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451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0"/>
      <c r="Q4" s="284" t="s">
        <v>8</v>
      </c>
      <c r="R4" s="285"/>
      <c r="S4" s="285"/>
      <c r="T4" s="286"/>
      <c r="U4" s="19"/>
      <c r="V4" s="20"/>
      <c r="W4" s="159" t="s">
        <v>9</v>
      </c>
      <c r="X4" s="15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2</v>
      </c>
      <c r="O5" s="341"/>
      <c r="P5" s="160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450</v>
      </c>
      <c r="B6" s="212"/>
      <c r="C6" s="212"/>
      <c r="D6" s="212"/>
      <c r="E6" s="212"/>
      <c r="F6" s="213"/>
      <c r="G6" s="214" t="s">
        <v>2</v>
      </c>
      <c r="H6" s="216"/>
      <c r="I6" s="211" t="s">
        <v>469</v>
      </c>
      <c r="J6" s="212"/>
      <c r="K6" s="212"/>
      <c r="L6" s="212"/>
      <c r="M6" s="213"/>
      <c r="N6" s="332" t="s">
        <v>470</v>
      </c>
      <c r="O6" s="333"/>
      <c r="P6" s="160"/>
      <c r="Q6" s="334" t="s">
        <v>12</v>
      </c>
      <c r="R6" s="335"/>
      <c r="S6" s="335"/>
      <c r="T6" s="336"/>
      <c r="U6" s="211" t="s">
        <v>452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477</v>
      </c>
      <c r="D9" s="28" t="s">
        <v>477</v>
      </c>
      <c r="E9" s="144"/>
      <c r="F9" s="29">
        <v>28</v>
      </c>
      <c r="G9" s="325" t="s">
        <v>453</v>
      </c>
      <c r="H9" s="325"/>
      <c r="I9" s="325"/>
      <c r="J9" s="30" t="s">
        <v>19</v>
      </c>
      <c r="K9" s="31">
        <v>2</v>
      </c>
      <c r="L9" s="28"/>
      <c r="M9" s="28" t="s">
        <v>477</v>
      </c>
      <c r="N9" s="28" t="s">
        <v>477</v>
      </c>
      <c r="O9" s="144"/>
      <c r="P9" s="29">
        <v>28</v>
      </c>
      <c r="Q9" s="325" t="s">
        <v>474</v>
      </c>
      <c r="R9" s="325"/>
      <c r="S9" s="325"/>
      <c r="T9" s="30" t="s">
        <v>19</v>
      </c>
      <c r="U9" s="27">
        <v>3</v>
      </c>
      <c r="V9" s="28"/>
      <c r="W9" s="28" t="s">
        <v>477</v>
      </c>
      <c r="X9" s="28" t="s">
        <v>477</v>
      </c>
      <c r="Y9" s="144"/>
      <c r="Z9" s="29">
        <v>0</v>
      </c>
      <c r="AA9" s="325" t="s">
        <v>480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325" t="s">
        <v>454</v>
      </c>
      <c r="H10" s="325"/>
      <c r="I10" s="325"/>
      <c r="J10" s="34" t="s">
        <v>19</v>
      </c>
      <c r="K10" s="27">
        <v>5</v>
      </c>
      <c r="L10" s="35"/>
      <c r="M10" s="28" t="s">
        <v>477</v>
      </c>
      <c r="N10" s="28" t="s">
        <v>477</v>
      </c>
      <c r="O10" s="113"/>
      <c r="P10" s="33">
        <v>56</v>
      </c>
      <c r="Q10" s="325" t="s">
        <v>475</v>
      </c>
      <c r="R10" s="325"/>
      <c r="S10" s="325"/>
      <c r="T10" s="34" t="s">
        <v>19</v>
      </c>
      <c r="U10" s="31">
        <v>6</v>
      </c>
      <c r="V10" s="35"/>
      <c r="W10" s="28" t="s">
        <v>477</v>
      </c>
      <c r="X10" s="28" t="s">
        <v>477</v>
      </c>
      <c r="Y10" s="113"/>
      <c r="Z10" s="33">
        <v>0</v>
      </c>
      <c r="AA10" s="325" t="s">
        <v>481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4"/>
      <c r="F11" s="36">
        <v>14</v>
      </c>
      <c r="G11" s="325" t="s">
        <v>455</v>
      </c>
      <c r="H11" s="325"/>
      <c r="I11" s="325"/>
      <c r="J11" s="30" t="s">
        <v>19</v>
      </c>
      <c r="K11" s="31">
        <v>8</v>
      </c>
      <c r="L11" s="28"/>
      <c r="M11" s="28" t="s">
        <v>477</v>
      </c>
      <c r="N11" s="28" t="s">
        <v>477</v>
      </c>
      <c r="O11" s="144"/>
      <c r="P11" s="29">
        <v>49</v>
      </c>
      <c r="Q11" s="325" t="s">
        <v>476</v>
      </c>
      <c r="R11" s="325"/>
      <c r="S11" s="325"/>
      <c r="T11" s="30" t="s">
        <v>19</v>
      </c>
      <c r="U11" s="27">
        <v>9</v>
      </c>
      <c r="V11" s="28"/>
      <c r="W11" s="28" t="s">
        <v>477</v>
      </c>
      <c r="X11" s="28" t="s">
        <v>477</v>
      </c>
      <c r="Y11" s="144"/>
      <c r="Z11" s="29">
        <v>0</v>
      </c>
      <c r="AA11" s="325" t="s">
        <v>482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30</v>
      </c>
      <c r="G12" s="325" t="s">
        <v>456</v>
      </c>
      <c r="H12" s="325"/>
      <c r="I12" s="325"/>
      <c r="J12" s="34" t="s">
        <v>19</v>
      </c>
      <c r="K12" s="27">
        <v>11</v>
      </c>
      <c r="L12" s="35"/>
      <c r="M12" s="28" t="s">
        <v>477</v>
      </c>
      <c r="N12" s="28" t="s">
        <v>477</v>
      </c>
      <c r="O12" s="113"/>
      <c r="P12" s="33">
        <v>30</v>
      </c>
      <c r="Q12" s="325" t="s">
        <v>494</v>
      </c>
      <c r="R12" s="325"/>
      <c r="S12" s="325"/>
      <c r="T12" s="30" t="s">
        <v>19</v>
      </c>
      <c r="U12" s="31">
        <v>12</v>
      </c>
      <c r="V12" s="35"/>
      <c r="W12" s="28" t="s">
        <v>477</v>
      </c>
      <c r="X12" s="28" t="s">
        <v>477</v>
      </c>
      <c r="Y12" s="113"/>
      <c r="Z12" s="33">
        <v>0</v>
      </c>
      <c r="AA12" s="325" t="s">
        <v>483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4"/>
      <c r="F13" s="29">
        <v>30</v>
      </c>
      <c r="G13" s="325" t="s">
        <v>457</v>
      </c>
      <c r="H13" s="325"/>
      <c r="I13" s="325"/>
      <c r="J13" s="30" t="s">
        <v>19</v>
      </c>
      <c r="K13" s="31">
        <v>14</v>
      </c>
      <c r="L13" s="28"/>
      <c r="M13" s="28" t="s">
        <v>477</v>
      </c>
      <c r="N13" s="28" t="s">
        <v>477</v>
      </c>
      <c r="O13" s="144"/>
      <c r="P13" s="29">
        <v>30</v>
      </c>
      <c r="Q13" s="325" t="s">
        <v>495</v>
      </c>
      <c r="R13" s="325"/>
      <c r="S13" s="325"/>
      <c r="T13" s="30" t="s">
        <v>19</v>
      </c>
      <c r="U13" s="27">
        <v>15</v>
      </c>
      <c r="V13" s="28"/>
      <c r="W13" s="28" t="s">
        <v>477</v>
      </c>
      <c r="X13" s="28" t="s">
        <v>477</v>
      </c>
      <c r="Y13" s="144"/>
      <c r="Z13" s="29">
        <v>0</v>
      </c>
      <c r="AA13" s="325" t="s">
        <v>484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325" t="s">
        <v>458</v>
      </c>
      <c r="H14" s="325"/>
      <c r="I14" s="325"/>
      <c r="J14" s="34" t="s">
        <v>19</v>
      </c>
      <c r="K14" s="27">
        <v>17</v>
      </c>
      <c r="L14" s="35"/>
      <c r="M14" s="28" t="s">
        <v>477</v>
      </c>
      <c r="N14" s="28" t="s">
        <v>477</v>
      </c>
      <c r="O14" s="113"/>
      <c r="P14" s="33">
        <v>7</v>
      </c>
      <c r="Q14" s="325" t="s">
        <v>496</v>
      </c>
      <c r="R14" s="325"/>
      <c r="S14" s="325"/>
      <c r="T14" s="30" t="s">
        <v>19</v>
      </c>
      <c r="U14" s="31">
        <v>18</v>
      </c>
      <c r="V14" s="35"/>
      <c r="W14" s="28" t="s">
        <v>477</v>
      </c>
      <c r="X14" s="28" t="s">
        <v>477</v>
      </c>
      <c r="Y14" s="113"/>
      <c r="Z14" s="33">
        <v>0</v>
      </c>
      <c r="AA14" s="325" t="s">
        <v>485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477</v>
      </c>
      <c r="D15" s="28" t="s">
        <v>477</v>
      </c>
      <c r="E15" s="144"/>
      <c r="F15" s="29">
        <v>28</v>
      </c>
      <c r="G15" s="325" t="s">
        <v>460</v>
      </c>
      <c r="H15" s="325"/>
      <c r="I15" s="325"/>
      <c r="J15" s="30" t="s">
        <v>19</v>
      </c>
      <c r="K15" s="31">
        <v>20</v>
      </c>
      <c r="L15" s="28"/>
      <c r="M15" s="28" t="s">
        <v>477</v>
      </c>
      <c r="N15" s="28" t="s">
        <v>477</v>
      </c>
      <c r="O15" s="144"/>
      <c r="P15" s="29">
        <v>14</v>
      </c>
      <c r="Q15" s="325" t="s">
        <v>497</v>
      </c>
      <c r="R15" s="325"/>
      <c r="S15" s="325"/>
      <c r="T15" s="30" t="s">
        <v>19</v>
      </c>
      <c r="U15" s="27">
        <v>21</v>
      </c>
      <c r="V15" s="28"/>
      <c r="W15" s="28" t="s">
        <v>477</v>
      </c>
      <c r="X15" s="28" t="s">
        <v>477</v>
      </c>
      <c r="Y15" s="144"/>
      <c r="Z15" s="29">
        <v>0</v>
      </c>
      <c r="AA15" s="325" t="s">
        <v>486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56</v>
      </c>
      <c r="G16" s="325" t="s">
        <v>461</v>
      </c>
      <c r="H16" s="325"/>
      <c r="I16" s="325"/>
      <c r="J16" s="34" t="s">
        <v>19</v>
      </c>
      <c r="K16" s="27">
        <v>23</v>
      </c>
      <c r="L16" s="35"/>
      <c r="M16" s="28" t="s">
        <v>477</v>
      </c>
      <c r="N16" s="28" t="s">
        <v>477</v>
      </c>
      <c r="O16" s="113"/>
      <c r="P16" s="37">
        <v>0</v>
      </c>
      <c r="Q16" s="325" t="s">
        <v>498</v>
      </c>
      <c r="R16" s="325"/>
      <c r="S16" s="325"/>
      <c r="T16" s="30" t="s">
        <v>19</v>
      </c>
      <c r="U16" s="31">
        <v>24</v>
      </c>
      <c r="V16" s="35"/>
      <c r="W16" s="28" t="s">
        <v>477</v>
      </c>
      <c r="X16" s="28" t="s">
        <v>477</v>
      </c>
      <c r="Y16" s="113"/>
      <c r="Z16" s="33">
        <v>0</v>
      </c>
      <c r="AA16" s="325" t="s">
        <v>487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4"/>
      <c r="F17" s="29">
        <v>56</v>
      </c>
      <c r="G17" s="325" t="s">
        <v>462</v>
      </c>
      <c r="H17" s="325"/>
      <c r="I17" s="325"/>
      <c r="J17" s="30" t="s">
        <v>19</v>
      </c>
      <c r="K17" s="31">
        <v>26</v>
      </c>
      <c r="L17" s="28"/>
      <c r="M17" s="28" t="s">
        <v>477</v>
      </c>
      <c r="N17" s="28" t="s">
        <v>477</v>
      </c>
      <c r="O17" s="144"/>
      <c r="P17" s="29">
        <v>56</v>
      </c>
      <c r="Q17" s="325" t="s">
        <v>499</v>
      </c>
      <c r="R17" s="325"/>
      <c r="S17" s="325"/>
      <c r="T17" s="30" t="s">
        <v>19</v>
      </c>
      <c r="U17" s="27">
        <v>27</v>
      </c>
      <c r="V17" s="28"/>
      <c r="W17" s="28" t="s">
        <v>477</v>
      </c>
      <c r="X17" s="28" t="s">
        <v>477</v>
      </c>
      <c r="Y17" s="144"/>
      <c r="Z17" s="29">
        <v>0</v>
      </c>
      <c r="AA17" s="325" t="s">
        <v>488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 t="s">
        <v>477</v>
      </c>
      <c r="E18" s="113"/>
      <c r="F18" s="33">
        <v>15</v>
      </c>
      <c r="G18" s="325" t="s">
        <v>463</v>
      </c>
      <c r="H18" s="325"/>
      <c r="I18" s="325"/>
      <c r="J18" s="34" t="s">
        <v>19</v>
      </c>
      <c r="K18" s="27">
        <v>29</v>
      </c>
      <c r="L18" s="35"/>
      <c r="M18" s="28" t="s">
        <v>477</v>
      </c>
      <c r="N18" s="28" t="s">
        <v>477</v>
      </c>
      <c r="O18" s="113"/>
      <c r="P18" s="33">
        <v>28</v>
      </c>
      <c r="Q18" s="325" t="s">
        <v>500</v>
      </c>
      <c r="R18" s="325"/>
      <c r="S18" s="325"/>
      <c r="T18" s="30" t="s">
        <v>19</v>
      </c>
      <c r="U18" s="31">
        <v>30</v>
      </c>
      <c r="V18" s="35"/>
      <c r="W18" s="28" t="s">
        <v>477</v>
      </c>
      <c r="X18" s="28" t="s">
        <v>477</v>
      </c>
      <c r="Y18" s="113"/>
      <c r="Z18" s="33">
        <v>0</v>
      </c>
      <c r="AA18" s="325" t="s">
        <v>489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4"/>
      <c r="F19" s="29">
        <v>14</v>
      </c>
      <c r="G19" s="325" t="s">
        <v>464</v>
      </c>
      <c r="H19" s="325"/>
      <c r="I19" s="325"/>
      <c r="J19" s="30" t="s">
        <v>19</v>
      </c>
      <c r="K19" s="31">
        <v>32</v>
      </c>
      <c r="L19" s="28"/>
      <c r="M19" s="28" t="s">
        <v>477</v>
      </c>
      <c r="N19" s="28" t="s">
        <v>477</v>
      </c>
      <c r="O19" s="144"/>
      <c r="P19" s="29">
        <v>30</v>
      </c>
      <c r="Q19" s="325" t="s">
        <v>501</v>
      </c>
      <c r="R19" s="325"/>
      <c r="S19" s="325"/>
      <c r="T19" s="30" t="s">
        <v>19</v>
      </c>
      <c r="U19" s="27">
        <v>33</v>
      </c>
      <c r="V19" s="28"/>
      <c r="W19" s="28" t="s">
        <v>477</v>
      </c>
      <c r="X19" s="28" t="s">
        <v>477</v>
      </c>
      <c r="Y19" s="144"/>
      <c r="Z19" s="29">
        <v>0</v>
      </c>
      <c r="AA19" s="325" t="s">
        <v>490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28</v>
      </c>
      <c r="G20" s="325" t="s">
        <v>465</v>
      </c>
      <c r="H20" s="325"/>
      <c r="I20" s="325"/>
      <c r="J20" s="34" t="s">
        <v>19</v>
      </c>
      <c r="K20" s="27">
        <v>35</v>
      </c>
      <c r="L20" s="35"/>
      <c r="M20" s="28" t="s">
        <v>477</v>
      </c>
      <c r="N20" s="28" t="s">
        <v>477</v>
      </c>
      <c r="O20" s="113"/>
      <c r="P20" s="33">
        <v>60</v>
      </c>
      <c r="Q20" s="325" t="s">
        <v>502</v>
      </c>
      <c r="R20" s="325"/>
      <c r="S20" s="325"/>
      <c r="T20" s="30" t="s">
        <v>19</v>
      </c>
      <c r="U20" s="31">
        <v>36</v>
      </c>
      <c r="V20" s="35"/>
      <c r="W20" s="28" t="s">
        <v>477</v>
      </c>
      <c r="X20" s="28" t="s">
        <v>477</v>
      </c>
      <c r="Y20" s="113"/>
      <c r="Z20" s="33">
        <v>0</v>
      </c>
      <c r="AA20" s="325" t="s">
        <v>491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4"/>
      <c r="F21" s="29">
        <v>0</v>
      </c>
      <c r="G21" s="325" t="s">
        <v>466</v>
      </c>
      <c r="H21" s="325"/>
      <c r="I21" s="325"/>
      <c r="J21" s="30" t="s">
        <v>19</v>
      </c>
      <c r="K21" s="31">
        <v>38</v>
      </c>
      <c r="L21" s="28"/>
      <c r="M21" s="28" t="s">
        <v>477</v>
      </c>
      <c r="N21" s="28" t="s">
        <v>477</v>
      </c>
      <c r="O21" s="144"/>
      <c r="P21" s="29">
        <v>28</v>
      </c>
      <c r="Q21" s="325" t="s">
        <v>505</v>
      </c>
      <c r="R21" s="325"/>
      <c r="S21" s="325"/>
      <c r="T21" s="30" t="s">
        <v>19</v>
      </c>
      <c r="U21" s="27">
        <v>39</v>
      </c>
      <c r="V21" s="28"/>
      <c r="W21" s="28" t="s">
        <v>477</v>
      </c>
      <c r="X21" s="28" t="s">
        <v>477</v>
      </c>
      <c r="Y21" s="144"/>
      <c r="Z21" s="29">
        <v>0</v>
      </c>
      <c r="AA21" s="325" t="s">
        <v>492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28</v>
      </c>
      <c r="G22" s="325" t="s">
        <v>467</v>
      </c>
      <c r="H22" s="325"/>
      <c r="I22" s="325"/>
      <c r="J22" s="34" t="s">
        <v>19</v>
      </c>
      <c r="K22" s="27">
        <v>41</v>
      </c>
      <c r="L22" s="35"/>
      <c r="M22" s="28" t="s">
        <v>477</v>
      </c>
      <c r="N22" s="28" t="s">
        <v>477</v>
      </c>
      <c r="O22" s="113"/>
      <c r="P22" s="33">
        <v>30</v>
      </c>
      <c r="Q22" s="325" t="s">
        <v>506</v>
      </c>
      <c r="R22" s="325"/>
      <c r="S22" s="325"/>
      <c r="T22" s="30" t="s">
        <v>19</v>
      </c>
      <c r="U22" s="31">
        <v>42</v>
      </c>
      <c r="V22" s="35"/>
      <c r="W22" s="28" t="s">
        <v>477</v>
      </c>
      <c r="X22" s="28" t="s">
        <v>477</v>
      </c>
      <c r="Y22" s="113"/>
      <c r="Z22" s="33">
        <v>21</v>
      </c>
      <c r="AA22" s="325" t="s">
        <v>510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4"/>
      <c r="F23" s="29">
        <v>28</v>
      </c>
      <c r="G23" s="325" t="s">
        <v>471</v>
      </c>
      <c r="H23" s="325"/>
      <c r="I23" s="325"/>
      <c r="J23" s="30" t="s">
        <v>19</v>
      </c>
      <c r="K23" s="31">
        <v>44</v>
      </c>
      <c r="L23" s="28"/>
      <c r="M23" s="28" t="s">
        <v>477</v>
      </c>
      <c r="N23" s="28" t="s">
        <v>477</v>
      </c>
      <c r="O23" s="144"/>
      <c r="P23" s="29">
        <v>30</v>
      </c>
      <c r="Q23" s="325" t="s">
        <v>507</v>
      </c>
      <c r="R23" s="325"/>
      <c r="S23" s="325"/>
      <c r="T23" s="30" t="s">
        <v>19</v>
      </c>
      <c r="U23" s="27">
        <v>45</v>
      </c>
      <c r="V23" s="28"/>
      <c r="W23" s="28" t="s">
        <v>477</v>
      </c>
      <c r="X23" s="28" t="s">
        <v>477</v>
      </c>
      <c r="Y23" s="144"/>
      <c r="Z23" s="29">
        <v>28</v>
      </c>
      <c r="AA23" s="325" t="s">
        <v>511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56</v>
      </c>
      <c r="G24" s="325" t="s">
        <v>472</v>
      </c>
      <c r="H24" s="325"/>
      <c r="I24" s="325"/>
      <c r="J24" s="34" t="s">
        <v>19</v>
      </c>
      <c r="K24" s="27">
        <v>47</v>
      </c>
      <c r="L24" s="35"/>
      <c r="M24" s="28" t="s">
        <v>477</v>
      </c>
      <c r="N24" s="28" t="s">
        <v>477</v>
      </c>
      <c r="O24" s="113"/>
      <c r="P24" s="33">
        <v>28</v>
      </c>
      <c r="Q24" s="325" t="s">
        <v>508</v>
      </c>
      <c r="R24" s="325"/>
      <c r="S24" s="325"/>
      <c r="T24" s="30" t="s">
        <v>19</v>
      </c>
      <c r="U24" s="31">
        <v>48</v>
      </c>
      <c r="V24" s="35"/>
      <c r="W24" s="28" t="s">
        <v>477</v>
      </c>
      <c r="X24" s="28" t="s">
        <v>477</v>
      </c>
      <c r="Y24" s="113"/>
      <c r="Z24" s="37">
        <v>28</v>
      </c>
      <c r="AA24" s="325" t="s">
        <v>512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4"/>
      <c r="F25" s="29">
        <v>7</v>
      </c>
      <c r="G25" s="325" t="s">
        <v>473</v>
      </c>
      <c r="H25" s="325"/>
      <c r="I25" s="325"/>
      <c r="J25" s="30" t="s">
        <v>19</v>
      </c>
      <c r="K25" s="31">
        <v>50</v>
      </c>
      <c r="L25" s="28"/>
      <c r="M25" s="28" t="s">
        <v>477</v>
      </c>
      <c r="N25" s="28" t="s">
        <v>477</v>
      </c>
      <c r="O25" s="144"/>
      <c r="P25" s="29">
        <v>28</v>
      </c>
      <c r="Q25" s="325" t="s">
        <v>509</v>
      </c>
      <c r="R25" s="325"/>
      <c r="S25" s="325"/>
      <c r="T25" s="30" t="s">
        <v>19</v>
      </c>
      <c r="U25" s="27">
        <v>51</v>
      </c>
      <c r="V25" s="28"/>
      <c r="W25" s="28" t="s">
        <v>477</v>
      </c>
      <c r="X25" s="28" t="s">
        <v>477</v>
      </c>
      <c r="Y25" s="144"/>
      <c r="Z25" s="29">
        <v>28</v>
      </c>
      <c r="AA25" s="325" t="s">
        <v>513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 t="s">
        <v>477</v>
      </c>
      <c r="E26" s="113"/>
      <c r="F26" s="33">
        <v>28</v>
      </c>
      <c r="G26" s="325" t="s">
        <v>514</v>
      </c>
      <c r="H26" s="325"/>
      <c r="I26" s="325"/>
      <c r="J26" s="34" t="s">
        <v>19</v>
      </c>
      <c r="K26" s="27">
        <v>53</v>
      </c>
      <c r="L26" s="35"/>
      <c r="M26" s="28" t="s">
        <v>477</v>
      </c>
      <c r="N26" s="28" t="s">
        <v>477</v>
      </c>
      <c r="O26" s="113"/>
      <c r="P26" s="33">
        <v>30</v>
      </c>
      <c r="Q26" s="325" t="s">
        <v>516</v>
      </c>
      <c r="R26" s="325"/>
      <c r="S26" s="325"/>
      <c r="T26" s="30" t="s">
        <v>19</v>
      </c>
      <c r="U26" s="31">
        <v>54</v>
      </c>
      <c r="V26" s="35"/>
      <c r="W26" s="28" t="s">
        <v>477</v>
      </c>
      <c r="X26" s="28" t="s">
        <v>477</v>
      </c>
      <c r="Y26" s="113"/>
      <c r="Z26" s="33">
        <v>30</v>
      </c>
      <c r="AA26" s="325" t="s">
        <v>518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477</v>
      </c>
      <c r="D27" s="28" t="s">
        <v>477</v>
      </c>
      <c r="E27" s="144"/>
      <c r="F27" s="36">
        <v>28</v>
      </c>
      <c r="G27" s="325" t="s">
        <v>515</v>
      </c>
      <c r="H27" s="325"/>
      <c r="I27" s="325"/>
      <c r="J27" s="30" t="s">
        <v>19</v>
      </c>
      <c r="K27" s="31">
        <v>56</v>
      </c>
      <c r="L27" s="28"/>
      <c r="M27" s="28" t="s">
        <v>477</v>
      </c>
      <c r="N27" s="28" t="s">
        <v>477</v>
      </c>
      <c r="O27" s="144"/>
      <c r="P27" s="29">
        <v>35</v>
      </c>
      <c r="Q27" s="325" t="s">
        <v>517</v>
      </c>
      <c r="R27" s="325"/>
      <c r="S27" s="325"/>
      <c r="T27" s="30" t="s">
        <v>19</v>
      </c>
      <c r="U27" s="27">
        <v>57</v>
      </c>
      <c r="V27" s="28"/>
      <c r="W27" s="28" t="s">
        <v>477</v>
      </c>
      <c r="X27" s="28" t="s">
        <v>477</v>
      </c>
      <c r="Y27" s="144"/>
      <c r="Z27" s="29">
        <v>0</v>
      </c>
      <c r="AA27" s="325" t="s">
        <v>522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4" t="s">
        <v>523</v>
      </c>
      <c r="H28" s="322"/>
      <c r="I28" s="322"/>
      <c r="J28" s="30" t="s">
        <v>19</v>
      </c>
      <c r="K28" s="27">
        <v>59</v>
      </c>
      <c r="L28" s="35"/>
      <c r="M28" s="28" t="s">
        <v>477</v>
      </c>
      <c r="N28" s="28" t="s">
        <v>477</v>
      </c>
      <c r="O28" s="113"/>
      <c r="P28" s="33">
        <v>0</v>
      </c>
      <c r="Q28" s="322" t="s">
        <v>527</v>
      </c>
      <c r="R28" s="322"/>
      <c r="S28" s="32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22" t="s">
        <v>524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26</v>
      </c>
      <c r="D29" s="39" t="s">
        <v>26</v>
      </c>
      <c r="E29" s="144"/>
      <c r="F29" s="29">
        <v>0</v>
      </c>
      <c r="G29" s="322" t="s">
        <v>529</v>
      </c>
      <c r="H29" s="322"/>
      <c r="I29" s="322"/>
      <c r="J29" s="30" t="s">
        <v>19</v>
      </c>
      <c r="K29" s="31">
        <v>62</v>
      </c>
      <c r="L29" s="28"/>
      <c r="M29" s="28" t="s">
        <v>477</v>
      </c>
      <c r="N29" s="28" t="s">
        <v>477</v>
      </c>
      <c r="O29" s="143"/>
      <c r="P29" s="29">
        <v>0</v>
      </c>
      <c r="Q29" s="322" t="s">
        <v>528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526</v>
      </c>
      <c r="Y29" s="143"/>
      <c r="Z29" s="29">
        <v>0</v>
      </c>
      <c r="AA29" s="322" t="s">
        <v>525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22" t="s">
        <v>530</v>
      </c>
      <c r="H30" s="322"/>
      <c r="I30" s="322"/>
      <c r="J30" s="30" t="s">
        <v>19</v>
      </c>
      <c r="K30" s="27">
        <v>65</v>
      </c>
      <c r="L30" s="28" t="s">
        <v>532</v>
      </c>
      <c r="M30" s="28"/>
      <c r="N30" s="28" t="s">
        <v>532</v>
      </c>
      <c r="O30" s="143"/>
      <c r="P30" s="29">
        <v>0</v>
      </c>
      <c r="Q30" s="322" t="s">
        <v>531</v>
      </c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94" t="s">
        <v>21</v>
      </c>
      <c r="F31" s="319">
        <f>COUNTIF(B9:B30,"・")+COUNTIF(L9:L30,"・")+COUNTIF(V9:V30,"・")</f>
        <v>1</v>
      </c>
      <c r="G31" s="320"/>
      <c r="H31" s="95" t="s">
        <v>22</v>
      </c>
      <c r="I31" s="94" t="s">
        <v>23</v>
      </c>
      <c r="J31" s="319">
        <f>COUNTIF(C9:C30,"・")+COUNTIF(M9:M30,"・")+COUNTIF(W9:W30,"・")</f>
        <v>64</v>
      </c>
      <c r="K31" s="319"/>
      <c r="L31" s="95" t="s">
        <v>22</v>
      </c>
      <c r="M31" s="94" t="s">
        <v>24</v>
      </c>
      <c r="N31" s="319">
        <f>SUM(F31:K31)</f>
        <v>65</v>
      </c>
      <c r="O31" s="319"/>
      <c r="P31" s="319"/>
      <c r="Q31" s="95" t="s">
        <v>22</v>
      </c>
      <c r="R31" s="147" t="s">
        <v>3</v>
      </c>
      <c r="S31" s="147" t="s">
        <v>25</v>
      </c>
      <c r="T31" s="319">
        <f>COUNTIF(D9:D30,"・")+COUNTIF(N9:N30,"・")+COUNTIF(X9:X30,"・")</f>
        <v>65</v>
      </c>
      <c r="U31" s="319"/>
      <c r="V31" s="319"/>
      <c r="W31" s="147" t="s">
        <v>22</v>
      </c>
      <c r="X31" s="147" t="s">
        <v>26</v>
      </c>
      <c r="Y31" s="147" t="s">
        <v>27</v>
      </c>
      <c r="Z31" s="319">
        <f>COUNTIF(E9:E30,"・")+COUNTIF(O9:O30,"・")+COUNTIF(Y9:Y30,"・")</f>
        <v>0</v>
      </c>
      <c r="AA31" s="321"/>
      <c r="AB31" s="3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4" t="s">
        <v>29</v>
      </c>
      <c r="G33" s="285"/>
      <c r="H33" s="285"/>
      <c r="I33" s="285"/>
      <c r="J33" s="286"/>
      <c r="K33" s="312" t="s">
        <v>30</v>
      </c>
      <c r="L33" s="313"/>
      <c r="M33" s="313"/>
      <c r="N33" s="313"/>
      <c r="O33" s="313"/>
      <c r="P33" s="284" t="s">
        <v>31</v>
      </c>
      <c r="Q33" s="285"/>
      <c r="R33" s="285"/>
      <c r="S33" s="285"/>
      <c r="T33" s="286"/>
      <c r="U33" s="285" t="s">
        <v>34</v>
      </c>
      <c r="V33" s="285"/>
      <c r="W33" s="285"/>
      <c r="X33" s="285"/>
      <c r="Y33" s="285"/>
      <c r="Z33" s="286"/>
      <c r="AA33" s="314" t="s">
        <v>35</v>
      </c>
      <c r="AB33" s="315"/>
      <c r="AC33" s="315"/>
      <c r="AD33" s="316"/>
    </row>
    <row r="34" spans="1:44" s="18" customFormat="1" ht="15" customHeight="1">
      <c r="A34" s="272" t="s">
        <v>468</v>
      </c>
      <c r="B34" s="304"/>
      <c r="C34" s="304"/>
      <c r="D34" s="305"/>
      <c r="E34" s="42" t="s">
        <v>19</v>
      </c>
      <c r="F34" s="352" t="s">
        <v>493</v>
      </c>
      <c r="G34" s="353"/>
      <c r="H34" s="353"/>
      <c r="I34" s="353"/>
      <c r="J34" s="353"/>
      <c r="K34" s="272"/>
      <c r="L34" s="273"/>
      <c r="M34" s="273"/>
      <c r="N34" s="305"/>
      <c r="O34" s="145" t="s">
        <v>19</v>
      </c>
      <c r="P34" s="306"/>
      <c r="Q34" s="307"/>
      <c r="R34" s="307"/>
      <c r="S34" s="307"/>
      <c r="T34" s="307"/>
      <c r="U34" s="272"/>
      <c r="V34" s="273"/>
      <c r="W34" s="273"/>
      <c r="X34" s="273"/>
      <c r="Y34" s="273"/>
      <c r="Z34" s="43" t="s">
        <v>19</v>
      </c>
      <c r="AA34" s="308"/>
      <c r="AB34" s="273"/>
      <c r="AC34" s="273"/>
      <c r="AD34" s="309"/>
      <c r="AE34" s="49"/>
    </row>
    <row r="35" spans="1:44" s="18" customFormat="1" ht="15" customHeight="1" thickBot="1">
      <c r="A35" s="302" t="s">
        <v>519</v>
      </c>
      <c r="B35" s="300"/>
      <c r="C35" s="300"/>
      <c r="D35" s="301"/>
      <c r="E35" s="97" t="s">
        <v>19</v>
      </c>
      <c r="F35" s="299" t="s">
        <v>520</v>
      </c>
      <c r="G35" s="300"/>
      <c r="H35" s="300"/>
      <c r="I35" s="300"/>
      <c r="J35" s="300"/>
      <c r="K35" s="302"/>
      <c r="L35" s="303"/>
      <c r="M35" s="303"/>
      <c r="N35" s="301"/>
      <c r="O35" s="153" t="s">
        <v>19</v>
      </c>
      <c r="P35" s="241"/>
      <c r="Q35" s="240"/>
      <c r="R35" s="240"/>
      <c r="S35" s="240"/>
      <c r="T35" s="240"/>
      <c r="U35" s="239"/>
      <c r="V35" s="243"/>
      <c r="W35" s="243"/>
      <c r="X35" s="243"/>
      <c r="Y35" s="243"/>
      <c r="Z35" s="44" t="s">
        <v>19</v>
      </c>
      <c r="AA35" s="258"/>
      <c r="AB35" s="237"/>
      <c r="AC35" s="237"/>
      <c r="AD35" s="293"/>
      <c r="AE35" s="141"/>
    </row>
    <row r="36" spans="1:44" s="18" customFormat="1" ht="15" customHeight="1" thickBot="1">
      <c r="A36" s="281" t="s">
        <v>32</v>
      </c>
      <c r="B36" s="282"/>
      <c r="C36" s="282"/>
      <c r="D36" s="282"/>
      <c r="E36" s="283"/>
      <c r="F36" s="284" t="s">
        <v>33</v>
      </c>
      <c r="G36" s="285"/>
      <c r="H36" s="285"/>
      <c r="I36" s="285"/>
      <c r="J36" s="286"/>
      <c r="K36" s="285" t="s">
        <v>34</v>
      </c>
      <c r="L36" s="285"/>
      <c r="M36" s="285"/>
      <c r="N36" s="285"/>
      <c r="O36" s="285"/>
      <c r="P36" s="284" t="s">
        <v>35</v>
      </c>
      <c r="Q36" s="285"/>
      <c r="R36" s="285"/>
      <c r="S36" s="285"/>
      <c r="T36" s="287"/>
      <c r="U36" s="288"/>
      <c r="V36" s="240"/>
      <c r="W36" s="240"/>
      <c r="X36" s="240"/>
      <c r="Y36" s="240"/>
      <c r="Z36" s="44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67" t="s">
        <v>458</v>
      </c>
      <c r="B37" s="268"/>
      <c r="C37" s="268"/>
      <c r="D37" s="268"/>
      <c r="E37" s="45" t="s">
        <v>19</v>
      </c>
      <c r="F37" s="269" t="s">
        <v>459</v>
      </c>
      <c r="G37" s="270"/>
      <c r="H37" s="270"/>
      <c r="I37" s="270"/>
      <c r="J37" s="271"/>
      <c r="K37" s="272"/>
      <c r="L37" s="273"/>
      <c r="M37" s="273"/>
      <c r="N37" s="273"/>
      <c r="O37" s="46" t="s">
        <v>19</v>
      </c>
      <c r="P37" s="274"/>
      <c r="Q37" s="275"/>
      <c r="R37" s="275"/>
      <c r="S37" s="275"/>
      <c r="T37" s="276"/>
      <c r="U37" s="267"/>
      <c r="V37" s="277"/>
      <c r="W37" s="277"/>
      <c r="X37" s="277"/>
      <c r="Y37" s="277"/>
      <c r="Z37" s="46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503</v>
      </c>
      <c r="B38" s="240"/>
      <c r="C38" s="240"/>
      <c r="D38" s="240"/>
      <c r="E38" s="47" t="s">
        <v>19</v>
      </c>
      <c r="F38" s="258" t="s">
        <v>76</v>
      </c>
      <c r="G38" s="259"/>
      <c r="H38" s="259"/>
      <c r="I38" s="259"/>
      <c r="J38" s="260"/>
      <c r="K38" s="239"/>
      <c r="L38" s="243"/>
      <c r="M38" s="243"/>
      <c r="N38" s="243"/>
      <c r="O38" s="44" t="s">
        <v>19</v>
      </c>
      <c r="P38" s="261"/>
      <c r="Q38" s="262"/>
      <c r="R38" s="262"/>
      <c r="S38" s="262"/>
      <c r="T38" s="263"/>
      <c r="U38" s="239"/>
      <c r="V38" s="240"/>
      <c r="W38" s="240"/>
      <c r="X38" s="240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39" t="s">
        <v>511</v>
      </c>
      <c r="B39" s="240"/>
      <c r="C39" s="240"/>
      <c r="D39" s="240"/>
      <c r="E39" s="47" t="s">
        <v>19</v>
      </c>
      <c r="F39" s="241" t="s">
        <v>521</v>
      </c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50"/>
      <c r="Q39" s="251"/>
      <c r="R39" s="251"/>
      <c r="S39" s="251"/>
      <c r="T39" s="252"/>
      <c r="U39" s="253"/>
      <c r="V39" s="254"/>
      <c r="W39" s="254"/>
      <c r="X39" s="254"/>
      <c r="Y39" s="255"/>
      <c r="Z39" s="48" t="s">
        <v>19</v>
      </c>
      <c r="AA39" s="256"/>
      <c r="AB39" s="256"/>
      <c r="AC39" s="256"/>
      <c r="AD39" s="257"/>
    </row>
    <row r="40" spans="1:44" s="18" customFormat="1" ht="15" customHeight="1">
      <c r="A40" s="239" t="s">
        <v>533</v>
      </c>
      <c r="B40" s="240"/>
      <c r="C40" s="240"/>
      <c r="D40" s="240"/>
      <c r="E40" s="47" t="s">
        <v>19</v>
      </c>
      <c r="F40" s="250" t="s">
        <v>534</v>
      </c>
      <c r="G40" s="240"/>
      <c r="H40" s="240"/>
      <c r="I40" s="240"/>
      <c r="J40" s="242"/>
      <c r="K40" s="239"/>
      <c r="L40" s="243"/>
      <c r="M40" s="243"/>
      <c r="N40" s="243"/>
      <c r="O40" s="44" t="s">
        <v>19</v>
      </c>
      <c r="P40" s="241"/>
      <c r="Q40" s="240"/>
      <c r="R40" s="240"/>
      <c r="S40" s="240"/>
      <c r="T40" s="242"/>
      <c r="U40" s="244" t="s">
        <v>36</v>
      </c>
      <c r="V40" s="245"/>
      <c r="W40" s="245"/>
      <c r="X40" s="245"/>
      <c r="Y40" s="245"/>
      <c r="Z40" s="245"/>
      <c r="AA40" s="245"/>
      <c r="AB40" s="245"/>
      <c r="AC40" s="245"/>
      <c r="AD40" s="246"/>
    </row>
    <row r="41" spans="1:44" s="18" customFormat="1" ht="15" customHeight="1">
      <c r="A41" s="239" t="s">
        <v>530</v>
      </c>
      <c r="B41" s="240"/>
      <c r="C41" s="240"/>
      <c r="D41" s="240"/>
      <c r="E41" s="47" t="s">
        <v>19</v>
      </c>
      <c r="F41" s="241" t="s">
        <v>535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7" t="s">
        <v>37</v>
      </c>
      <c r="V41" s="248"/>
      <c r="W41" s="248"/>
      <c r="X41" s="249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6" t="s">
        <v>40</v>
      </c>
      <c r="B42" s="227"/>
      <c r="C42" s="227"/>
      <c r="D42" s="227"/>
      <c r="E42" s="53"/>
      <c r="F42" s="228" t="s">
        <v>41</v>
      </c>
      <c r="G42" s="227"/>
      <c r="H42" s="227"/>
      <c r="I42" s="227"/>
      <c r="J42" s="229"/>
      <c r="K42" s="226" t="s">
        <v>42</v>
      </c>
      <c r="L42" s="230"/>
      <c r="M42" s="230"/>
      <c r="N42" s="230"/>
      <c r="O42" s="54"/>
      <c r="P42" s="231" t="s">
        <v>148</v>
      </c>
      <c r="Q42" s="232"/>
      <c r="R42" s="232"/>
      <c r="S42" s="232"/>
      <c r="T42" s="233"/>
      <c r="U42" s="234" t="s">
        <v>43</v>
      </c>
      <c r="V42" s="209"/>
      <c r="W42" s="209"/>
      <c r="X42" s="235"/>
      <c r="Y42" s="236">
        <v>0.75</v>
      </c>
      <c r="Z42" s="237"/>
      <c r="AA42" s="238"/>
      <c r="AB42" s="208" t="s">
        <v>478</v>
      </c>
      <c r="AC42" s="209"/>
      <c r="AD42" s="210"/>
    </row>
    <row r="43" spans="1:44" s="18" customFormat="1" ht="15" customHeight="1" thickBot="1">
      <c r="A43" s="211">
        <v>0</v>
      </c>
      <c r="B43" s="212"/>
      <c r="C43" s="212"/>
      <c r="D43" s="212"/>
      <c r="E43" s="213"/>
      <c r="F43" s="214">
        <v>0</v>
      </c>
      <c r="G43" s="215"/>
      <c r="H43" s="215"/>
      <c r="I43" s="215"/>
      <c r="J43" s="216"/>
      <c r="K43" s="211">
        <v>0</v>
      </c>
      <c r="L43" s="212"/>
      <c r="M43" s="212"/>
      <c r="N43" s="212"/>
      <c r="O43" s="213"/>
      <c r="P43" s="217" t="s">
        <v>149</v>
      </c>
      <c r="Q43" s="218"/>
      <c r="R43" s="218"/>
      <c r="S43" s="218"/>
      <c r="T43" s="219"/>
      <c r="U43" s="211" t="s">
        <v>62</v>
      </c>
      <c r="V43" s="212"/>
      <c r="W43" s="212"/>
      <c r="X43" s="213"/>
      <c r="Y43" s="220">
        <v>0.75</v>
      </c>
      <c r="Z43" s="221"/>
      <c r="AA43" s="222"/>
      <c r="AB43" s="223" t="s">
        <v>479</v>
      </c>
      <c r="AC43" s="224"/>
      <c r="AD43" s="225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6"/>
      <c r="B46" s="198"/>
      <c r="C46" s="198"/>
      <c r="D46" s="198"/>
      <c r="E46" s="198"/>
      <c r="F46" s="198"/>
      <c r="G46" s="207" t="s">
        <v>504</v>
      </c>
      <c r="H46" s="199"/>
      <c r="I46" s="199"/>
      <c r="J46" s="199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200"/>
    </row>
    <row r="47" spans="1:44" ht="13.5">
      <c r="A47" s="197"/>
      <c r="B47" s="198"/>
      <c r="C47" s="198"/>
      <c r="D47" s="198"/>
      <c r="E47" s="198"/>
      <c r="F47" s="198"/>
      <c r="G47" s="201" t="s">
        <v>536</v>
      </c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202"/>
    </row>
    <row r="48" spans="1:44" ht="14.25" thickBot="1">
      <c r="A48" s="193"/>
      <c r="B48" s="194"/>
      <c r="C48" s="194"/>
      <c r="D48" s="194"/>
      <c r="E48" s="194"/>
      <c r="F48" s="194"/>
      <c r="G48" s="195"/>
      <c r="H48" s="195"/>
      <c r="I48" s="195"/>
      <c r="J48" s="195"/>
      <c r="K48" s="195"/>
      <c r="L48" s="195"/>
      <c r="M48" s="195"/>
      <c r="N48" s="195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5"/>
      <c r="AD48" s="196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'1'!J1</f>
        <v>3</v>
      </c>
      <c r="K1" s="151" t="s">
        <v>0</v>
      </c>
      <c r="L1" s="151"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546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162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537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538</v>
      </c>
      <c r="O5" s="341"/>
      <c r="P5" s="152"/>
      <c r="Q5" s="314" t="s">
        <v>11</v>
      </c>
      <c r="R5" s="315"/>
      <c r="S5" s="315"/>
      <c r="T5" s="316"/>
      <c r="U5" s="342" t="s">
        <v>540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539</v>
      </c>
      <c r="B6" s="212"/>
      <c r="C6" s="212"/>
      <c r="D6" s="212"/>
      <c r="E6" s="212"/>
      <c r="F6" s="213"/>
      <c r="G6" s="214" t="s">
        <v>633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541</v>
      </c>
      <c r="V6" s="212"/>
      <c r="W6" s="212"/>
      <c r="X6" s="212"/>
      <c r="Y6" s="213"/>
      <c r="Z6" s="214" t="s">
        <v>542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30</v>
      </c>
      <c r="G9" s="325" t="s">
        <v>543</v>
      </c>
      <c r="H9" s="325"/>
      <c r="I9" s="325"/>
      <c r="J9" s="30" t="s">
        <v>19</v>
      </c>
      <c r="K9" s="31">
        <v>2</v>
      </c>
      <c r="L9" s="28" t="s">
        <v>583</v>
      </c>
      <c r="M9" s="28"/>
      <c r="N9" s="28" t="s">
        <v>87</v>
      </c>
      <c r="O9" s="144"/>
      <c r="P9" s="29">
        <v>10</v>
      </c>
      <c r="Q9" s="325" t="s">
        <v>581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563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30</v>
      </c>
      <c r="G10" s="325" t="s">
        <v>544</v>
      </c>
      <c r="H10" s="325"/>
      <c r="I10" s="325"/>
      <c r="J10" s="34" t="s">
        <v>19</v>
      </c>
      <c r="K10" s="27">
        <v>5</v>
      </c>
      <c r="L10" s="35" t="s">
        <v>583</v>
      </c>
      <c r="M10" s="28"/>
      <c r="N10" s="28" t="s">
        <v>87</v>
      </c>
      <c r="O10" s="113"/>
      <c r="P10" s="33">
        <v>28</v>
      </c>
      <c r="Q10" s="325" t="s">
        <v>582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564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60</v>
      </c>
      <c r="G11" s="325" t="s">
        <v>545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584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565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60</v>
      </c>
      <c r="G12" s="325" t="s">
        <v>547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30</v>
      </c>
      <c r="Q12" s="325" t="s">
        <v>585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566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28</v>
      </c>
      <c r="G13" s="325" t="s">
        <v>548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14</v>
      </c>
      <c r="Q13" s="325" t="s">
        <v>586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567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549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30</v>
      </c>
      <c r="Q14" s="325" t="s">
        <v>630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568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60</v>
      </c>
      <c r="G15" s="325" t="s">
        <v>550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30</v>
      </c>
      <c r="Q15" s="325" t="s">
        <v>588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569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30</v>
      </c>
      <c r="G16" s="325" t="s">
        <v>551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0</v>
      </c>
      <c r="Q16" s="325" t="s">
        <v>587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570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60</v>
      </c>
      <c r="G17" s="325" t="s">
        <v>552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0</v>
      </c>
      <c r="Q17" s="325" t="s">
        <v>631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571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30</v>
      </c>
      <c r="G18" s="325" t="s">
        <v>553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20</v>
      </c>
      <c r="Q18" s="325" t="s">
        <v>632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572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56</v>
      </c>
      <c r="G19" s="325" t="s">
        <v>554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28</v>
      </c>
      <c r="Q19" s="325" t="s">
        <v>589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573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35</v>
      </c>
      <c r="G20" s="325" t="s">
        <v>555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30</v>
      </c>
      <c r="Q20" s="325" t="s">
        <v>590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574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28</v>
      </c>
      <c r="G21" s="325" t="s">
        <v>556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591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0</v>
      </c>
      <c r="AA21" s="325" t="s">
        <v>575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60</v>
      </c>
      <c r="G22" s="325" t="s">
        <v>557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30</v>
      </c>
      <c r="Q22" s="325" t="s">
        <v>592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576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28</v>
      </c>
      <c r="G23" s="325" t="s">
        <v>558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35</v>
      </c>
      <c r="Q23" s="325" t="s">
        <v>593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577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30</v>
      </c>
      <c r="G24" s="325" t="s">
        <v>559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63</v>
      </c>
      <c r="Q24" s="325" t="s">
        <v>594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578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30</v>
      </c>
      <c r="G25" s="325" t="s">
        <v>220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30</v>
      </c>
      <c r="Q25" s="325" t="s">
        <v>595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579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560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60</v>
      </c>
      <c r="Q26" s="325" t="s">
        <v>596</v>
      </c>
      <c r="R26" s="325"/>
      <c r="S26" s="325"/>
      <c r="T26" s="30" t="s">
        <v>19</v>
      </c>
      <c r="U26" s="31">
        <v>54</v>
      </c>
      <c r="V26" s="35"/>
      <c r="W26" s="28" t="s">
        <v>87</v>
      </c>
      <c r="X26" s="28" t="s">
        <v>87</v>
      </c>
      <c r="Y26" s="113"/>
      <c r="Z26" s="33">
        <v>0</v>
      </c>
      <c r="AA26" s="325" t="s">
        <v>580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30</v>
      </c>
      <c r="G27" s="325" t="s">
        <v>561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597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30</v>
      </c>
      <c r="AA27" s="325" t="s">
        <v>599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14</v>
      </c>
      <c r="G28" s="322" t="s">
        <v>562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28" t="s">
        <v>87</v>
      </c>
      <c r="O28" s="113"/>
      <c r="P28" s="33">
        <v>30</v>
      </c>
      <c r="Q28" s="322" t="s">
        <v>598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30</v>
      </c>
      <c r="AA28" s="322" t="s">
        <v>600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22" t="s">
        <v>601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43"/>
      <c r="P29" s="29">
        <v>60</v>
      </c>
      <c r="Q29" s="322" t="s">
        <v>602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43"/>
      <c r="Z29" s="29">
        <v>30</v>
      </c>
      <c r="AA29" s="322" t="s">
        <v>603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22" t="s">
        <v>604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28</v>
      </c>
      <c r="Q30" s="322" t="s">
        <v>605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43"/>
      <c r="Z30" s="29">
        <v>60</v>
      </c>
      <c r="AA30" s="322" t="s">
        <v>606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0</v>
      </c>
      <c r="G31" s="322" t="s">
        <v>607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608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322" t="s">
        <v>609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62"/>
      <c r="F32" s="29">
        <v>28</v>
      </c>
      <c r="G32" s="322" t="s">
        <v>612</v>
      </c>
      <c r="H32" s="322"/>
      <c r="I32" s="322"/>
      <c r="J32" s="30" t="s">
        <v>611</v>
      </c>
      <c r="K32" s="31">
        <v>71</v>
      </c>
      <c r="L32" s="28"/>
      <c r="M32" s="28" t="s">
        <v>87</v>
      </c>
      <c r="N32" s="28" t="s">
        <v>87</v>
      </c>
      <c r="O32" s="161"/>
      <c r="P32" s="29">
        <v>60</v>
      </c>
      <c r="Q32" s="322" t="s">
        <v>613</v>
      </c>
      <c r="R32" s="322"/>
      <c r="S32" s="322"/>
      <c r="T32" s="40" t="s">
        <v>611</v>
      </c>
      <c r="U32" s="88">
        <v>72</v>
      </c>
      <c r="V32" s="28"/>
      <c r="W32" s="28" t="s">
        <v>87</v>
      </c>
      <c r="X32" s="28" t="s">
        <v>87</v>
      </c>
      <c r="Y32" s="161"/>
      <c r="Z32" s="29">
        <v>30</v>
      </c>
      <c r="AA32" s="322" t="s">
        <v>614</v>
      </c>
      <c r="AB32" s="322"/>
      <c r="AC32" s="322"/>
      <c r="AD32" s="40" t="s">
        <v>611</v>
      </c>
    </row>
    <row r="33" spans="1:44" s="18" customFormat="1" ht="15" customHeight="1">
      <c r="A33" s="31">
        <v>73</v>
      </c>
      <c r="B33" s="28"/>
      <c r="C33" s="28" t="s">
        <v>26</v>
      </c>
      <c r="D33" s="28" t="s">
        <v>26</v>
      </c>
      <c r="E33" s="162"/>
      <c r="F33" s="29">
        <v>28</v>
      </c>
      <c r="G33" s="322" t="s">
        <v>622</v>
      </c>
      <c r="H33" s="322"/>
      <c r="I33" s="322"/>
      <c r="J33" s="30" t="s">
        <v>611</v>
      </c>
      <c r="K33" s="31">
        <v>74</v>
      </c>
      <c r="L33" s="28"/>
      <c r="M33" s="28" t="s">
        <v>87</v>
      </c>
      <c r="N33" s="28" t="s">
        <v>87</v>
      </c>
      <c r="O33" s="161"/>
      <c r="P33" s="29">
        <v>28</v>
      </c>
      <c r="Q33" s="322" t="s">
        <v>618</v>
      </c>
      <c r="R33" s="322"/>
      <c r="S33" s="322"/>
      <c r="T33" s="40" t="s">
        <v>611</v>
      </c>
      <c r="U33" s="88">
        <v>75</v>
      </c>
      <c r="V33" s="28"/>
      <c r="W33" s="28" t="s">
        <v>87</v>
      </c>
      <c r="X33" s="28" t="s">
        <v>87</v>
      </c>
      <c r="Y33" s="161"/>
      <c r="Z33" s="29">
        <v>30</v>
      </c>
      <c r="AA33" s="322" t="s">
        <v>615</v>
      </c>
      <c r="AB33" s="322"/>
      <c r="AC33" s="322"/>
      <c r="AD33" s="40" t="s">
        <v>611</v>
      </c>
    </row>
    <row r="34" spans="1:44" s="18" customFormat="1" ht="15" customHeight="1">
      <c r="A34" s="31">
        <v>76</v>
      </c>
      <c r="B34" s="28"/>
      <c r="C34" s="28" t="s">
        <v>26</v>
      </c>
      <c r="D34" s="28" t="s">
        <v>26</v>
      </c>
      <c r="E34" s="162"/>
      <c r="F34" s="29">
        <v>35</v>
      </c>
      <c r="G34" s="322" t="s">
        <v>623</v>
      </c>
      <c r="H34" s="322"/>
      <c r="I34" s="322"/>
      <c r="J34" s="30" t="s">
        <v>611</v>
      </c>
      <c r="K34" s="31">
        <v>77</v>
      </c>
      <c r="L34" s="28"/>
      <c r="M34" s="28" t="s">
        <v>87</v>
      </c>
      <c r="N34" s="28" t="s">
        <v>87</v>
      </c>
      <c r="O34" s="28"/>
      <c r="P34" s="29">
        <v>30</v>
      </c>
      <c r="Q34" s="322" t="s">
        <v>619</v>
      </c>
      <c r="R34" s="322"/>
      <c r="S34" s="322"/>
      <c r="T34" s="40" t="s">
        <v>611</v>
      </c>
      <c r="U34" s="88">
        <v>78</v>
      </c>
      <c r="V34" s="28"/>
      <c r="W34" s="28" t="s">
        <v>87</v>
      </c>
      <c r="X34" s="28" t="s">
        <v>87</v>
      </c>
      <c r="Y34" s="161"/>
      <c r="Z34" s="29">
        <v>21</v>
      </c>
      <c r="AA34" s="322" t="s">
        <v>616</v>
      </c>
      <c r="AB34" s="322"/>
      <c r="AC34" s="322"/>
      <c r="AD34" s="40" t="s">
        <v>611</v>
      </c>
      <c r="AE34" s="49"/>
    </row>
    <row r="35" spans="1:44" s="18" customFormat="1" ht="15" customHeight="1" thickBot="1">
      <c r="A35" s="31">
        <v>79</v>
      </c>
      <c r="B35" s="28"/>
      <c r="C35" s="28" t="s">
        <v>26</v>
      </c>
      <c r="D35" s="28" t="s">
        <v>26</v>
      </c>
      <c r="E35" s="162"/>
      <c r="F35" s="29">
        <v>0</v>
      </c>
      <c r="G35" s="322" t="s">
        <v>621</v>
      </c>
      <c r="H35" s="322"/>
      <c r="I35" s="322"/>
      <c r="J35" s="30" t="s">
        <v>611</v>
      </c>
      <c r="K35" s="31">
        <v>80</v>
      </c>
      <c r="L35" s="28"/>
      <c r="M35" s="28" t="s">
        <v>87</v>
      </c>
      <c r="N35" s="28" t="s">
        <v>87</v>
      </c>
      <c r="O35" s="161"/>
      <c r="P35" s="29">
        <v>28</v>
      </c>
      <c r="Q35" s="322" t="s">
        <v>620</v>
      </c>
      <c r="R35" s="322"/>
      <c r="S35" s="322"/>
      <c r="T35" s="40" t="s">
        <v>611</v>
      </c>
      <c r="U35" s="88">
        <v>81</v>
      </c>
      <c r="V35" s="28"/>
      <c r="W35" s="28" t="s">
        <v>87</v>
      </c>
      <c r="X35" s="28" t="s">
        <v>87</v>
      </c>
      <c r="Y35" s="161"/>
      <c r="Z35" s="29">
        <v>30</v>
      </c>
      <c r="AA35" s="322" t="s">
        <v>617</v>
      </c>
      <c r="AB35" s="322"/>
      <c r="AC35" s="322"/>
      <c r="AD35" s="40" t="s">
        <v>611</v>
      </c>
      <c r="AE35" s="141"/>
    </row>
    <row r="36" spans="1:44" s="18" customFormat="1" ht="15" customHeight="1" thickBot="1">
      <c r="A36" s="317" t="s">
        <v>20</v>
      </c>
      <c r="B36" s="318"/>
      <c r="C36" s="318"/>
      <c r="D36" s="318"/>
      <c r="E36" s="94" t="s">
        <v>21</v>
      </c>
      <c r="F36" s="319">
        <f>COUNTIF(B9:B35,"・")+COUNTIF(L9:L35,"・")+COUNTIF(V9:V35,"・")</f>
        <v>2</v>
      </c>
      <c r="G36" s="320"/>
      <c r="H36" s="95" t="s">
        <v>22</v>
      </c>
      <c r="I36" s="94" t="s">
        <v>23</v>
      </c>
      <c r="J36" s="319">
        <f>COUNTIF(C9:C35,"・")+COUNTIF(M9:M35,"・")+COUNTIF(W9:W35,"・")</f>
        <v>79</v>
      </c>
      <c r="K36" s="319"/>
      <c r="L36" s="95" t="s">
        <v>22</v>
      </c>
      <c r="M36" s="94" t="s">
        <v>24</v>
      </c>
      <c r="N36" s="319">
        <f>SUM(F36:K36)</f>
        <v>81</v>
      </c>
      <c r="O36" s="319"/>
      <c r="P36" s="319"/>
      <c r="Q36" s="95" t="s">
        <v>22</v>
      </c>
      <c r="R36" s="147" t="s">
        <v>3</v>
      </c>
      <c r="S36" s="147" t="s">
        <v>25</v>
      </c>
      <c r="T36" s="319">
        <f>COUNTIF(D9:D35,"・")+COUNTIF(N9:N35,"・")+COUNTIF(X9:X35,"・")</f>
        <v>81</v>
      </c>
      <c r="U36" s="319"/>
      <c r="V36" s="319"/>
      <c r="W36" s="147" t="s">
        <v>22</v>
      </c>
      <c r="X36" s="147" t="s">
        <v>26</v>
      </c>
      <c r="Y36" s="147" t="s">
        <v>27</v>
      </c>
      <c r="Z36" s="319">
        <f>COUNTIF(E9:E35,"・")+COUNTIF(O9:O35,"・")+COUNTIF(Y9:Y35,"・")</f>
        <v>0</v>
      </c>
      <c r="AA36" s="321"/>
      <c r="AB36" s="321"/>
      <c r="AC36" s="147" t="s">
        <v>22</v>
      </c>
      <c r="AD36" s="96" t="s">
        <v>4</v>
      </c>
      <c r="AE36" s="52"/>
    </row>
    <row r="37" spans="1:44" s="18" customFormat="1" ht="15" customHeight="1" thickBot="1"/>
    <row r="38" spans="1:44" s="18" customFormat="1" ht="15" customHeight="1" thickBot="1">
      <c r="A38" s="310" t="s">
        <v>28</v>
      </c>
      <c r="B38" s="311"/>
      <c r="C38" s="311"/>
      <c r="D38" s="311"/>
      <c r="E38" s="311"/>
      <c r="F38" s="284" t="s">
        <v>29</v>
      </c>
      <c r="G38" s="285"/>
      <c r="H38" s="285"/>
      <c r="I38" s="285"/>
      <c r="J38" s="286"/>
      <c r="K38" s="312" t="s">
        <v>30</v>
      </c>
      <c r="L38" s="313"/>
      <c r="M38" s="313"/>
      <c r="N38" s="313"/>
      <c r="O38" s="313"/>
      <c r="P38" s="284" t="s">
        <v>31</v>
      </c>
      <c r="Q38" s="285"/>
      <c r="R38" s="285"/>
      <c r="S38" s="285"/>
      <c r="T38" s="286"/>
      <c r="U38" s="285" t="s">
        <v>34</v>
      </c>
      <c r="V38" s="285"/>
      <c r="W38" s="285"/>
      <c r="X38" s="285"/>
      <c r="Y38" s="285"/>
      <c r="Z38" s="286"/>
      <c r="AA38" s="314" t="s">
        <v>35</v>
      </c>
      <c r="AB38" s="315"/>
      <c r="AC38" s="315"/>
      <c r="AD38" s="316"/>
    </row>
    <row r="39" spans="1:44" s="18" customFormat="1" ht="15" customHeight="1" thickBot="1">
      <c r="A39" s="272"/>
      <c r="B39" s="304"/>
      <c r="C39" s="304"/>
      <c r="D39" s="305"/>
      <c r="E39" s="42" t="s">
        <v>19</v>
      </c>
      <c r="F39" s="294"/>
      <c r="G39" s="268"/>
      <c r="H39" s="268"/>
      <c r="I39" s="268"/>
      <c r="J39" s="268"/>
      <c r="K39" s="272"/>
      <c r="L39" s="273"/>
      <c r="M39" s="273"/>
      <c r="N39" s="305"/>
      <c r="O39" s="145" t="s">
        <v>19</v>
      </c>
      <c r="P39" s="306"/>
      <c r="Q39" s="307"/>
      <c r="R39" s="307"/>
      <c r="S39" s="307"/>
      <c r="T39" s="307"/>
      <c r="U39" s="272"/>
      <c r="V39" s="273"/>
      <c r="W39" s="273"/>
      <c r="X39" s="273"/>
      <c r="Y39" s="273"/>
      <c r="Z39" s="43" t="s">
        <v>19</v>
      </c>
      <c r="AA39" s="308"/>
      <c r="AB39" s="273"/>
      <c r="AC39" s="273"/>
      <c r="AD39" s="309"/>
    </row>
    <row r="40" spans="1:44" s="18" customFormat="1" ht="15" customHeight="1" thickBot="1">
      <c r="A40" s="281" t="s">
        <v>32</v>
      </c>
      <c r="B40" s="282"/>
      <c r="C40" s="282"/>
      <c r="D40" s="282"/>
      <c r="E40" s="283"/>
      <c r="F40" s="284" t="s">
        <v>33</v>
      </c>
      <c r="G40" s="285"/>
      <c r="H40" s="285"/>
      <c r="I40" s="285"/>
      <c r="J40" s="286"/>
      <c r="K40" s="285" t="s">
        <v>34</v>
      </c>
      <c r="L40" s="285"/>
      <c r="M40" s="285"/>
      <c r="N40" s="285"/>
      <c r="O40" s="285"/>
      <c r="P40" s="284" t="s">
        <v>35</v>
      </c>
      <c r="Q40" s="285"/>
      <c r="R40" s="285"/>
      <c r="S40" s="285"/>
      <c r="T40" s="287"/>
      <c r="U40" s="288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>
      <c r="A41" s="267" t="s">
        <v>626</v>
      </c>
      <c r="B41" s="268"/>
      <c r="C41" s="268"/>
      <c r="D41" s="268"/>
      <c r="E41" s="45" t="s">
        <v>19</v>
      </c>
      <c r="F41" s="269" t="s">
        <v>627</v>
      </c>
      <c r="G41" s="270"/>
      <c r="H41" s="270"/>
      <c r="I41" s="270"/>
      <c r="J41" s="271"/>
      <c r="K41" s="272"/>
      <c r="L41" s="273"/>
      <c r="M41" s="273"/>
      <c r="N41" s="273"/>
      <c r="O41" s="46" t="s">
        <v>19</v>
      </c>
      <c r="P41" s="274"/>
      <c r="Q41" s="275"/>
      <c r="R41" s="275"/>
      <c r="S41" s="275"/>
      <c r="T41" s="276"/>
      <c r="U41" s="267"/>
      <c r="V41" s="277"/>
      <c r="W41" s="277"/>
      <c r="X41" s="277"/>
      <c r="Y41" s="277"/>
      <c r="Z41" s="46" t="s">
        <v>19</v>
      </c>
      <c r="AA41" s="278"/>
      <c r="AB41" s="279"/>
      <c r="AC41" s="279"/>
      <c r="AD41" s="280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58"/>
      <c r="G42" s="259"/>
      <c r="H42" s="259"/>
      <c r="I42" s="259"/>
      <c r="J42" s="260"/>
      <c r="K42" s="239"/>
      <c r="L42" s="243"/>
      <c r="M42" s="243"/>
      <c r="N42" s="243"/>
      <c r="O42" s="44" t="s">
        <v>19</v>
      </c>
      <c r="P42" s="261"/>
      <c r="Q42" s="262"/>
      <c r="R42" s="262"/>
      <c r="S42" s="262"/>
      <c r="T42" s="263"/>
      <c r="U42" s="239"/>
      <c r="V42" s="240"/>
      <c r="W42" s="240"/>
      <c r="X42" s="240"/>
      <c r="Y42" s="264"/>
      <c r="Z42" s="47" t="s">
        <v>19</v>
      </c>
      <c r="AA42" s="265"/>
      <c r="AB42" s="265"/>
      <c r="AC42" s="265"/>
      <c r="AD42" s="266"/>
    </row>
    <row r="43" spans="1:44" s="18" customFormat="1" ht="15" customHeight="1" thickBo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50"/>
      <c r="Q43" s="251"/>
      <c r="R43" s="251"/>
      <c r="S43" s="251"/>
      <c r="T43" s="252"/>
      <c r="U43" s="253"/>
      <c r="V43" s="254"/>
      <c r="W43" s="254"/>
      <c r="X43" s="254"/>
      <c r="Y43" s="255"/>
      <c r="Z43" s="48" t="s">
        <v>19</v>
      </c>
      <c r="AA43" s="256"/>
      <c r="AB43" s="256"/>
      <c r="AC43" s="256"/>
      <c r="AD43" s="257"/>
    </row>
    <row r="44" spans="1:44" ht="15" customHeight="1">
      <c r="A44" s="239"/>
      <c r="B44" s="240"/>
      <c r="C44" s="240"/>
      <c r="D44" s="240"/>
      <c r="E44" s="47" t="s">
        <v>19</v>
      </c>
      <c r="F44" s="241"/>
      <c r="G44" s="240"/>
      <c r="H44" s="240"/>
      <c r="I44" s="240"/>
      <c r="J44" s="242"/>
      <c r="K44" s="239"/>
      <c r="L44" s="243"/>
      <c r="M44" s="243"/>
      <c r="N44" s="243"/>
      <c r="O44" s="44" t="s">
        <v>19</v>
      </c>
      <c r="P44" s="241"/>
      <c r="Q44" s="240"/>
      <c r="R44" s="240"/>
      <c r="S44" s="240"/>
      <c r="T44" s="242"/>
      <c r="U44" s="244" t="s">
        <v>36</v>
      </c>
      <c r="V44" s="245"/>
      <c r="W44" s="245"/>
      <c r="X44" s="245"/>
      <c r="Y44" s="245"/>
      <c r="Z44" s="245"/>
      <c r="AA44" s="245"/>
      <c r="AB44" s="245"/>
      <c r="AC44" s="245"/>
      <c r="AD44" s="246"/>
      <c r="AR44" s="18"/>
    </row>
    <row r="45" spans="1:44" ht="13.5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41"/>
      <c r="Q45" s="240"/>
      <c r="R45" s="240"/>
      <c r="S45" s="240"/>
      <c r="T45" s="242"/>
      <c r="U45" s="247" t="s">
        <v>37</v>
      </c>
      <c r="V45" s="248"/>
      <c r="W45" s="248"/>
      <c r="X45" s="249"/>
      <c r="Y45" s="50"/>
      <c r="Z45" s="50" t="s">
        <v>38</v>
      </c>
      <c r="AA45" s="50"/>
      <c r="AB45" s="50"/>
      <c r="AC45" s="50" t="s">
        <v>39</v>
      </c>
      <c r="AD45" s="51"/>
    </row>
    <row r="46" spans="1:44" ht="15" customHeight="1">
      <c r="A46" s="226" t="s">
        <v>40</v>
      </c>
      <c r="B46" s="227"/>
      <c r="C46" s="227"/>
      <c r="D46" s="227"/>
      <c r="E46" s="53"/>
      <c r="F46" s="228" t="s">
        <v>41</v>
      </c>
      <c r="G46" s="227"/>
      <c r="H46" s="227"/>
      <c r="I46" s="227"/>
      <c r="J46" s="229"/>
      <c r="K46" s="226" t="s">
        <v>42</v>
      </c>
      <c r="L46" s="230"/>
      <c r="M46" s="230"/>
      <c r="N46" s="230"/>
      <c r="O46" s="54"/>
      <c r="P46" s="231" t="s">
        <v>77</v>
      </c>
      <c r="Q46" s="232"/>
      <c r="R46" s="232"/>
      <c r="S46" s="232"/>
      <c r="T46" s="233"/>
      <c r="U46" s="234" t="s">
        <v>43</v>
      </c>
      <c r="V46" s="209"/>
      <c r="W46" s="209"/>
      <c r="X46" s="235"/>
      <c r="Y46" s="236">
        <v>0.75</v>
      </c>
      <c r="Z46" s="237"/>
      <c r="AA46" s="238"/>
      <c r="AB46" s="208" t="s">
        <v>610</v>
      </c>
      <c r="AC46" s="209"/>
      <c r="AD46" s="210"/>
    </row>
    <row r="47" spans="1:44" ht="14.25" thickBot="1">
      <c r="A47" s="211">
        <v>0</v>
      </c>
      <c r="B47" s="212"/>
      <c r="C47" s="212"/>
      <c r="D47" s="212"/>
      <c r="E47" s="213"/>
      <c r="F47" s="214">
        <v>0</v>
      </c>
      <c r="G47" s="215"/>
      <c r="H47" s="215"/>
      <c r="I47" s="215"/>
      <c r="J47" s="216"/>
      <c r="K47" s="211">
        <v>0</v>
      </c>
      <c r="L47" s="212"/>
      <c r="M47" s="212"/>
      <c r="N47" s="212"/>
      <c r="O47" s="213"/>
      <c r="P47" s="217" t="s">
        <v>624</v>
      </c>
      <c r="Q47" s="218"/>
      <c r="R47" s="218"/>
      <c r="S47" s="218"/>
      <c r="T47" s="219"/>
      <c r="U47" s="211" t="s">
        <v>62</v>
      </c>
      <c r="V47" s="212"/>
      <c r="W47" s="212"/>
      <c r="X47" s="213"/>
      <c r="Y47" s="220">
        <v>0.75</v>
      </c>
      <c r="Z47" s="221"/>
      <c r="AA47" s="222"/>
      <c r="AB47" s="223" t="s">
        <v>162</v>
      </c>
      <c r="AC47" s="224"/>
      <c r="AD47" s="225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7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7" ht="13.5">
      <c r="A50" s="206"/>
      <c r="B50" s="198"/>
      <c r="C50" s="198"/>
      <c r="D50" s="198"/>
      <c r="E50" s="198"/>
      <c r="F50" s="198"/>
      <c r="G50" s="207" t="s">
        <v>625</v>
      </c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51" spans="1:37" ht="13.5">
      <c r="A51" s="206"/>
      <c r="B51" s="198"/>
      <c r="C51" s="198"/>
      <c r="D51" s="198"/>
      <c r="E51" s="198"/>
      <c r="F51" s="198"/>
      <c r="G51" s="201" t="s">
        <v>628</v>
      </c>
      <c r="H51" s="198"/>
      <c r="I51" s="198"/>
      <c r="J51" s="198"/>
      <c r="K51" s="198"/>
      <c r="L51" s="198"/>
      <c r="M51" s="198"/>
      <c r="N51" s="198"/>
      <c r="O51" s="198"/>
      <c r="P51" s="198"/>
      <c r="Q51" s="198"/>
      <c r="R51" s="198"/>
      <c r="S51" s="198"/>
      <c r="T51" s="198"/>
      <c r="U51" s="198"/>
      <c r="V51" s="198"/>
      <c r="W51" s="198"/>
      <c r="X51" s="198"/>
      <c r="Y51" s="198"/>
      <c r="Z51" s="198"/>
      <c r="AA51" s="198"/>
      <c r="AB51" s="198"/>
      <c r="AC51" s="198"/>
      <c r="AD51" s="202"/>
    </row>
    <row r="52" spans="1:37" ht="14.25" thickBot="1">
      <c r="A52" s="193"/>
      <c r="B52" s="194"/>
      <c r="C52" s="194"/>
      <c r="D52" s="194"/>
      <c r="E52" s="194"/>
      <c r="F52" s="194"/>
      <c r="G52" s="195"/>
      <c r="H52" s="195"/>
      <c r="I52" s="195"/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6"/>
    </row>
    <row r="58" spans="1:37" ht="13.5">
      <c r="AK58" s="163" t="s">
        <v>629</v>
      </c>
    </row>
    <row r="78" ht="14.25" customHeight="1"/>
    <row r="79" ht="15" hidden="1" customHeight="1"/>
    <row r="80" ht="15" hidden="1" customHeight="1"/>
  </sheetData>
  <mergeCells count="181"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6:D36"/>
    <mergeCell ref="F36:G36"/>
    <mergeCell ref="J36:K36"/>
    <mergeCell ref="N36:P36"/>
    <mergeCell ref="T36:V36"/>
    <mergeCell ref="Z36:AB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Z38"/>
    <mergeCell ref="AA38:AD38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G32:I32"/>
    <mergeCell ref="G33:I33"/>
    <mergeCell ref="G34:I34"/>
    <mergeCell ref="G35:I35"/>
    <mergeCell ref="Q32:S32"/>
    <mergeCell ref="Q33:S33"/>
    <mergeCell ref="Q34:S34"/>
    <mergeCell ref="Q35:S35"/>
    <mergeCell ref="AA32:AC32"/>
    <mergeCell ref="AA33:AC33"/>
    <mergeCell ref="AA34:AC34"/>
    <mergeCell ref="AA35:AC35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" sqref="A4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5"/>
      <c r="Q4" s="284" t="s">
        <v>8</v>
      </c>
      <c r="R4" s="285"/>
      <c r="S4" s="285"/>
      <c r="T4" s="286"/>
      <c r="U4" s="19"/>
      <c r="V4" s="20"/>
      <c r="W4" s="164" t="s">
        <v>9</v>
      </c>
      <c r="X4" s="164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5"/>
      <c r="Q5" s="314" t="s">
        <v>11</v>
      </c>
      <c r="R5" s="315"/>
      <c r="S5" s="315"/>
      <c r="T5" s="316"/>
      <c r="U5" s="342" t="s">
        <v>637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635</v>
      </c>
      <c r="B6" s="212"/>
      <c r="C6" s="212"/>
      <c r="D6" s="212"/>
      <c r="E6" s="212"/>
      <c r="F6" s="213"/>
      <c r="G6" s="214" t="s">
        <v>636</v>
      </c>
      <c r="H6" s="216"/>
      <c r="I6" s="211" t="s">
        <v>724</v>
      </c>
      <c r="J6" s="212"/>
      <c r="K6" s="212"/>
      <c r="L6" s="212"/>
      <c r="M6" s="213"/>
      <c r="N6" s="332" t="s">
        <v>725</v>
      </c>
      <c r="O6" s="333"/>
      <c r="P6" s="165"/>
      <c r="Q6" s="334" t="s">
        <v>12</v>
      </c>
      <c r="R6" s="335"/>
      <c r="S6" s="335"/>
      <c r="T6" s="336"/>
      <c r="U6" s="211" t="s">
        <v>638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87</v>
      </c>
      <c r="D9" s="28" t="s">
        <v>87</v>
      </c>
      <c r="E9" s="144"/>
      <c r="F9" s="29">
        <v>56</v>
      </c>
      <c r="G9" s="325" t="s">
        <v>639</v>
      </c>
      <c r="H9" s="325"/>
      <c r="I9" s="325"/>
      <c r="J9" s="30" t="s">
        <v>19</v>
      </c>
      <c r="K9" s="31">
        <v>2</v>
      </c>
      <c r="L9" s="28"/>
      <c r="M9" s="28" t="s">
        <v>87</v>
      </c>
      <c r="N9" s="28" t="s">
        <v>87</v>
      </c>
      <c r="O9" s="144"/>
      <c r="P9" s="29">
        <v>5</v>
      </c>
      <c r="Q9" s="325" t="s">
        <v>660</v>
      </c>
      <c r="R9" s="325"/>
      <c r="S9" s="325"/>
      <c r="T9" s="30" t="s">
        <v>19</v>
      </c>
      <c r="U9" s="27">
        <v>3</v>
      </c>
      <c r="V9" s="28"/>
      <c r="W9" s="28" t="s">
        <v>87</v>
      </c>
      <c r="X9" s="28" t="s">
        <v>87</v>
      </c>
      <c r="Y9" s="144"/>
      <c r="Z9" s="29">
        <v>0</v>
      </c>
      <c r="AA9" s="325" t="s">
        <v>663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</v>
      </c>
      <c r="D10" s="28" t="s">
        <v>87</v>
      </c>
      <c r="E10" s="113"/>
      <c r="F10" s="33">
        <v>28</v>
      </c>
      <c r="G10" s="325" t="s">
        <v>640</v>
      </c>
      <c r="H10" s="325"/>
      <c r="I10" s="325"/>
      <c r="J10" s="34" t="s">
        <v>19</v>
      </c>
      <c r="K10" s="27">
        <v>5</v>
      </c>
      <c r="L10" s="35"/>
      <c r="M10" s="28" t="s">
        <v>87</v>
      </c>
      <c r="N10" s="28" t="s">
        <v>87</v>
      </c>
      <c r="O10" s="113"/>
      <c r="P10" s="33">
        <v>30</v>
      </c>
      <c r="Q10" s="325" t="s">
        <v>662</v>
      </c>
      <c r="R10" s="325"/>
      <c r="S10" s="325"/>
      <c r="T10" s="34" t="s">
        <v>19</v>
      </c>
      <c r="U10" s="31">
        <v>6</v>
      </c>
      <c r="V10" s="35"/>
      <c r="W10" s="28" t="s">
        <v>87</v>
      </c>
      <c r="X10" s="28" t="s">
        <v>87</v>
      </c>
      <c r="Y10" s="113"/>
      <c r="Z10" s="33">
        <v>0</v>
      </c>
      <c r="AA10" s="325" t="s">
        <v>664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87</v>
      </c>
      <c r="D11" s="28" t="s">
        <v>87</v>
      </c>
      <c r="E11" s="144"/>
      <c r="F11" s="36">
        <v>35</v>
      </c>
      <c r="G11" s="325" t="s">
        <v>641</v>
      </c>
      <c r="H11" s="325"/>
      <c r="I11" s="325"/>
      <c r="J11" s="30" t="s">
        <v>19</v>
      </c>
      <c r="K11" s="31">
        <v>8</v>
      </c>
      <c r="L11" s="28"/>
      <c r="M11" s="28" t="s">
        <v>87</v>
      </c>
      <c r="N11" s="28" t="s">
        <v>87</v>
      </c>
      <c r="O11" s="144"/>
      <c r="P11" s="29">
        <v>30</v>
      </c>
      <c r="Q11" s="325" t="s">
        <v>681</v>
      </c>
      <c r="R11" s="325"/>
      <c r="S11" s="325"/>
      <c r="T11" s="30" t="s">
        <v>19</v>
      </c>
      <c r="U11" s="27">
        <v>9</v>
      </c>
      <c r="V11" s="28"/>
      <c r="W11" s="28" t="s">
        <v>87</v>
      </c>
      <c r="X11" s="28" t="s">
        <v>87</v>
      </c>
      <c r="Y11" s="144"/>
      <c r="Z11" s="29">
        <v>0</v>
      </c>
      <c r="AA11" s="325" t="s">
        <v>665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87</v>
      </c>
      <c r="D12" s="28" t="s">
        <v>87</v>
      </c>
      <c r="E12" s="113"/>
      <c r="F12" s="33">
        <v>56</v>
      </c>
      <c r="G12" s="325" t="s">
        <v>642</v>
      </c>
      <c r="H12" s="325"/>
      <c r="I12" s="325"/>
      <c r="J12" s="34" t="s">
        <v>19</v>
      </c>
      <c r="K12" s="27">
        <v>11</v>
      </c>
      <c r="L12" s="35"/>
      <c r="M12" s="28" t="s">
        <v>87</v>
      </c>
      <c r="N12" s="28" t="s">
        <v>87</v>
      </c>
      <c r="O12" s="113"/>
      <c r="P12" s="33">
        <v>56</v>
      </c>
      <c r="Q12" s="325" t="s">
        <v>682</v>
      </c>
      <c r="R12" s="325"/>
      <c r="S12" s="325"/>
      <c r="T12" s="30" t="s">
        <v>19</v>
      </c>
      <c r="U12" s="31">
        <v>12</v>
      </c>
      <c r="V12" s="35"/>
      <c r="W12" s="28" t="s">
        <v>87</v>
      </c>
      <c r="X12" s="28" t="s">
        <v>87</v>
      </c>
      <c r="Y12" s="113"/>
      <c r="Z12" s="33">
        <v>0</v>
      </c>
      <c r="AA12" s="325" t="s">
        <v>666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87</v>
      </c>
      <c r="D13" s="28" t="s">
        <v>87</v>
      </c>
      <c r="E13" s="144"/>
      <c r="F13" s="29">
        <v>56</v>
      </c>
      <c r="G13" s="325" t="s">
        <v>643</v>
      </c>
      <c r="H13" s="325"/>
      <c r="I13" s="325"/>
      <c r="J13" s="30" t="s">
        <v>19</v>
      </c>
      <c r="K13" s="31">
        <v>14</v>
      </c>
      <c r="L13" s="28"/>
      <c r="M13" s="28" t="s">
        <v>87</v>
      </c>
      <c r="N13" s="28" t="s">
        <v>87</v>
      </c>
      <c r="O13" s="144"/>
      <c r="P13" s="29">
        <v>56</v>
      </c>
      <c r="Q13" s="325" t="s">
        <v>683</v>
      </c>
      <c r="R13" s="325"/>
      <c r="S13" s="325"/>
      <c r="T13" s="30" t="s">
        <v>19</v>
      </c>
      <c r="U13" s="27">
        <v>15</v>
      </c>
      <c r="V13" s="28"/>
      <c r="W13" s="28" t="s">
        <v>87</v>
      </c>
      <c r="X13" s="28" t="s">
        <v>87</v>
      </c>
      <c r="Y13" s="144"/>
      <c r="Z13" s="29">
        <v>0</v>
      </c>
      <c r="AA13" s="325" t="s">
        <v>667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87</v>
      </c>
      <c r="D14" s="28" t="s">
        <v>87</v>
      </c>
      <c r="E14" s="113"/>
      <c r="F14" s="33">
        <v>28</v>
      </c>
      <c r="G14" s="325" t="s">
        <v>644</v>
      </c>
      <c r="H14" s="325"/>
      <c r="I14" s="325"/>
      <c r="J14" s="34" t="s">
        <v>19</v>
      </c>
      <c r="K14" s="27">
        <v>17</v>
      </c>
      <c r="L14" s="35"/>
      <c r="M14" s="28" t="s">
        <v>87</v>
      </c>
      <c r="N14" s="28" t="s">
        <v>87</v>
      </c>
      <c r="O14" s="113"/>
      <c r="P14" s="33">
        <v>14</v>
      </c>
      <c r="Q14" s="325" t="s">
        <v>684</v>
      </c>
      <c r="R14" s="325"/>
      <c r="S14" s="325"/>
      <c r="T14" s="30" t="s">
        <v>19</v>
      </c>
      <c r="U14" s="31">
        <v>18</v>
      </c>
      <c r="V14" s="35"/>
      <c r="W14" s="28" t="s">
        <v>87</v>
      </c>
      <c r="X14" s="28" t="s">
        <v>87</v>
      </c>
      <c r="Y14" s="113"/>
      <c r="Z14" s="33">
        <v>0</v>
      </c>
      <c r="AA14" s="325" t="s">
        <v>668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87</v>
      </c>
      <c r="D15" s="28" t="s">
        <v>87</v>
      </c>
      <c r="E15" s="144"/>
      <c r="F15" s="29">
        <v>28</v>
      </c>
      <c r="G15" s="325" t="s">
        <v>645</v>
      </c>
      <c r="H15" s="325"/>
      <c r="I15" s="325"/>
      <c r="J15" s="30" t="s">
        <v>19</v>
      </c>
      <c r="K15" s="31">
        <v>20</v>
      </c>
      <c r="L15" s="28"/>
      <c r="M15" s="28" t="s">
        <v>87</v>
      </c>
      <c r="N15" s="28" t="s">
        <v>87</v>
      </c>
      <c r="O15" s="144"/>
      <c r="P15" s="29">
        <v>35</v>
      </c>
      <c r="Q15" s="325" t="s">
        <v>685</v>
      </c>
      <c r="R15" s="325"/>
      <c r="S15" s="325"/>
      <c r="T15" s="30" t="s">
        <v>19</v>
      </c>
      <c r="U15" s="27">
        <v>21</v>
      </c>
      <c r="V15" s="28"/>
      <c r="W15" s="28" t="s">
        <v>87</v>
      </c>
      <c r="X15" s="28" t="s">
        <v>87</v>
      </c>
      <c r="Y15" s="144"/>
      <c r="Z15" s="29">
        <v>0</v>
      </c>
      <c r="AA15" s="325" t="s">
        <v>669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87</v>
      </c>
      <c r="D16" s="28" t="s">
        <v>87</v>
      </c>
      <c r="E16" s="113"/>
      <c r="F16" s="33">
        <v>28</v>
      </c>
      <c r="G16" s="325" t="s">
        <v>646</v>
      </c>
      <c r="H16" s="325"/>
      <c r="I16" s="325"/>
      <c r="J16" s="34" t="s">
        <v>19</v>
      </c>
      <c r="K16" s="27">
        <v>23</v>
      </c>
      <c r="L16" s="35"/>
      <c r="M16" s="28" t="s">
        <v>87</v>
      </c>
      <c r="N16" s="28" t="s">
        <v>87</v>
      </c>
      <c r="O16" s="113"/>
      <c r="P16" s="37">
        <v>28</v>
      </c>
      <c r="Q16" s="325" t="s">
        <v>686</v>
      </c>
      <c r="R16" s="325"/>
      <c r="S16" s="325"/>
      <c r="T16" s="30" t="s">
        <v>19</v>
      </c>
      <c r="U16" s="31">
        <v>24</v>
      </c>
      <c r="V16" s="35"/>
      <c r="W16" s="28" t="s">
        <v>87</v>
      </c>
      <c r="X16" s="28" t="s">
        <v>87</v>
      </c>
      <c r="Y16" s="113"/>
      <c r="Z16" s="33">
        <v>0</v>
      </c>
      <c r="AA16" s="325" t="s">
        <v>670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87</v>
      </c>
      <c r="D17" s="28" t="s">
        <v>87</v>
      </c>
      <c r="E17" s="144"/>
      <c r="F17" s="29">
        <v>56</v>
      </c>
      <c r="G17" s="325" t="s">
        <v>647</v>
      </c>
      <c r="H17" s="325"/>
      <c r="I17" s="325"/>
      <c r="J17" s="30" t="s">
        <v>19</v>
      </c>
      <c r="K17" s="31">
        <v>26</v>
      </c>
      <c r="L17" s="28"/>
      <c r="M17" s="28" t="s">
        <v>87</v>
      </c>
      <c r="N17" s="28" t="s">
        <v>87</v>
      </c>
      <c r="O17" s="144"/>
      <c r="P17" s="29">
        <v>56</v>
      </c>
      <c r="Q17" s="325" t="s">
        <v>687</v>
      </c>
      <c r="R17" s="325"/>
      <c r="S17" s="325"/>
      <c r="T17" s="30" t="s">
        <v>19</v>
      </c>
      <c r="U17" s="27">
        <v>27</v>
      </c>
      <c r="V17" s="28"/>
      <c r="W17" s="28" t="s">
        <v>87</v>
      </c>
      <c r="X17" s="28" t="s">
        <v>87</v>
      </c>
      <c r="Y17" s="144"/>
      <c r="Z17" s="29">
        <v>0</v>
      </c>
      <c r="AA17" s="325" t="s">
        <v>671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87</v>
      </c>
      <c r="D18" s="28" t="s">
        <v>87</v>
      </c>
      <c r="E18" s="113"/>
      <c r="F18" s="33">
        <v>28</v>
      </c>
      <c r="G18" s="325" t="s">
        <v>648</v>
      </c>
      <c r="H18" s="325"/>
      <c r="I18" s="325"/>
      <c r="J18" s="34" t="s">
        <v>19</v>
      </c>
      <c r="K18" s="27">
        <v>29</v>
      </c>
      <c r="L18" s="35"/>
      <c r="M18" s="28" t="s">
        <v>87</v>
      </c>
      <c r="N18" s="28" t="s">
        <v>87</v>
      </c>
      <c r="O18" s="113"/>
      <c r="P18" s="33">
        <v>84</v>
      </c>
      <c r="Q18" s="325" t="s">
        <v>689</v>
      </c>
      <c r="R18" s="325"/>
      <c r="S18" s="325"/>
      <c r="T18" s="30" t="s">
        <v>19</v>
      </c>
      <c r="U18" s="31">
        <v>30</v>
      </c>
      <c r="V18" s="35"/>
      <c r="W18" s="28" t="s">
        <v>87</v>
      </c>
      <c r="X18" s="28" t="s">
        <v>87</v>
      </c>
      <c r="Y18" s="113"/>
      <c r="Z18" s="33">
        <v>0</v>
      </c>
      <c r="AA18" s="325" t="s">
        <v>672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87</v>
      </c>
      <c r="D19" s="28" t="s">
        <v>87</v>
      </c>
      <c r="E19" s="144"/>
      <c r="F19" s="29">
        <v>28</v>
      </c>
      <c r="G19" s="325" t="s">
        <v>649</v>
      </c>
      <c r="H19" s="325"/>
      <c r="I19" s="325"/>
      <c r="J19" s="30" t="s">
        <v>19</v>
      </c>
      <c r="K19" s="31">
        <v>32</v>
      </c>
      <c r="L19" s="28"/>
      <c r="M19" s="28" t="s">
        <v>87</v>
      </c>
      <c r="N19" s="28" t="s">
        <v>87</v>
      </c>
      <c r="O19" s="144"/>
      <c r="P19" s="29">
        <v>56</v>
      </c>
      <c r="Q19" s="325" t="s">
        <v>690</v>
      </c>
      <c r="R19" s="325"/>
      <c r="S19" s="325"/>
      <c r="T19" s="30" t="s">
        <v>19</v>
      </c>
      <c r="U19" s="27">
        <v>33</v>
      </c>
      <c r="V19" s="28"/>
      <c r="W19" s="28" t="s">
        <v>87</v>
      </c>
      <c r="X19" s="28" t="s">
        <v>87</v>
      </c>
      <c r="Y19" s="144"/>
      <c r="Z19" s="29">
        <v>0</v>
      </c>
      <c r="AA19" s="325" t="s">
        <v>673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 t="s">
        <v>87</v>
      </c>
      <c r="E20" s="113"/>
      <c r="F20" s="33">
        <v>56</v>
      </c>
      <c r="G20" s="325" t="s">
        <v>650</v>
      </c>
      <c r="H20" s="325"/>
      <c r="I20" s="325"/>
      <c r="J20" s="34" t="s">
        <v>19</v>
      </c>
      <c r="K20" s="27">
        <v>35</v>
      </c>
      <c r="L20" s="35"/>
      <c r="M20" s="28" t="s">
        <v>87</v>
      </c>
      <c r="N20" s="28" t="s">
        <v>87</v>
      </c>
      <c r="O20" s="113"/>
      <c r="P20" s="33">
        <v>14</v>
      </c>
      <c r="Q20" s="325" t="s">
        <v>691</v>
      </c>
      <c r="R20" s="325"/>
      <c r="S20" s="325"/>
      <c r="T20" s="30" t="s">
        <v>19</v>
      </c>
      <c r="U20" s="31">
        <v>36</v>
      </c>
      <c r="V20" s="35"/>
      <c r="W20" s="28" t="s">
        <v>87</v>
      </c>
      <c r="X20" s="28" t="s">
        <v>87</v>
      </c>
      <c r="Y20" s="113"/>
      <c r="Z20" s="33">
        <v>0</v>
      </c>
      <c r="AA20" s="325" t="s">
        <v>674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87</v>
      </c>
      <c r="D21" s="28" t="s">
        <v>87</v>
      </c>
      <c r="E21" s="144"/>
      <c r="F21" s="29">
        <v>35</v>
      </c>
      <c r="G21" s="325" t="s">
        <v>651</v>
      </c>
      <c r="H21" s="325"/>
      <c r="I21" s="325"/>
      <c r="J21" s="30" t="s">
        <v>19</v>
      </c>
      <c r="K21" s="31">
        <v>38</v>
      </c>
      <c r="L21" s="28"/>
      <c r="M21" s="28" t="s">
        <v>87</v>
      </c>
      <c r="N21" s="28" t="s">
        <v>87</v>
      </c>
      <c r="O21" s="144"/>
      <c r="P21" s="29">
        <v>28</v>
      </c>
      <c r="Q21" s="325" t="s">
        <v>692</v>
      </c>
      <c r="R21" s="325"/>
      <c r="S21" s="325"/>
      <c r="T21" s="30" t="s">
        <v>19</v>
      </c>
      <c r="U21" s="27">
        <v>39</v>
      </c>
      <c r="V21" s="28"/>
      <c r="W21" s="28" t="s">
        <v>87</v>
      </c>
      <c r="X21" s="28" t="s">
        <v>87</v>
      </c>
      <c r="Y21" s="144"/>
      <c r="Z21" s="29">
        <v>30</v>
      </c>
      <c r="AA21" s="325" t="s">
        <v>723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87</v>
      </c>
      <c r="D22" s="28" t="s">
        <v>87</v>
      </c>
      <c r="E22" s="113"/>
      <c r="F22" s="33">
        <v>14</v>
      </c>
      <c r="G22" s="325" t="s">
        <v>652</v>
      </c>
      <c r="H22" s="325"/>
      <c r="I22" s="32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113"/>
      <c r="P22" s="33">
        <v>28</v>
      </c>
      <c r="Q22" s="325" t="s">
        <v>693</v>
      </c>
      <c r="R22" s="325"/>
      <c r="S22" s="32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113"/>
      <c r="Z22" s="33">
        <v>0</v>
      </c>
      <c r="AA22" s="325" t="s">
        <v>675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87</v>
      </c>
      <c r="D23" s="28" t="s">
        <v>87</v>
      </c>
      <c r="E23" s="144"/>
      <c r="F23" s="29">
        <v>5</v>
      </c>
      <c r="G23" s="325" t="s">
        <v>653</v>
      </c>
      <c r="H23" s="325"/>
      <c r="I23" s="32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144"/>
      <c r="P23" s="29">
        <v>28</v>
      </c>
      <c r="Q23" s="325" t="s">
        <v>694</v>
      </c>
      <c r="R23" s="325"/>
      <c r="S23" s="32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144"/>
      <c r="Z23" s="29">
        <v>0</v>
      </c>
      <c r="AA23" s="325" t="s">
        <v>676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87</v>
      </c>
      <c r="D24" s="28" t="s">
        <v>87</v>
      </c>
      <c r="E24" s="113"/>
      <c r="F24" s="29">
        <v>28</v>
      </c>
      <c r="G24" s="325" t="s">
        <v>655</v>
      </c>
      <c r="H24" s="325"/>
      <c r="I24" s="32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113"/>
      <c r="P24" s="33">
        <v>28</v>
      </c>
      <c r="Q24" s="325" t="s">
        <v>695</v>
      </c>
      <c r="R24" s="325"/>
      <c r="S24" s="32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113"/>
      <c r="Z24" s="37">
        <v>0</v>
      </c>
      <c r="AA24" s="325" t="s">
        <v>677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87</v>
      </c>
      <c r="D25" s="28" t="s">
        <v>87</v>
      </c>
      <c r="E25" s="144"/>
      <c r="F25" s="29">
        <v>0</v>
      </c>
      <c r="G25" s="325" t="s">
        <v>656</v>
      </c>
      <c r="H25" s="325"/>
      <c r="I25" s="325"/>
      <c r="J25" s="30" t="s">
        <v>19</v>
      </c>
      <c r="K25" s="31">
        <v>50</v>
      </c>
      <c r="L25" s="28"/>
      <c r="M25" s="28" t="s">
        <v>87</v>
      </c>
      <c r="N25" s="28" t="s">
        <v>87</v>
      </c>
      <c r="O25" s="144"/>
      <c r="P25" s="29">
        <v>28</v>
      </c>
      <c r="Q25" s="325" t="s">
        <v>696</v>
      </c>
      <c r="R25" s="325"/>
      <c r="S25" s="32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144"/>
      <c r="Z25" s="29">
        <v>0</v>
      </c>
      <c r="AA25" s="325" t="s">
        <v>678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87</v>
      </c>
      <c r="D26" s="28" t="s">
        <v>87</v>
      </c>
      <c r="E26" s="113"/>
      <c r="F26" s="33">
        <v>28</v>
      </c>
      <c r="G26" s="325" t="s">
        <v>657</v>
      </c>
      <c r="H26" s="325"/>
      <c r="I26" s="325"/>
      <c r="J26" s="34" t="s">
        <v>19</v>
      </c>
      <c r="K26" s="27">
        <v>53</v>
      </c>
      <c r="L26" s="35"/>
      <c r="M26" s="28" t="s">
        <v>87</v>
      </c>
      <c r="N26" s="28" t="s">
        <v>87</v>
      </c>
      <c r="O26" s="113"/>
      <c r="P26" s="33">
        <v>28</v>
      </c>
      <c r="Q26" s="325" t="s">
        <v>697</v>
      </c>
      <c r="R26" s="325"/>
      <c r="S26" s="325"/>
      <c r="T26" s="30" t="s">
        <v>19</v>
      </c>
      <c r="U26" s="31">
        <v>54</v>
      </c>
      <c r="V26" s="35" t="s">
        <v>680</v>
      </c>
      <c r="W26" s="28"/>
      <c r="X26" s="28" t="s">
        <v>87</v>
      </c>
      <c r="Y26" s="113"/>
      <c r="Z26" s="33">
        <v>14</v>
      </c>
      <c r="AA26" s="325" t="s">
        <v>679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87</v>
      </c>
      <c r="D27" s="28" t="s">
        <v>87</v>
      </c>
      <c r="E27" s="144"/>
      <c r="F27" s="36">
        <v>14</v>
      </c>
      <c r="G27" s="325" t="s">
        <v>658</v>
      </c>
      <c r="H27" s="325"/>
      <c r="I27" s="325"/>
      <c r="J27" s="30" t="s">
        <v>19</v>
      </c>
      <c r="K27" s="31">
        <v>56</v>
      </c>
      <c r="L27" s="28"/>
      <c r="M27" s="28" t="s">
        <v>87</v>
      </c>
      <c r="N27" s="28" t="s">
        <v>87</v>
      </c>
      <c r="O27" s="144"/>
      <c r="P27" s="29">
        <v>28</v>
      </c>
      <c r="Q27" s="325" t="s">
        <v>698</v>
      </c>
      <c r="R27" s="325"/>
      <c r="S27" s="325"/>
      <c r="T27" s="30" t="s">
        <v>19</v>
      </c>
      <c r="U27" s="27">
        <v>57</v>
      </c>
      <c r="V27" s="28"/>
      <c r="W27" s="28" t="s">
        <v>87</v>
      </c>
      <c r="X27" s="28" t="s">
        <v>87</v>
      </c>
      <c r="Y27" s="144"/>
      <c r="Z27" s="29">
        <v>14</v>
      </c>
      <c r="AA27" s="325" t="s">
        <v>688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659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14</v>
      </c>
      <c r="Q28" s="322" t="s">
        <v>699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22" t="s">
        <v>700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14</v>
      </c>
      <c r="G29" s="322" t="s">
        <v>701</v>
      </c>
      <c r="H29" s="322"/>
      <c r="I29" s="322"/>
      <c r="J29" s="30" t="s">
        <v>19</v>
      </c>
      <c r="K29" s="31">
        <v>62</v>
      </c>
      <c r="L29" s="28" t="s">
        <v>707</v>
      </c>
      <c r="M29" s="28"/>
      <c r="N29" s="28" t="s">
        <v>26</v>
      </c>
      <c r="O29" s="143"/>
      <c r="P29" s="29">
        <v>0</v>
      </c>
      <c r="Q29" s="322" t="s">
        <v>702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322" t="s">
        <v>703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14</v>
      </c>
      <c r="G30" s="322" t="s">
        <v>708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28" t="s">
        <v>87</v>
      </c>
      <c r="O30" s="143"/>
      <c r="P30" s="29">
        <v>30</v>
      </c>
      <c r="Q30" s="322" t="s">
        <v>706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22" t="s">
        <v>704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60</v>
      </c>
      <c r="G31" s="322" t="s">
        <v>709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30</v>
      </c>
      <c r="Q31" s="322" t="s">
        <v>714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30</v>
      </c>
      <c r="AA31" s="322" t="s">
        <v>705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30</v>
      </c>
      <c r="G32" s="322" t="s">
        <v>710</v>
      </c>
      <c r="H32" s="322"/>
      <c r="I32" s="322"/>
      <c r="J32" s="30" t="s">
        <v>19</v>
      </c>
      <c r="K32" s="27">
        <v>71</v>
      </c>
      <c r="L32" s="28"/>
      <c r="M32" s="28" t="s">
        <v>87</v>
      </c>
      <c r="N32" s="28" t="s">
        <v>87</v>
      </c>
      <c r="O32" s="143"/>
      <c r="P32" s="29">
        <v>30</v>
      </c>
      <c r="Q32" s="322" t="s">
        <v>715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30</v>
      </c>
      <c r="AA32" s="322" t="s">
        <v>717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87</v>
      </c>
      <c r="D33" s="142"/>
      <c r="E33" s="149" t="s">
        <v>707</v>
      </c>
      <c r="F33" s="91">
        <v>7</v>
      </c>
      <c r="G33" s="323" t="s">
        <v>711</v>
      </c>
      <c r="H33" s="324"/>
      <c r="I33" s="324"/>
      <c r="J33" s="34" t="s">
        <v>19</v>
      </c>
      <c r="K33" s="31">
        <v>74</v>
      </c>
      <c r="L33" s="90"/>
      <c r="M33" s="28" t="s">
        <v>87</v>
      </c>
      <c r="N33" s="28" t="s">
        <v>87</v>
      </c>
      <c r="O33" s="142"/>
      <c r="P33" s="91">
        <v>30</v>
      </c>
      <c r="Q33" s="323" t="s">
        <v>716</v>
      </c>
      <c r="R33" s="324"/>
      <c r="S33" s="324"/>
      <c r="T33" s="40" t="s">
        <v>19</v>
      </c>
      <c r="U33" s="92">
        <v>75</v>
      </c>
      <c r="V33" s="90"/>
      <c r="W33" s="28" t="s">
        <v>26</v>
      </c>
      <c r="X33" s="28" t="s">
        <v>26</v>
      </c>
      <c r="Y33" s="142"/>
      <c r="Z33" s="91">
        <v>30</v>
      </c>
      <c r="AA33" s="323" t="s">
        <v>718</v>
      </c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73</v>
      </c>
      <c r="K34" s="319"/>
      <c r="L34" s="95" t="s">
        <v>22</v>
      </c>
      <c r="M34" s="94" t="s">
        <v>24</v>
      </c>
      <c r="N34" s="319">
        <f>SUM(F34:K34)</f>
        <v>75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74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1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 thickBot="1">
      <c r="A37" s="272" t="s">
        <v>653</v>
      </c>
      <c r="B37" s="304"/>
      <c r="C37" s="304"/>
      <c r="D37" s="305"/>
      <c r="E37" s="42" t="s">
        <v>19</v>
      </c>
      <c r="F37" s="294" t="s">
        <v>654</v>
      </c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35</v>
      </c>
      <c r="Q38" s="285"/>
      <c r="R38" s="285"/>
      <c r="S38" s="285"/>
      <c r="T38" s="287"/>
      <c r="U38" s="288"/>
      <c r="V38" s="240"/>
      <c r="W38" s="240"/>
      <c r="X38" s="240"/>
      <c r="Y38" s="240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67" t="s">
        <v>660</v>
      </c>
      <c r="B39" s="268"/>
      <c r="C39" s="268"/>
      <c r="D39" s="268"/>
      <c r="E39" s="45" t="s">
        <v>19</v>
      </c>
      <c r="F39" s="269" t="s">
        <v>661</v>
      </c>
      <c r="G39" s="270"/>
      <c r="H39" s="270"/>
      <c r="I39" s="270"/>
      <c r="J39" s="271"/>
      <c r="K39" s="355" t="s">
        <v>711</v>
      </c>
      <c r="L39" s="356"/>
      <c r="M39" s="356"/>
      <c r="N39" s="356"/>
      <c r="O39" s="46" t="s">
        <v>19</v>
      </c>
      <c r="P39" s="274" t="s">
        <v>712</v>
      </c>
      <c r="Q39" s="275"/>
      <c r="R39" s="275"/>
      <c r="S39" s="275"/>
      <c r="T39" s="276"/>
      <c r="U39" s="267"/>
      <c r="V39" s="277"/>
      <c r="W39" s="277"/>
      <c r="X39" s="277"/>
      <c r="Y39" s="277"/>
      <c r="Z39" s="46" t="s">
        <v>19</v>
      </c>
      <c r="AA39" s="278"/>
      <c r="AB39" s="279"/>
      <c r="AC39" s="279"/>
      <c r="AD39" s="280"/>
    </row>
    <row r="40" spans="1:44" s="18" customFormat="1" ht="15" customHeight="1">
      <c r="A40" s="239"/>
      <c r="B40" s="240"/>
      <c r="C40" s="240"/>
      <c r="D40" s="240"/>
      <c r="E40" s="47" t="s">
        <v>19</v>
      </c>
      <c r="F40" s="258"/>
      <c r="G40" s="259"/>
      <c r="H40" s="259"/>
      <c r="I40" s="259"/>
      <c r="J40" s="260"/>
      <c r="K40" s="267"/>
      <c r="L40" s="277"/>
      <c r="M40" s="277"/>
      <c r="N40" s="277"/>
      <c r="O40" s="44" t="s">
        <v>19</v>
      </c>
      <c r="P40" s="261" t="s">
        <v>713</v>
      </c>
      <c r="Q40" s="262"/>
      <c r="R40" s="262"/>
      <c r="S40" s="262"/>
      <c r="T40" s="263"/>
      <c r="U40" s="239"/>
      <c r="V40" s="240"/>
      <c r="W40" s="240"/>
      <c r="X40" s="240"/>
      <c r="Y40" s="264"/>
      <c r="Z40" s="47" t="s">
        <v>19</v>
      </c>
      <c r="AA40" s="265"/>
      <c r="AB40" s="265"/>
      <c r="AC40" s="265"/>
      <c r="AD40" s="266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41"/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722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719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352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720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721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8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9:D39"/>
    <mergeCell ref="F39:J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K39:N40"/>
    <mergeCell ref="A40:D40"/>
    <mergeCell ref="F40:J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727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273</v>
      </c>
      <c r="O4" s="351"/>
      <c r="P4" s="167"/>
      <c r="Q4" s="284" t="s">
        <v>8</v>
      </c>
      <c r="R4" s="285"/>
      <c r="S4" s="285"/>
      <c r="T4" s="286"/>
      <c r="U4" s="19"/>
      <c r="V4" s="20"/>
      <c r="W4" s="166" t="s">
        <v>9</v>
      </c>
      <c r="X4" s="16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67"/>
      <c r="Q5" s="314" t="s">
        <v>11</v>
      </c>
      <c r="R5" s="315"/>
      <c r="S5" s="315"/>
      <c r="T5" s="316"/>
      <c r="U5" s="342" t="s">
        <v>795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2</v>
      </c>
      <c r="H6" s="216"/>
      <c r="I6" s="211" t="s">
        <v>724</v>
      </c>
      <c r="J6" s="212"/>
      <c r="K6" s="212"/>
      <c r="L6" s="212"/>
      <c r="M6" s="213"/>
      <c r="N6" s="332" t="s">
        <v>2</v>
      </c>
      <c r="O6" s="333"/>
      <c r="P6" s="167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731</v>
      </c>
      <c r="D9" s="28" t="s">
        <v>731</v>
      </c>
      <c r="E9" s="144"/>
      <c r="F9" s="29">
        <v>28</v>
      </c>
      <c r="G9" s="325" t="s">
        <v>728</v>
      </c>
      <c r="H9" s="325"/>
      <c r="I9" s="325"/>
      <c r="J9" s="30" t="s">
        <v>19</v>
      </c>
      <c r="K9" s="31">
        <v>2</v>
      </c>
      <c r="L9" s="28"/>
      <c r="M9" s="28" t="s">
        <v>731</v>
      </c>
      <c r="N9" s="28" t="s">
        <v>731</v>
      </c>
      <c r="O9" s="144"/>
      <c r="P9" s="29">
        <v>28</v>
      </c>
      <c r="Q9" s="325" t="s">
        <v>750</v>
      </c>
      <c r="R9" s="325"/>
      <c r="S9" s="325"/>
      <c r="T9" s="30" t="s">
        <v>19</v>
      </c>
      <c r="U9" s="27">
        <v>3</v>
      </c>
      <c r="V9" s="28"/>
      <c r="W9" s="28" t="s">
        <v>731</v>
      </c>
      <c r="X9" s="28" t="s">
        <v>731</v>
      </c>
      <c r="Y9" s="144"/>
      <c r="Z9" s="29">
        <v>0</v>
      </c>
      <c r="AA9" s="325" t="s">
        <v>757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731</v>
      </c>
      <c r="D10" s="28" t="s">
        <v>731</v>
      </c>
      <c r="E10" s="113"/>
      <c r="F10" s="33">
        <v>28</v>
      </c>
      <c r="G10" s="325" t="s">
        <v>729</v>
      </c>
      <c r="H10" s="325"/>
      <c r="I10" s="325"/>
      <c r="J10" s="34" t="s">
        <v>19</v>
      </c>
      <c r="K10" s="27">
        <v>5</v>
      </c>
      <c r="L10" s="35"/>
      <c r="M10" s="28" t="s">
        <v>731</v>
      </c>
      <c r="N10" s="28" t="s">
        <v>731</v>
      </c>
      <c r="O10" s="113"/>
      <c r="P10" s="33">
        <v>28</v>
      </c>
      <c r="Q10" s="325" t="s">
        <v>751</v>
      </c>
      <c r="R10" s="325"/>
      <c r="S10" s="325"/>
      <c r="T10" s="34" t="s">
        <v>19</v>
      </c>
      <c r="U10" s="31">
        <v>6</v>
      </c>
      <c r="V10" s="35"/>
      <c r="W10" s="28" t="s">
        <v>731</v>
      </c>
      <c r="X10" s="28" t="s">
        <v>731</v>
      </c>
      <c r="Y10" s="113"/>
      <c r="Z10" s="33">
        <v>0</v>
      </c>
      <c r="AA10" s="325" t="s">
        <v>758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731</v>
      </c>
      <c r="D11" s="28"/>
      <c r="E11" s="144" t="s">
        <v>731</v>
      </c>
      <c r="F11" s="36">
        <v>60</v>
      </c>
      <c r="G11" s="325" t="s">
        <v>730</v>
      </c>
      <c r="H11" s="325"/>
      <c r="I11" s="325"/>
      <c r="J11" s="30" t="s">
        <v>19</v>
      </c>
      <c r="K11" s="31">
        <v>8</v>
      </c>
      <c r="L11" s="28"/>
      <c r="M11" s="28" t="s">
        <v>731</v>
      </c>
      <c r="N11" s="28" t="s">
        <v>731</v>
      </c>
      <c r="O11" s="144"/>
      <c r="P11" s="29">
        <v>28</v>
      </c>
      <c r="Q11" s="325" t="s">
        <v>752</v>
      </c>
      <c r="R11" s="325"/>
      <c r="S11" s="325"/>
      <c r="T11" s="30" t="s">
        <v>19</v>
      </c>
      <c r="U11" s="27">
        <v>9</v>
      </c>
      <c r="V11" s="28"/>
      <c r="W11" s="28" t="s">
        <v>731</v>
      </c>
      <c r="X11" s="28" t="s">
        <v>731</v>
      </c>
      <c r="Y11" s="144"/>
      <c r="Z11" s="29">
        <v>0</v>
      </c>
      <c r="AA11" s="325" t="s">
        <v>759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731</v>
      </c>
      <c r="D12" s="28" t="s">
        <v>731</v>
      </c>
      <c r="E12" s="113"/>
      <c r="F12" s="33">
        <v>56</v>
      </c>
      <c r="G12" s="325" t="s">
        <v>732</v>
      </c>
      <c r="H12" s="325"/>
      <c r="I12" s="325"/>
      <c r="J12" s="34" t="s">
        <v>19</v>
      </c>
      <c r="K12" s="27">
        <v>11</v>
      </c>
      <c r="L12" s="35"/>
      <c r="M12" s="28" t="s">
        <v>731</v>
      </c>
      <c r="N12" s="28" t="s">
        <v>731</v>
      </c>
      <c r="O12" s="113"/>
      <c r="P12" s="33">
        <v>28</v>
      </c>
      <c r="Q12" s="325" t="s">
        <v>755</v>
      </c>
      <c r="R12" s="325"/>
      <c r="S12" s="325"/>
      <c r="T12" s="30" t="s">
        <v>19</v>
      </c>
      <c r="U12" s="31">
        <v>12</v>
      </c>
      <c r="V12" s="35"/>
      <c r="W12" s="28" t="s">
        <v>731</v>
      </c>
      <c r="X12" s="28" t="s">
        <v>731</v>
      </c>
      <c r="Y12" s="113"/>
      <c r="Z12" s="33">
        <v>0</v>
      </c>
      <c r="AA12" s="325" t="s">
        <v>760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731</v>
      </c>
      <c r="D13" s="28" t="s">
        <v>731</v>
      </c>
      <c r="E13" s="144"/>
      <c r="F13" s="29">
        <v>30</v>
      </c>
      <c r="G13" s="325" t="s">
        <v>733</v>
      </c>
      <c r="H13" s="325"/>
      <c r="I13" s="325"/>
      <c r="J13" s="30" t="s">
        <v>19</v>
      </c>
      <c r="K13" s="31">
        <v>14</v>
      </c>
      <c r="L13" s="28"/>
      <c r="M13" s="28" t="s">
        <v>731</v>
      </c>
      <c r="N13" s="28" t="s">
        <v>731</v>
      </c>
      <c r="O13" s="144"/>
      <c r="P13" s="29">
        <v>28</v>
      </c>
      <c r="Q13" s="325" t="s">
        <v>756</v>
      </c>
      <c r="R13" s="325"/>
      <c r="S13" s="325"/>
      <c r="T13" s="30" t="s">
        <v>19</v>
      </c>
      <c r="U13" s="27">
        <v>15</v>
      </c>
      <c r="V13" s="28"/>
      <c r="W13" s="28" t="s">
        <v>731</v>
      </c>
      <c r="X13" s="28" t="s">
        <v>731</v>
      </c>
      <c r="Y13" s="144"/>
      <c r="Z13" s="29">
        <v>0</v>
      </c>
      <c r="AA13" s="325" t="s">
        <v>761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731</v>
      </c>
      <c r="D14" s="28" t="s">
        <v>731</v>
      </c>
      <c r="E14" s="113"/>
      <c r="F14" s="33">
        <v>28</v>
      </c>
      <c r="G14" s="325" t="s">
        <v>734</v>
      </c>
      <c r="H14" s="325"/>
      <c r="I14" s="325"/>
      <c r="J14" s="34" t="s">
        <v>19</v>
      </c>
      <c r="K14" s="27">
        <v>17</v>
      </c>
      <c r="L14" s="35" t="s">
        <v>731</v>
      </c>
      <c r="M14" s="28"/>
      <c r="N14" s="28" t="s">
        <v>731</v>
      </c>
      <c r="O14" s="113"/>
      <c r="P14" s="33">
        <v>7</v>
      </c>
      <c r="Q14" s="325" t="s">
        <v>768</v>
      </c>
      <c r="R14" s="325"/>
      <c r="S14" s="325"/>
      <c r="T14" s="30" t="s">
        <v>19</v>
      </c>
      <c r="U14" s="31">
        <v>18</v>
      </c>
      <c r="V14" s="35"/>
      <c r="W14" s="28" t="s">
        <v>731</v>
      </c>
      <c r="X14" s="28" t="s">
        <v>731</v>
      </c>
      <c r="Y14" s="113"/>
      <c r="Z14" s="33">
        <v>0</v>
      </c>
      <c r="AA14" s="325" t="s">
        <v>762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731</v>
      </c>
      <c r="D15" s="28" t="s">
        <v>731</v>
      </c>
      <c r="E15" s="144"/>
      <c r="F15" s="29">
        <v>28</v>
      </c>
      <c r="G15" s="325" t="s">
        <v>735</v>
      </c>
      <c r="H15" s="325"/>
      <c r="I15" s="325"/>
      <c r="J15" s="30" t="s">
        <v>19</v>
      </c>
      <c r="K15" s="31">
        <v>20</v>
      </c>
      <c r="L15" s="28" t="s">
        <v>731</v>
      </c>
      <c r="M15" s="28"/>
      <c r="N15" s="28" t="s">
        <v>731</v>
      </c>
      <c r="O15" s="144"/>
      <c r="P15" s="29">
        <v>8</v>
      </c>
      <c r="Q15" s="325" t="s">
        <v>769</v>
      </c>
      <c r="R15" s="325"/>
      <c r="S15" s="325"/>
      <c r="T15" s="30" t="s">
        <v>19</v>
      </c>
      <c r="U15" s="27">
        <v>21</v>
      </c>
      <c r="V15" s="28"/>
      <c r="W15" s="28" t="s">
        <v>731</v>
      </c>
      <c r="X15" s="28" t="s">
        <v>731</v>
      </c>
      <c r="Y15" s="144"/>
      <c r="Z15" s="29">
        <v>0</v>
      </c>
      <c r="AA15" s="325" t="s">
        <v>763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731</v>
      </c>
      <c r="D16" s="28" t="s">
        <v>731</v>
      </c>
      <c r="E16" s="113"/>
      <c r="F16" s="33">
        <v>28</v>
      </c>
      <c r="G16" s="325" t="s">
        <v>736</v>
      </c>
      <c r="H16" s="325"/>
      <c r="I16" s="325"/>
      <c r="J16" s="34" t="s">
        <v>19</v>
      </c>
      <c r="K16" s="27">
        <v>23</v>
      </c>
      <c r="L16" s="35"/>
      <c r="M16" s="28" t="s">
        <v>731</v>
      </c>
      <c r="N16" s="28" t="s">
        <v>731</v>
      </c>
      <c r="O16" s="113"/>
      <c r="P16" s="37">
        <v>28</v>
      </c>
      <c r="Q16" s="325" t="s">
        <v>770</v>
      </c>
      <c r="R16" s="325"/>
      <c r="S16" s="325"/>
      <c r="T16" s="30" t="s">
        <v>19</v>
      </c>
      <c r="U16" s="31">
        <v>24</v>
      </c>
      <c r="V16" s="35"/>
      <c r="W16" s="28" t="s">
        <v>731</v>
      </c>
      <c r="X16" s="28" t="s">
        <v>731</v>
      </c>
      <c r="Y16" s="113"/>
      <c r="Z16" s="33">
        <v>0</v>
      </c>
      <c r="AA16" s="325" t="s">
        <v>764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731</v>
      </c>
      <c r="D17" s="28" t="s">
        <v>731</v>
      </c>
      <c r="E17" s="144"/>
      <c r="F17" s="29">
        <v>28</v>
      </c>
      <c r="G17" s="325" t="s">
        <v>737</v>
      </c>
      <c r="H17" s="325"/>
      <c r="I17" s="325"/>
      <c r="J17" s="30" t="s">
        <v>19</v>
      </c>
      <c r="K17" s="31">
        <v>26</v>
      </c>
      <c r="L17" s="28"/>
      <c r="M17" s="28" t="s">
        <v>731</v>
      </c>
      <c r="N17" s="28" t="s">
        <v>731</v>
      </c>
      <c r="O17" s="144"/>
      <c r="P17" s="29">
        <v>28</v>
      </c>
      <c r="Q17" s="325" t="s">
        <v>771</v>
      </c>
      <c r="R17" s="325"/>
      <c r="S17" s="325"/>
      <c r="T17" s="30" t="s">
        <v>19</v>
      </c>
      <c r="U17" s="27">
        <v>27</v>
      </c>
      <c r="V17" s="28"/>
      <c r="W17" s="28" t="s">
        <v>731</v>
      </c>
      <c r="X17" s="28" t="s">
        <v>731</v>
      </c>
      <c r="Y17" s="144"/>
      <c r="Z17" s="29">
        <v>0</v>
      </c>
      <c r="AA17" s="325" t="s">
        <v>765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731</v>
      </c>
      <c r="D18" s="28" t="s">
        <v>731</v>
      </c>
      <c r="E18" s="113"/>
      <c r="F18" s="33">
        <v>28</v>
      </c>
      <c r="G18" s="325" t="s">
        <v>738</v>
      </c>
      <c r="H18" s="325"/>
      <c r="I18" s="325"/>
      <c r="J18" s="34" t="s">
        <v>19</v>
      </c>
      <c r="K18" s="27">
        <v>29</v>
      </c>
      <c r="L18" s="35"/>
      <c r="M18" s="28" t="s">
        <v>731</v>
      </c>
      <c r="N18" s="28" t="s">
        <v>731</v>
      </c>
      <c r="O18" s="113"/>
      <c r="P18" s="33">
        <v>28</v>
      </c>
      <c r="Q18" s="325" t="s">
        <v>772</v>
      </c>
      <c r="R18" s="325"/>
      <c r="S18" s="325"/>
      <c r="T18" s="30" t="s">
        <v>19</v>
      </c>
      <c r="U18" s="31">
        <v>30</v>
      </c>
      <c r="V18" s="35"/>
      <c r="W18" s="28" t="s">
        <v>731</v>
      </c>
      <c r="X18" s="28" t="s">
        <v>731</v>
      </c>
      <c r="Y18" s="113"/>
      <c r="Z18" s="33">
        <v>0</v>
      </c>
      <c r="AA18" s="325" t="s">
        <v>766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731</v>
      </c>
      <c r="D19" s="28" t="s">
        <v>731</v>
      </c>
      <c r="E19" s="144"/>
      <c r="F19" s="29">
        <v>56</v>
      </c>
      <c r="G19" s="325" t="s">
        <v>739</v>
      </c>
      <c r="H19" s="325"/>
      <c r="I19" s="325"/>
      <c r="J19" s="30" t="s">
        <v>19</v>
      </c>
      <c r="K19" s="31">
        <v>32</v>
      </c>
      <c r="L19" s="28"/>
      <c r="M19" s="28" t="s">
        <v>731</v>
      </c>
      <c r="N19" s="28" t="s">
        <v>731</v>
      </c>
      <c r="O19" s="144"/>
      <c r="P19" s="29">
        <v>7</v>
      </c>
      <c r="Q19" s="325" t="s">
        <v>773</v>
      </c>
      <c r="R19" s="325"/>
      <c r="S19" s="325"/>
      <c r="T19" s="30" t="s">
        <v>19</v>
      </c>
      <c r="U19" s="27">
        <v>33</v>
      </c>
      <c r="V19" s="28"/>
      <c r="W19" s="28" t="s">
        <v>731</v>
      </c>
      <c r="X19" s="28" t="s">
        <v>731</v>
      </c>
      <c r="Y19" s="144"/>
      <c r="Z19" s="29">
        <v>0</v>
      </c>
      <c r="AA19" s="325" t="s">
        <v>767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731</v>
      </c>
      <c r="D20" s="28" t="s">
        <v>731</v>
      </c>
      <c r="E20" s="113"/>
      <c r="F20" s="33">
        <v>28</v>
      </c>
      <c r="G20" s="325" t="s">
        <v>740</v>
      </c>
      <c r="H20" s="325"/>
      <c r="I20" s="325"/>
      <c r="J20" s="34" t="s">
        <v>19</v>
      </c>
      <c r="K20" s="27">
        <v>35</v>
      </c>
      <c r="L20" s="35"/>
      <c r="M20" s="28" t="s">
        <v>731</v>
      </c>
      <c r="N20" s="28" t="s">
        <v>731</v>
      </c>
      <c r="O20" s="113"/>
      <c r="P20" s="33">
        <v>28</v>
      </c>
      <c r="Q20" s="325" t="s">
        <v>774</v>
      </c>
      <c r="R20" s="325"/>
      <c r="S20" s="325"/>
      <c r="T20" s="30" t="s">
        <v>19</v>
      </c>
      <c r="U20" s="31">
        <v>36</v>
      </c>
      <c r="V20" s="35"/>
      <c r="W20" s="28" t="s">
        <v>731</v>
      </c>
      <c r="X20" s="28" t="s">
        <v>731</v>
      </c>
      <c r="Y20" s="113"/>
      <c r="Z20" s="33">
        <v>21</v>
      </c>
      <c r="AA20" s="325" t="s">
        <v>782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731</v>
      </c>
      <c r="D21" s="28" t="s">
        <v>731</v>
      </c>
      <c r="E21" s="144"/>
      <c r="F21" s="29">
        <v>14</v>
      </c>
      <c r="G21" s="325" t="s">
        <v>741</v>
      </c>
      <c r="H21" s="325"/>
      <c r="I21" s="325"/>
      <c r="J21" s="30" t="s">
        <v>19</v>
      </c>
      <c r="K21" s="31">
        <v>38</v>
      </c>
      <c r="L21" s="28"/>
      <c r="M21" s="28" t="s">
        <v>731</v>
      </c>
      <c r="N21" s="28" t="s">
        <v>731</v>
      </c>
      <c r="O21" s="144"/>
      <c r="P21" s="29">
        <v>28</v>
      </c>
      <c r="Q21" s="325" t="s">
        <v>775</v>
      </c>
      <c r="R21" s="325"/>
      <c r="S21" s="325"/>
      <c r="T21" s="30" t="s">
        <v>19</v>
      </c>
      <c r="U21" s="27">
        <v>39</v>
      </c>
      <c r="V21" s="28"/>
      <c r="W21" s="28" t="s">
        <v>731</v>
      </c>
      <c r="X21" s="28" t="s">
        <v>731</v>
      </c>
      <c r="Y21" s="144"/>
      <c r="Z21" s="29">
        <v>28</v>
      </c>
      <c r="AA21" s="325" t="s">
        <v>783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731</v>
      </c>
      <c r="D22" s="28" t="s">
        <v>731</v>
      </c>
      <c r="E22" s="113"/>
      <c r="F22" s="33">
        <v>0</v>
      </c>
      <c r="G22" s="325" t="s">
        <v>742</v>
      </c>
      <c r="H22" s="325"/>
      <c r="I22" s="325"/>
      <c r="J22" s="34" t="s">
        <v>19</v>
      </c>
      <c r="K22" s="27">
        <v>41</v>
      </c>
      <c r="L22" s="35"/>
      <c r="M22" s="28" t="s">
        <v>731</v>
      </c>
      <c r="N22" s="28" t="s">
        <v>731</v>
      </c>
      <c r="O22" s="113"/>
      <c r="P22" s="33">
        <v>28</v>
      </c>
      <c r="Q22" s="325" t="s">
        <v>776</v>
      </c>
      <c r="R22" s="325"/>
      <c r="S22" s="325"/>
      <c r="T22" s="30" t="s">
        <v>19</v>
      </c>
      <c r="U22" s="31">
        <v>42</v>
      </c>
      <c r="V22" s="35"/>
      <c r="W22" s="28" t="s">
        <v>731</v>
      </c>
      <c r="X22" s="28" t="s">
        <v>731</v>
      </c>
      <c r="Y22" s="113"/>
      <c r="Z22" s="33">
        <v>28</v>
      </c>
      <c r="AA22" s="325" t="s">
        <v>784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731</v>
      </c>
      <c r="D23" s="28" t="s">
        <v>731</v>
      </c>
      <c r="E23" s="144"/>
      <c r="F23" s="29">
        <v>14</v>
      </c>
      <c r="G23" s="325" t="s">
        <v>744</v>
      </c>
      <c r="H23" s="325"/>
      <c r="I23" s="325"/>
      <c r="J23" s="30" t="s">
        <v>19</v>
      </c>
      <c r="K23" s="31">
        <v>44</v>
      </c>
      <c r="L23" s="28"/>
      <c r="M23" s="28" t="s">
        <v>731</v>
      </c>
      <c r="N23" s="28" t="s">
        <v>731</v>
      </c>
      <c r="O23" s="144"/>
      <c r="P23" s="29">
        <v>60</v>
      </c>
      <c r="Q23" s="325" t="s">
        <v>777</v>
      </c>
      <c r="R23" s="325"/>
      <c r="S23" s="325"/>
      <c r="T23" s="30" t="s">
        <v>19</v>
      </c>
      <c r="U23" s="27">
        <v>45</v>
      </c>
      <c r="V23" s="28"/>
      <c r="W23" s="28" t="s">
        <v>731</v>
      </c>
      <c r="X23" s="28" t="s">
        <v>731</v>
      </c>
      <c r="Y23" s="144"/>
      <c r="Z23" s="29">
        <v>60</v>
      </c>
      <c r="AA23" s="325" t="s">
        <v>785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731</v>
      </c>
      <c r="D24" s="28" t="s">
        <v>731</v>
      </c>
      <c r="E24" s="113"/>
      <c r="F24" s="29">
        <v>14</v>
      </c>
      <c r="G24" s="325" t="s">
        <v>745</v>
      </c>
      <c r="H24" s="325"/>
      <c r="I24" s="325"/>
      <c r="J24" s="34" t="s">
        <v>19</v>
      </c>
      <c r="K24" s="27">
        <v>47</v>
      </c>
      <c r="L24" s="35"/>
      <c r="M24" s="28" t="s">
        <v>731</v>
      </c>
      <c r="N24" s="28" t="s">
        <v>731</v>
      </c>
      <c r="O24" s="113"/>
      <c r="P24" s="33">
        <v>28</v>
      </c>
      <c r="Q24" s="325" t="s">
        <v>778</v>
      </c>
      <c r="R24" s="325"/>
      <c r="S24" s="325"/>
      <c r="T24" s="30" t="s">
        <v>19</v>
      </c>
      <c r="U24" s="31">
        <v>48</v>
      </c>
      <c r="V24" s="35"/>
      <c r="W24" s="28" t="s">
        <v>731</v>
      </c>
      <c r="X24" s="28" t="s">
        <v>731</v>
      </c>
      <c r="Y24" s="113"/>
      <c r="Z24" s="37">
        <v>28</v>
      </c>
      <c r="AA24" s="325" t="s">
        <v>786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731</v>
      </c>
      <c r="D25" s="28" t="s">
        <v>731</v>
      </c>
      <c r="E25" s="144"/>
      <c r="F25" s="29">
        <v>56</v>
      </c>
      <c r="G25" s="325" t="s">
        <v>746</v>
      </c>
      <c r="H25" s="325"/>
      <c r="I25" s="325"/>
      <c r="J25" s="30" t="s">
        <v>19</v>
      </c>
      <c r="K25" s="31">
        <v>50</v>
      </c>
      <c r="L25" s="28"/>
      <c r="M25" s="28" t="s">
        <v>731</v>
      </c>
      <c r="N25" s="28" t="s">
        <v>731</v>
      </c>
      <c r="O25" s="144"/>
      <c r="P25" s="29">
        <v>56</v>
      </c>
      <c r="Q25" s="325" t="s">
        <v>780</v>
      </c>
      <c r="R25" s="325"/>
      <c r="S25" s="325"/>
      <c r="T25" s="30" t="s">
        <v>19</v>
      </c>
      <c r="U25" s="27">
        <v>51</v>
      </c>
      <c r="V25" s="28"/>
      <c r="W25" s="28" t="s">
        <v>731</v>
      </c>
      <c r="X25" s="28" t="s">
        <v>731</v>
      </c>
      <c r="Y25" s="144"/>
      <c r="Z25" s="29">
        <v>0</v>
      </c>
      <c r="AA25" s="325" t="s">
        <v>787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731</v>
      </c>
      <c r="D26" s="28" t="s">
        <v>731</v>
      </c>
      <c r="E26" s="113"/>
      <c r="F26" s="33">
        <v>56</v>
      </c>
      <c r="G26" s="325" t="s">
        <v>747</v>
      </c>
      <c r="H26" s="325"/>
      <c r="I26" s="325"/>
      <c r="J26" s="34" t="s">
        <v>19</v>
      </c>
      <c r="K26" s="27">
        <v>53</v>
      </c>
      <c r="L26" s="35"/>
      <c r="M26" s="28" t="s">
        <v>731</v>
      </c>
      <c r="N26" s="28" t="s">
        <v>731</v>
      </c>
      <c r="O26" s="113"/>
      <c r="P26" s="33">
        <v>28</v>
      </c>
      <c r="Q26" s="325" t="s">
        <v>781</v>
      </c>
      <c r="R26" s="325"/>
      <c r="S26" s="325"/>
      <c r="T26" s="30" t="s">
        <v>19</v>
      </c>
      <c r="U26" s="31">
        <v>54</v>
      </c>
      <c r="V26" s="35"/>
      <c r="W26" s="28" t="s">
        <v>731</v>
      </c>
      <c r="X26" s="28" t="s">
        <v>731</v>
      </c>
      <c r="Y26" s="113"/>
      <c r="Z26" s="33">
        <v>0</v>
      </c>
      <c r="AA26" s="325" t="s">
        <v>788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731</v>
      </c>
      <c r="D27" s="28" t="s">
        <v>731</v>
      </c>
      <c r="E27" s="144"/>
      <c r="F27" s="36">
        <v>56</v>
      </c>
      <c r="G27" s="325" t="s">
        <v>748</v>
      </c>
      <c r="H27" s="325"/>
      <c r="I27" s="325"/>
      <c r="J27" s="30" t="s">
        <v>19</v>
      </c>
      <c r="K27" s="31">
        <v>56</v>
      </c>
      <c r="L27" s="28"/>
      <c r="M27" s="28" t="s">
        <v>731</v>
      </c>
      <c r="N27" s="28" t="s">
        <v>731</v>
      </c>
      <c r="O27" s="87"/>
      <c r="P27" s="33">
        <v>30</v>
      </c>
      <c r="Q27" s="322" t="s">
        <v>749</v>
      </c>
      <c r="R27" s="322"/>
      <c r="S27" s="322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54</v>
      </c>
      <c r="K28" s="319"/>
      <c r="L28" s="95" t="s">
        <v>22</v>
      </c>
      <c r="M28" s="94" t="s">
        <v>24</v>
      </c>
      <c r="N28" s="319">
        <f>SUM(F28:K28)</f>
        <v>56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 t="s">
        <v>778</v>
      </c>
      <c r="B31" s="304"/>
      <c r="C31" s="304"/>
      <c r="D31" s="305"/>
      <c r="E31" s="42" t="s">
        <v>19</v>
      </c>
      <c r="F31" s="294" t="s">
        <v>779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742</v>
      </c>
      <c r="B33" s="268"/>
      <c r="C33" s="268"/>
      <c r="D33" s="268"/>
      <c r="E33" s="45" t="s">
        <v>19</v>
      </c>
      <c r="F33" s="269" t="s">
        <v>743</v>
      </c>
      <c r="G33" s="270"/>
      <c r="H33" s="270"/>
      <c r="I33" s="270"/>
      <c r="J33" s="271"/>
      <c r="K33" s="272" t="s">
        <v>753</v>
      </c>
      <c r="L33" s="273"/>
      <c r="M33" s="273"/>
      <c r="N33" s="273"/>
      <c r="O33" s="46" t="s">
        <v>19</v>
      </c>
      <c r="P33" s="274" t="s">
        <v>794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753</v>
      </c>
      <c r="B34" s="240"/>
      <c r="C34" s="240"/>
      <c r="D34" s="240"/>
      <c r="E34" s="47" t="s">
        <v>19</v>
      </c>
      <c r="F34" s="258" t="s">
        <v>754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792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789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793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790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791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AA27:AC27"/>
    <mergeCell ref="G24:I24"/>
    <mergeCell ref="Q24:S24"/>
    <mergeCell ref="AA24:AC24"/>
    <mergeCell ref="G25:I25"/>
    <mergeCell ref="Q25:S25"/>
    <mergeCell ref="AA25:AC25"/>
    <mergeCell ref="Q27:S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835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796</v>
      </c>
      <c r="O5" s="341"/>
      <c r="P5" s="152"/>
      <c r="Q5" s="314" t="s">
        <v>11</v>
      </c>
      <c r="R5" s="315"/>
      <c r="S5" s="315"/>
      <c r="T5" s="316"/>
      <c r="U5" s="342" t="s">
        <v>800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797</v>
      </c>
      <c r="B6" s="212"/>
      <c r="C6" s="212"/>
      <c r="D6" s="212"/>
      <c r="E6" s="212"/>
      <c r="F6" s="213"/>
      <c r="G6" s="214" t="s">
        <v>798</v>
      </c>
      <c r="H6" s="216"/>
      <c r="I6" s="211" t="s">
        <v>799</v>
      </c>
      <c r="J6" s="212"/>
      <c r="K6" s="212"/>
      <c r="L6" s="212"/>
      <c r="M6" s="213"/>
      <c r="N6" s="332" t="s">
        <v>798</v>
      </c>
      <c r="O6" s="333"/>
      <c r="P6" s="152"/>
      <c r="Q6" s="334" t="s">
        <v>12</v>
      </c>
      <c r="R6" s="335"/>
      <c r="S6" s="335"/>
      <c r="T6" s="336"/>
      <c r="U6" s="211" t="s">
        <v>816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817</v>
      </c>
      <c r="D9" s="28" t="s">
        <v>817</v>
      </c>
      <c r="E9" s="144"/>
      <c r="F9" s="29">
        <v>30</v>
      </c>
      <c r="G9" s="325" t="s">
        <v>801</v>
      </c>
      <c r="H9" s="325"/>
      <c r="I9" s="325"/>
      <c r="J9" s="30" t="s">
        <v>19</v>
      </c>
      <c r="K9" s="31">
        <v>2</v>
      </c>
      <c r="L9" s="28"/>
      <c r="M9" s="28" t="s">
        <v>817</v>
      </c>
      <c r="N9" s="28" t="s">
        <v>817</v>
      </c>
      <c r="O9" s="144"/>
      <c r="P9" s="29">
        <v>28</v>
      </c>
      <c r="Q9" s="325" t="s">
        <v>822</v>
      </c>
      <c r="R9" s="325"/>
      <c r="S9" s="325"/>
      <c r="T9" s="30" t="s">
        <v>19</v>
      </c>
      <c r="U9" s="27">
        <v>3</v>
      </c>
      <c r="V9" s="28"/>
      <c r="W9" s="28" t="s">
        <v>817</v>
      </c>
      <c r="X9" s="28" t="s">
        <v>817</v>
      </c>
      <c r="Y9" s="144"/>
      <c r="Z9" s="29">
        <v>0</v>
      </c>
      <c r="AA9" s="325" t="s">
        <v>823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817</v>
      </c>
      <c r="D10" s="28" t="s">
        <v>817</v>
      </c>
      <c r="E10" s="113"/>
      <c r="F10" s="33">
        <v>30</v>
      </c>
      <c r="G10" s="325" t="s">
        <v>802</v>
      </c>
      <c r="H10" s="325"/>
      <c r="I10" s="325"/>
      <c r="J10" s="34" t="s">
        <v>19</v>
      </c>
      <c r="K10" s="27">
        <v>5</v>
      </c>
      <c r="L10" s="35" t="s">
        <v>817</v>
      </c>
      <c r="M10" s="28"/>
      <c r="N10" s="28"/>
      <c r="O10" s="113" t="s">
        <v>817</v>
      </c>
      <c r="P10" s="33">
        <v>90</v>
      </c>
      <c r="Q10" s="325" t="s">
        <v>529</v>
      </c>
      <c r="R10" s="325"/>
      <c r="S10" s="325"/>
      <c r="T10" s="34" t="s">
        <v>19</v>
      </c>
      <c r="U10" s="31">
        <v>6</v>
      </c>
      <c r="V10" s="35"/>
      <c r="W10" s="28" t="s">
        <v>817</v>
      </c>
      <c r="X10" s="28" t="s">
        <v>817</v>
      </c>
      <c r="Y10" s="113"/>
      <c r="Z10" s="33">
        <v>0</v>
      </c>
      <c r="AA10" s="325" t="s">
        <v>826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817</v>
      </c>
      <c r="D11" s="28" t="s">
        <v>817</v>
      </c>
      <c r="E11" s="144"/>
      <c r="F11" s="36">
        <v>28</v>
      </c>
      <c r="G11" s="325" t="s">
        <v>803</v>
      </c>
      <c r="H11" s="325"/>
      <c r="I11" s="325"/>
      <c r="J11" s="30" t="s">
        <v>19</v>
      </c>
      <c r="K11" s="31">
        <v>8</v>
      </c>
      <c r="L11" s="28"/>
      <c r="M11" s="28" t="s">
        <v>817</v>
      </c>
      <c r="N11" s="28" t="s">
        <v>817</v>
      </c>
      <c r="O11" s="144"/>
      <c r="P11" s="29">
        <v>30</v>
      </c>
      <c r="Q11" s="325" t="s">
        <v>838</v>
      </c>
      <c r="R11" s="325"/>
      <c r="S11" s="325"/>
      <c r="T11" s="30" t="s">
        <v>19</v>
      </c>
      <c r="U11" s="27">
        <v>9</v>
      </c>
      <c r="V11" s="28"/>
      <c r="W11" s="28" t="s">
        <v>817</v>
      </c>
      <c r="X11" s="28" t="s">
        <v>817</v>
      </c>
      <c r="Y11" s="144"/>
      <c r="Z11" s="29">
        <v>0</v>
      </c>
      <c r="AA11" s="325" t="s">
        <v>824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817</v>
      </c>
      <c r="D12" s="28" t="s">
        <v>817</v>
      </c>
      <c r="E12" s="113"/>
      <c r="F12" s="33">
        <v>60</v>
      </c>
      <c r="G12" s="325" t="s">
        <v>804</v>
      </c>
      <c r="H12" s="325"/>
      <c r="I12" s="325"/>
      <c r="J12" s="34" t="s">
        <v>19</v>
      </c>
      <c r="K12" s="27">
        <v>11</v>
      </c>
      <c r="L12" s="35"/>
      <c r="M12" s="28" t="s">
        <v>817</v>
      </c>
      <c r="N12" s="28" t="s">
        <v>817</v>
      </c>
      <c r="O12" s="113"/>
      <c r="P12" s="33">
        <v>30</v>
      </c>
      <c r="Q12" s="325" t="s">
        <v>839</v>
      </c>
      <c r="R12" s="325"/>
      <c r="S12" s="325"/>
      <c r="T12" s="30" t="s">
        <v>19</v>
      </c>
      <c r="U12" s="31">
        <v>12</v>
      </c>
      <c r="V12" s="35"/>
      <c r="W12" s="28" t="s">
        <v>817</v>
      </c>
      <c r="X12" s="28" t="s">
        <v>817</v>
      </c>
      <c r="Y12" s="113"/>
      <c r="Z12" s="33">
        <v>0</v>
      </c>
      <c r="AA12" s="325" t="s">
        <v>825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817</v>
      </c>
      <c r="D13" s="28" t="s">
        <v>817</v>
      </c>
      <c r="E13" s="144"/>
      <c r="F13" s="29">
        <v>30</v>
      </c>
      <c r="G13" s="325" t="s">
        <v>805</v>
      </c>
      <c r="H13" s="325"/>
      <c r="I13" s="325"/>
      <c r="J13" s="30" t="s">
        <v>19</v>
      </c>
      <c r="K13" s="31">
        <v>14</v>
      </c>
      <c r="L13" s="28"/>
      <c r="M13" s="28" t="s">
        <v>817</v>
      </c>
      <c r="N13" s="28" t="s">
        <v>817</v>
      </c>
      <c r="O13" s="144"/>
      <c r="P13" s="29">
        <v>28</v>
      </c>
      <c r="Q13" s="325" t="s">
        <v>840</v>
      </c>
      <c r="R13" s="325"/>
      <c r="S13" s="325"/>
      <c r="T13" s="30" t="s">
        <v>19</v>
      </c>
      <c r="U13" s="27">
        <v>15</v>
      </c>
      <c r="V13" s="28"/>
      <c r="W13" s="28" t="s">
        <v>817</v>
      </c>
      <c r="X13" s="28" t="s">
        <v>817</v>
      </c>
      <c r="Y13" s="144"/>
      <c r="Z13" s="29">
        <v>0</v>
      </c>
      <c r="AA13" s="325" t="s">
        <v>827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817</v>
      </c>
      <c r="D14" s="28" t="s">
        <v>817</v>
      </c>
      <c r="E14" s="113"/>
      <c r="F14" s="33">
        <v>28</v>
      </c>
      <c r="G14" s="325" t="s">
        <v>806</v>
      </c>
      <c r="H14" s="325"/>
      <c r="I14" s="325"/>
      <c r="J14" s="34" t="s">
        <v>19</v>
      </c>
      <c r="K14" s="27">
        <v>17</v>
      </c>
      <c r="L14" s="35"/>
      <c r="M14" s="28" t="s">
        <v>817</v>
      </c>
      <c r="N14" s="28" t="s">
        <v>817</v>
      </c>
      <c r="O14" s="113"/>
      <c r="P14" s="33">
        <v>30</v>
      </c>
      <c r="Q14" s="325" t="s">
        <v>841</v>
      </c>
      <c r="R14" s="325"/>
      <c r="S14" s="325"/>
      <c r="T14" s="30" t="s">
        <v>19</v>
      </c>
      <c r="U14" s="31">
        <v>18</v>
      </c>
      <c r="V14" s="35"/>
      <c r="W14" s="28" t="s">
        <v>817</v>
      </c>
      <c r="X14" s="28" t="s">
        <v>817</v>
      </c>
      <c r="Y14" s="113"/>
      <c r="Z14" s="33">
        <v>0</v>
      </c>
      <c r="AA14" s="325" t="s">
        <v>828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817</v>
      </c>
      <c r="D15" s="28" t="s">
        <v>817</v>
      </c>
      <c r="E15" s="144"/>
      <c r="F15" s="29">
        <v>56</v>
      </c>
      <c r="G15" s="325" t="s">
        <v>807</v>
      </c>
      <c r="H15" s="325"/>
      <c r="I15" s="325"/>
      <c r="J15" s="30" t="s">
        <v>19</v>
      </c>
      <c r="K15" s="31">
        <v>20</v>
      </c>
      <c r="L15" s="28"/>
      <c r="M15" s="28" t="s">
        <v>817</v>
      </c>
      <c r="N15" s="28" t="s">
        <v>817</v>
      </c>
      <c r="O15" s="144"/>
      <c r="P15" s="29">
        <v>28</v>
      </c>
      <c r="Q15" s="325" t="s">
        <v>842</v>
      </c>
      <c r="R15" s="325"/>
      <c r="S15" s="325"/>
      <c r="T15" s="30" t="s">
        <v>19</v>
      </c>
      <c r="U15" s="27">
        <v>21</v>
      </c>
      <c r="V15" s="28"/>
      <c r="W15" s="28" t="s">
        <v>817</v>
      </c>
      <c r="X15" s="28" t="s">
        <v>817</v>
      </c>
      <c r="Y15" s="144"/>
      <c r="Z15" s="29">
        <v>0</v>
      </c>
      <c r="AA15" s="325" t="s">
        <v>829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817</v>
      </c>
      <c r="D16" s="28" t="s">
        <v>817</v>
      </c>
      <c r="E16" s="113"/>
      <c r="F16" s="33">
        <v>56</v>
      </c>
      <c r="G16" s="325" t="s">
        <v>808</v>
      </c>
      <c r="H16" s="325"/>
      <c r="I16" s="325"/>
      <c r="J16" s="34" t="s">
        <v>19</v>
      </c>
      <c r="K16" s="27">
        <v>23</v>
      </c>
      <c r="L16" s="35"/>
      <c r="M16" s="28" t="s">
        <v>817</v>
      </c>
      <c r="N16" s="28" t="s">
        <v>817</v>
      </c>
      <c r="O16" s="113"/>
      <c r="P16" s="37">
        <v>14</v>
      </c>
      <c r="Q16" s="325" t="s">
        <v>843</v>
      </c>
      <c r="R16" s="325"/>
      <c r="S16" s="325"/>
      <c r="T16" s="30" t="s">
        <v>19</v>
      </c>
      <c r="U16" s="31">
        <v>24</v>
      </c>
      <c r="V16" s="35"/>
      <c r="W16" s="28" t="s">
        <v>817</v>
      </c>
      <c r="X16" s="28" t="s">
        <v>817</v>
      </c>
      <c r="Y16" s="113"/>
      <c r="Z16" s="33">
        <v>0</v>
      </c>
      <c r="AA16" s="325" t="s">
        <v>830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817</v>
      </c>
      <c r="D17" s="28" t="s">
        <v>817</v>
      </c>
      <c r="E17" s="144"/>
      <c r="F17" s="29">
        <v>42</v>
      </c>
      <c r="G17" s="325" t="s">
        <v>809</v>
      </c>
      <c r="H17" s="325"/>
      <c r="I17" s="325"/>
      <c r="J17" s="30" t="s">
        <v>19</v>
      </c>
      <c r="K17" s="31">
        <v>26</v>
      </c>
      <c r="L17" s="28"/>
      <c r="M17" s="28" t="s">
        <v>817</v>
      </c>
      <c r="N17" s="28" t="s">
        <v>817</v>
      </c>
      <c r="O17" s="144"/>
      <c r="P17" s="29">
        <v>4</v>
      </c>
      <c r="Q17" s="325" t="s">
        <v>844</v>
      </c>
      <c r="R17" s="325"/>
      <c r="S17" s="325"/>
      <c r="T17" s="30" t="s">
        <v>19</v>
      </c>
      <c r="U17" s="27">
        <v>27</v>
      </c>
      <c r="V17" s="28"/>
      <c r="W17" s="28" t="s">
        <v>817</v>
      </c>
      <c r="X17" s="28" t="s">
        <v>817</v>
      </c>
      <c r="Y17" s="144"/>
      <c r="Z17" s="29">
        <v>0</v>
      </c>
      <c r="AA17" s="325" t="s">
        <v>831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817</v>
      </c>
      <c r="D18" s="28" t="s">
        <v>817</v>
      </c>
      <c r="E18" s="113"/>
      <c r="F18" s="33">
        <v>25</v>
      </c>
      <c r="G18" s="325" t="s">
        <v>810</v>
      </c>
      <c r="H18" s="325"/>
      <c r="I18" s="325"/>
      <c r="J18" s="34" t="s">
        <v>19</v>
      </c>
      <c r="K18" s="27">
        <v>29</v>
      </c>
      <c r="L18" s="35"/>
      <c r="M18" s="28" t="s">
        <v>817</v>
      </c>
      <c r="N18" s="28" t="s">
        <v>817</v>
      </c>
      <c r="O18" s="113"/>
      <c r="P18" s="33">
        <v>56</v>
      </c>
      <c r="Q18" s="325" t="s">
        <v>845</v>
      </c>
      <c r="R18" s="325"/>
      <c r="S18" s="325"/>
      <c r="T18" s="30" t="s">
        <v>19</v>
      </c>
      <c r="U18" s="31">
        <v>30</v>
      </c>
      <c r="V18" s="35"/>
      <c r="W18" s="28" t="s">
        <v>817</v>
      </c>
      <c r="X18" s="28" t="s">
        <v>817</v>
      </c>
      <c r="Y18" s="113"/>
      <c r="Z18" s="33">
        <v>28</v>
      </c>
      <c r="AA18" s="325" t="s">
        <v>858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817</v>
      </c>
      <c r="D19" s="28" t="s">
        <v>817</v>
      </c>
      <c r="E19" s="144"/>
      <c r="F19" s="29">
        <v>28</v>
      </c>
      <c r="G19" s="325" t="s">
        <v>811</v>
      </c>
      <c r="H19" s="325"/>
      <c r="I19" s="325"/>
      <c r="J19" s="30" t="s">
        <v>19</v>
      </c>
      <c r="K19" s="31">
        <v>32</v>
      </c>
      <c r="L19" s="28"/>
      <c r="M19" s="28" t="s">
        <v>817</v>
      </c>
      <c r="N19" s="28" t="s">
        <v>817</v>
      </c>
      <c r="O19" s="144"/>
      <c r="P19" s="29">
        <v>56</v>
      </c>
      <c r="Q19" s="325" t="s">
        <v>846</v>
      </c>
      <c r="R19" s="325"/>
      <c r="S19" s="325"/>
      <c r="T19" s="30" t="s">
        <v>19</v>
      </c>
      <c r="U19" s="27">
        <v>33</v>
      </c>
      <c r="V19" s="28" t="s">
        <v>859</v>
      </c>
      <c r="W19" s="28"/>
      <c r="X19" s="28" t="s">
        <v>817</v>
      </c>
      <c r="Y19" s="144"/>
      <c r="Z19" s="29">
        <v>7</v>
      </c>
      <c r="AA19" s="325" t="s">
        <v>860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817</v>
      </c>
      <c r="D20" s="28" t="s">
        <v>817</v>
      </c>
      <c r="E20" s="113"/>
      <c r="F20" s="33">
        <v>28</v>
      </c>
      <c r="G20" s="325" t="s">
        <v>812</v>
      </c>
      <c r="H20" s="325"/>
      <c r="I20" s="325"/>
      <c r="J20" s="34" t="s">
        <v>19</v>
      </c>
      <c r="K20" s="27">
        <v>35</v>
      </c>
      <c r="L20" s="35"/>
      <c r="M20" s="28" t="s">
        <v>817</v>
      </c>
      <c r="N20" s="28" t="s">
        <v>817</v>
      </c>
      <c r="O20" s="113"/>
      <c r="P20" s="33">
        <v>28</v>
      </c>
      <c r="Q20" s="325" t="s">
        <v>849</v>
      </c>
      <c r="R20" s="325"/>
      <c r="S20" s="325"/>
      <c r="T20" s="30" t="s">
        <v>19</v>
      </c>
      <c r="U20" s="31">
        <v>36</v>
      </c>
      <c r="V20" s="35"/>
      <c r="W20" s="28" t="s">
        <v>817</v>
      </c>
      <c r="X20" s="28" t="s">
        <v>817</v>
      </c>
      <c r="Y20" s="113"/>
      <c r="Z20" s="33">
        <v>0</v>
      </c>
      <c r="AA20" s="325" t="s">
        <v>863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817</v>
      </c>
      <c r="D21" s="28" t="s">
        <v>817</v>
      </c>
      <c r="E21" s="144"/>
      <c r="F21" s="29">
        <v>30</v>
      </c>
      <c r="G21" s="325" t="s">
        <v>813</v>
      </c>
      <c r="H21" s="325"/>
      <c r="I21" s="325"/>
      <c r="J21" s="30" t="s">
        <v>19</v>
      </c>
      <c r="K21" s="31">
        <v>38</v>
      </c>
      <c r="L21" s="28"/>
      <c r="M21" s="28" t="s">
        <v>817</v>
      </c>
      <c r="N21" s="28" t="s">
        <v>817</v>
      </c>
      <c r="O21" s="144"/>
      <c r="P21" s="29">
        <v>30</v>
      </c>
      <c r="Q21" s="325" t="s">
        <v>850</v>
      </c>
      <c r="R21" s="325"/>
      <c r="S21" s="325"/>
      <c r="T21" s="30" t="s">
        <v>19</v>
      </c>
      <c r="U21" s="27">
        <v>39</v>
      </c>
      <c r="V21" s="28"/>
      <c r="W21" s="28" t="s">
        <v>817</v>
      </c>
      <c r="X21" s="28" t="s">
        <v>817</v>
      </c>
      <c r="Y21" s="144"/>
      <c r="Z21" s="29">
        <v>0</v>
      </c>
      <c r="AA21" s="325" t="s">
        <v>864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817</v>
      </c>
      <c r="D22" s="28" t="s">
        <v>817</v>
      </c>
      <c r="E22" s="113"/>
      <c r="F22" s="33">
        <v>60</v>
      </c>
      <c r="G22" s="325" t="s">
        <v>814</v>
      </c>
      <c r="H22" s="325"/>
      <c r="I22" s="325"/>
      <c r="J22" s="34" t="s">
        <v>19</v>
      </c>
      <c r="K22" s="27">
        <v>41</v>
      </c>
      <c r="L22" s="35"/>
      <c r="M22" s="28" t="s">
        <v>817</v>
      </c>
      <c r="N22" s="28" t="s">
        <v>817</v>
      </c>
      <c r="O22" s="113"/>
      <c r="P22" s="33">
        <v>30</v>
      </c>
      <c r="Q22" s="325" t="s">
        <v>851</v>
      </c>
      <c r="R22" s="325"/>
      <c r="S22" s="325"/>
      <c r="T22" s="30" t="s">
        <v>19</v>
      </c>
      <c r="U22" s="31">
        <v>42</v>
      </c>
      <c r="V22" s="35"/>
      <c r="W22" s="28" t="s">
        <v>817</v>
      </c>
      <c r="X22" s="28" t="s">
        <v>817</v>
      </c>
      <c r="Y22" s="113"/>
      <c r="Z22" s="33">
        <v>28</v>
      </c>
      <c r="AA22" s="325" t="s">
        <v>866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817</v>
      </c>
      <c r="D23" s="28" t="s">
        <v>817</v>
      </c>
      <c r="E23" s="144"/>
      <c r="F23" s="29">
        <v>28</v>
      </c>
      <c r="G23" s="325" t="s">
        <v>815</v>
      </c>
      <c r="H23" s="325"/>
      <c r="I23" s="325"/>
      <c r="J23" s="30" t="s">
        <v>19</v>
      </c>
      <c r="K23" s="31">
        <v>44</v>
      </c>
      <c r="L23" s="28"/>
      <c r="M23" s="28" t="s">
        <v>817</v>
      </c>
      <c r="N23" s="28" t="s">
        <v>817</v>
      </c>
      <c r="O23" s="144"/>
      <c r="P23" s="29">
        <v>28</v>
      </c>
      <c r="Q23" s="325" t="s">
        <v>852</v>
      </c>
      <c r="R23" s="325"/>
      <c r="S23" s="325"/>
      <c r="T23" s="30" t="s">
        <v>19</v>
      </c>
      <c r="U23" s="27">
        <v>45</v>
      </c>
      <c r="V23" s="28"/>
      <c r="W23" s="28" t="s">
        <v>165</v>
      </c>
      <c r="X23" s="28" t="s">
        <v>165</v>
      </c>
      <c r="Y23" s="168"/>
      <c r="Z23" s="36">
        <v>28</v>
      </c>
      <c r="AA23" s="325" t="s">
        <v>269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817</v>
      </c>
      <c r="D24" s="28" t="s">
        <v>817</v>
      </c>
      <c r="E24" s="113"/>
      <c r="F24" s="29">
        <v>14</v>
      </c>
      <c r="G24" s="325" t="s">
        <v>818</v>
      </c>
      <c r="H24" s="325"/>
      <c r="I24" s="325"/>
      <c r="J24" s="34" t="s">
        <v>19</v>
      </c>
      <c r="K24" s="27">
        <v>47</v>
      </c>
      <c r="L24" s="35"/>
      <c r="M24" s="28" t="s">
        <v>817</v>
      </c>
      <c r="N24" s="28" t="s">
        <v>817</v>
      </c>
      <c r="O24" s="113"/>
      <c r="P24" s="33">
        <v>28</v>
      </c>
      <c r="Q24" s="325" t="s">
        <v>853</v>
      </c>
      <c r="R24" s="325"/>
      <c r="S24" s="325"/>
      <c r="T24" s="30" t="s">
        <v>19</v>
      </c>
      <c r="U24" s="31">
        <v>48</v>
      </c>
      <c r="V24" s="35"/>
      <c r="W24" s="28" t="s">
        <v>165</v>
      </c>
      <c r="X24" s="28" t="s">
        <v>165</v>
      </c>
      <c r="Y24" s="168"/>
      <c r="Z24" s="29">
        <v>60</v>
      </c>
      <c r="AA24" s="325" t="s">
        <v>856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817</v>
      </c>
      <c r="D25" s="28" t="s">
        <v>817</v>
      </c>
      <c r="E25" s="144"/>
      <c r="F25" s="29">
        <v>14</v>
      </c>
      <c r="G25" s="325" t="s">
        <v>819</v>
      </c>
      <c r="H25" s="325"/>
      <c r="I25" s="325"/>
      <c r="J25" s="30" t="s">
        <v>19</v>
      </c>
      <c r="K25" s="31">
        <v>50</v>
      </c>
      <c r="L25" s="28"/>
      <c r="M25" s="28" t="s">
        <v>817</v>
      </c>
      <c r="N25" s="28" t="s">
        <v>817</v>
      </c>
      <c r="O25" s="144"/>
      <c r="P25" s="29">
        <v>28</v>
      </c>
      <c r="Q25" s="325" t="s">
        <v>854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13"/>
      <c r="Z25" s="33">
        <v>30</v>
      </c>
      <c r="AA25" s="322" t="s">
        <v>857</v>
      </c>
      <c r="AB25" s="322"/>
      <c r="AC25" s="322"/>
      <c r="AD25" s="30" t="s">
        <v>19</v>
      </c>
    </row>
    <row r="26" spans="1:45" s="18" customFormat="1" ht="15" customHeight="1">
      <c r="A26" s="27">
        <v>52</v>
      </c>
      <c r="B26" s="28"/>
      <c r="C26" s="28" t="s">
        <v>817</v>
      </c>
      <c r="D26" s="28" t="s">
        <v>817</v>
      </c>
      <c r="E26" s="113"/>
      <c r="F26" s="33">
        <v>30</v>
      </c>
      <c r="G26" s="325" t="s">
        <v>820</v>
      </c>
      <c r="H26" s="325"/>
      <c r="I26" s="325"/>
      <c r="J26" s="34" t="s">
        <v>19</v>
      </c>
      <c r="K26" s="27">
        <v>53</v>
      </c>
      <c r="L26" s="35"/>
      <c r="M26" s="28" t="s">
        <v>817</v>
      </c>
      <c r="N26" s="28" t="s">
        <v>817</v>
      </c>
      <c r="O26" s="113"/>
      <c r="P26" s="33">
        <v>28</v>
      </c>
      <c r="Q26" s="325" t="s">
        <v>855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87"/>
      <c r="Z26" s="33">
        <v>28</v>
      </c>
      <c r="AA26" s="322" t="s">
        <v>821</v>
      </c>
      <c r="AB26" s="322"/>
      <c r="AC26" s="322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165</v>
      </c>
      <c r="D27" s="28" t="s">
        <v>165</v>
      </c>
      <c r="E27" s="144"/>
      <c r="F27" s="36">
        <v>14</v>
      </c>
      <c r="G27" s="325" t="s">
        <v>865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2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54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1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45" s="18" customFormat="1" ht="15" customHeight="1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847</v>
      </c>
      <c r="L31" s="273"/>
      <c r="M31" s="273"/>
      <c r="N31" s="305"/>
      <c r="O31" s="145" t="s">
        <v>19</v>
      </c>
      <c r="P31" s="306" t="s">
        <v>848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58"/>
      <c r="AB32" s="237"/>
      <c r="AC32" s="237"/>
      <c r="AD32" s="293"/>
    </row>
    <row r="33" spans="1:44" s="18" customFormat="1" ht="15" customHeight="1">
      <c r="A33" s="267" t="s">
        <v>832</v>
      </c>
      <c r="B33" s="268"/>
      <c r="C33" s="268"/>
      <c r="D33" s="268"/>
      <c r="E33" s="45" t="s">
        <v>19</v>
      </c>
      <c r="F33" s="269" t="s">
        <v>833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836</v>
      </c>
      <c r="B34" s="240"/>
      <c r="C34" s="240"/>
      <c r="D34" s="240"/>
      <c r="E34" s="47" t="s">
        <v>19</v>
      </c>
      <c r="F34" s="258" t="s">
        <v>837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855</v>
      </c>
      <c r="B35" s="240"/>
      <c r="C35" s="240"/>
      <c r="D35" s="240"/>
      <c r="E35" s="47" t="s">
        <v>19</v>
      </c>
      <c r="F35" s="258" t="s">
        <v>535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834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259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861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862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944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0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868</v>
      </c>
      <c r="O5" s="341"/>
      <c r="P5" s="152"/>
      <c r="Q5" s="314" t="s">
        <v>11</v>
      </c>
      <c r="R5" s="315"/>
      <c r="S5" s="315"/>
      <c r="T5" s="316"/>
      <c r="U5" s="342" t="s">
        <v>871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170</v>
      </c>
      <c r="B6" s="212"/>
      <c r="C6" s="212"/>
      <c r="D6" s="212"/>
      <c r="E6" s="212"/>
      <c r="F6" s="213"/>
      <c r="G6" s="214" t="s">
        <v>869</v>
      </c>
      <c r="H6" s="216"/>
      <c r="I6" s="211" t="s">
        <v>870</v>
      </c>
      <c r="J6" s="212"/>
      <c r="K6" s="212"/>
      <c r="L6" s="212"/>
      <c r="M6" s="213"/>
      <c r="N6" s="332" t="s">
        <v>869</v>
      </c>
      <c r="O6" s="333"/>
      <c r="P6" s="152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873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930</v>
      </c>
      <c r="D9" s="28" t="s">
        <v>930</v>
      </c>
      <c r="E9" s="144"/>
      <c r="F9" s="29">
        <v>30</v>
      </c>
      <c r="G9" s="325" t="s">
        <v>874</v>
      </c>
      <c r="H9" s="325"/>
      <c r="I9" s="325"/>
      <c r="J9" s="30" t="s">
        <v>19</v>
      </c>
      <c r="K9" s="31">
        <v>2</v>
      </c>
      <c r="L9" s="28"/>
      <c r="M9" s="28" t="s">
        <v>930</v>
      </c>
      <c r="N9" s="28" t="s">
        <v>930</v>
      </c>
      <c r="O9" s="144"/>
      <c r="P9" s="29">
        <v>28</v>
      </c>
      <c r="Q9" s="325" t="s">
        <v>887</v>
      </c>
      <c r="R9" s="325"/>
      <c r="S9" s="325"/>
      <c r="T9" s="30" t="s">
        <v>19</v>
      </c>
      <c r="U9" s="27">
        <v>3</v>
      </c>
      <c r="V9" s="28"/>
      <c r="W9" s="28" t="s">
        <v>930</v>
      </c>
      <c r="X9" s="28" t="s">
        <v>930</v>
      </c>
      <c r="Y9" s="144"/>
      <c r="Z9" s="29">
        <v>56</v>
      </c>
      <c r="AA9" s="325" t="s">
        <v>906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930</v>
      </c>
      <c r="D10" s="28" t="s">
        <v>930</v>
      </c>
      <c r="E10" s="113"/>
      <c r="F10" s="33">
        <v>14</v>
      </c>
      <c r="G10" s="325" t="s">
        <v>875</v>
      </c>
      <c r="H10" s="325"/>
      <c r="I10" s="325"/>
      <c r="J10" s="34" t="s">
        <v>19</v>
      </c>
      <c r="K10" s="27">
        <v>5</v>
      </c>
      <c r="L10" s="35"/>
      <c r="M10" s="28" t="s">
        <v>930</v>
      </c>
      <c r="N10" s="28" t="s">
        <v>930</v>
      </c>
      <c r="O10" s="113"/>
      <c r="P10" s="33">
        <v>28</v>
      </c>
      <c r="Q10" s="325" t="s">
        <v>888</v>
      </c>
      <c r="R10" s="325"/>
      <c r="S10" s="325"/>
      <c r="T10" s="34" t="s">
        <v>19</v>
      </c>
      <c r="U10" s="31">
        <v>6</v>
      </c>
      <c r="V10" s="35"/>
      <c r="W10" s="28" t="s">
        <v>930</v>
      </c>
      <c r="X10" s="28" t="s">
        <v>930</v>
      </c>
      <c r="Y10" s="113"/>
      <c r="Z10" s="33">
        <v>56</v>
      </c>
      <c r="AA10" s="325" t="s">
        <v>907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930</v>
      </c>
      <c r="D11" s="28" t="s">
        <v>930</v>
      </c>
      <c r="E11" s="144"/>
      <c r="F11" s="36">
        <v>28</v>
      </c>
      <c r="G11" s="325" t="s">
        <v>876</v>
      </c>
      <c r="H11" s="325"/>
      <c r="I11" s="325"/>
      <c r="J11" s="30" t="s">
        <v>19</v>
      </c>
      <c r="K11" s="31">
        <v>8</v>
      </c>
      <c r="L11" s="28"/>
      <c r="M11" s="28" t="s">
        <v>930</v>
      </c>
      <c r="N11" s="28" t="s">
        <v>930</v>
      </c>
      <c r="O11" s="144"/>
      <c r="P11" s="29">
        <v>28</v>
      </c>
      <c r="Q11" s="325" t="s">
        <v>889</v>
      </c>
      <c r="R11" s="325"/>
      <c r="S11" s="325"/>
      <c r="T11" s="30" t="s">
        <v>19</v>
      </c>
      <c r="U11" s="27">
        <v>9</v>
      </c>
      <c r="V11" s="28"/>
      <c r="W11" s="28" t="s">
        <v>930</v>
      </c>
      <c r="X11" s="28" t="s">
        <v>930</v>
      </c>
      <c r="Y11" s="144"/>
      <c r="Z11" s="29">
        <v>0</v>
      </c>
      <c r="AA11" s="325" t="s">
        <v>912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930</v>
      </c>
      <c r="D12" s="28" t="s">
        <v>930</v>
      </c>
      <c r="E12" s="113"/>
      <c r="F12" s="33">
        <v>28</v>
      </c>
      <c r="G12" s="325" t="s">
        <v>877</v>
      </c>
      <c r="H12" s="325"/>
      <c r="I12" s="325"/>
      <c r="J12" s="34" t="s">
        <v>19</v>
      </c>
      <c r="K12" s="27">
        <v>11</v>
      </c>
      <c r="L12" s="35"/>
      <c r="M12" s="28" t="s">
        <v>930</v>
      </c>
      <c r="N12" s="28" t="s">
        <v>930</v>
      </c>
      <c r="O12" s="113"/>
      <c r="P12" s="33">
        <v>28</v>
      </c>
      <c r="Q12" s="325" t="s">
        <v>890</v>
      </c>
      <c r="R12" s="325"/>
      <c r="S12" s="325"/>
      <c r="T12" s="30" t="s">
        <v>19</v>
      </c>
      <c r="U12" s="31">
        <v>12</v>
      </c>
      <c r="V12" s="35"/>
      <c r="W12" s="28" t="s">
        <v>930</v>
      </c>
      <c r="X12" s="28" t="s">
        <v>930</v>
      </c>
      <c r="Y12" s="113"/>
      <c r="Z12" s="33">
        <v>0</v>
      </c>
      <c r="AA12" s="325" t="s">
        <v>913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930</v>
      </c>
      <c r="D13" s="28" t="s">
        <v>930</v>
      </c>
      <c r="E13" s="144"/>
      <c r="F13" s="29">
        <v>28</v>
      </c>
      <c r="G13" s="325" t="s">
        <v>878</v>
      </c>
      <c r="H13" s="325"/>
      <c r="I13" s="325"/>
      <c r="J13" s="30" t="s">
        <v>19</v>
      </c>
      <c r="K13" s="31">
        <v>14</v>
      </c>
      <c r="L13" s="28"/>
      <c r="M13" s="28" t="s">
        <v>930</v>
      </c>
      <c r="N13" s="28" t="s">
        <v>930</v>
      </c>
      <c r="O13" s="144"/>
      <c r="P13" s="29">
        <v>0</v>
      </c>
      <c r="Q13" s="325" t="s">
        <v>891</v>
      </c>
      <c r="R13" s="325"/>
      <c r="S13" s="325"/>
      <c r="T13" s="30" t="s">
        <v>19</v>
      </c>
      <c r="U13" s="27">
        <v>15</v>
      </c>
      <c r="V13" s="28"/>
      <c r="W13" s="28" t="s">
        <v>930</v>
      </c>
      <c r="X13" s="28" t="s">
        <v>930</v>
      </c>
      <c r="Y13" s="144"/>
      <c r="Z13" s="29">
        <v>0</v>
      </c>
      <c r="AA13" s="325" t="s">
        <v>914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930</v>
      </c>
      <c r="D14" s="28" t="s">
        <v>930</v>
      </c>
      <c r="E14" s="113"/>
      <c r="F14" s="33">
        <v>7</v>
      </c>
      <c r="G14" s="325" t="s">
        <v>879</v>
      </c>
      <c r="H14" s="325"/>
      <c r="I14" s="325"/>
      <c r="J14" s="34" t="s">
        <v>19</v>
      </c>
      <c r="K14" s="27">
        <v>17</v>
      </c>
      <c r="L14" s="35"/>
      <c r="M14" s="28" t="s">
        <v>930</v>
      </c>
      <c r="N14" s="28" t="s">
        <v>930</v>
      </c>
      <c r="O14" s="113"/>
      <c r="P14" s="33">
        <v>7</v>
      </c>
      <c r="Q14" s="325" t="s">
        <v>892</v>
      </c>
      <c r="R14" s="325"/>
      <c r="S14" s="325"/>
      <c r="T14" s="30" t="s">
        <v>19</v>
      </c>
      <c r="U14" s="31">
        <v>18</v>
      </c>
      <c r="V14" s="35"/>
      <c r="W14" s="28" t="s">
        <v>930</v>
      </c>
      <c r="X14" s="28" t="s">
        <v>930</v>
      </c>
      <c r="Y14" s="113"/>
      <c r="Z14" s="33">
        <v>0</v>
      </c>
      <c r="AA14" s="325" t="s">
        <v>915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930</v>
      </c>
      <c r="D15" s="28" t="s">
        <v>930</v>
      </c>
      <c r="E15" s="144"/>
      <c r="F15" s="29">
        <v>28</v>
      </c>
      <c r="G15" s="325" t="s">
        <v>880</v>
      </c>
      <c r="H15" s="325"/>
      <c r="I15" s="325"/>
      <c r="J15" s="30" t="s">
        <v>19</v>
      </c>
      <c r="K15" s="31">
        <v>20</v>
      </c>
      <c r="L15" s="28"/>
      <c r="M15" s="28" t="s">
        <v>930</v>
      </c>
      <c r="N15" s="28" t="s">
        <v>930</v>
      </c>
      <c r="O15" s="144"/>
      <c r="P15" s="29">
        <v>28</v>
      </c>
      <c r="Q15" s="325" t="s">
        <v>893</v>
      </c>
      <c r="R15" s="325"/>
      <c r="S15" s="325"/>
      <c r="T15" s="30" t="s">
        <v>19</v>
      </c>
      <c r="U15" s="27">
        <v>21</v>
      </c>
      <c r="V15" s="28"/>
      <c r="W15" s="28" t="s">
        <v>930</v>
      </c>
      <c r="X15" s="28" t="s">
        <v>930</v>
      </c>
      <c r="Y15" s="144"/>
      <c r="Z15" s="29">
        <v>0</v>
      </c>
      <c r="AA15" s="325" t="s">
        <v>916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930</v>
      </c>
      <c r="D16" s="28" t="s">
        <v>930</v>
      </c>
      <c r="E16" s="113"/>
      <c r="F16" s="33">
        <v>28</v>
      </c>
      <c r="G16" s="325" t="s">
        <v>881</v>
      </c>
      <c r="H16" s="325"/>
      <c r="I16" s="325"/>
      <c r="J16" s="34" t="s">
        <v>19</v>
      </c>
      <c r="K16" s="27">
        <v>23</v>
      </c>
      <c r="L16" s="35"/>
      <c r="M16" s="28" t="s">
        <v>930</v>
      </c>
      <c r="N16" s="28" t="s">
        <v>930</v>
      </c>
      <c r="O16" s="113"/>
      <c r="P16" s="37">
        <v>30</v>
      </c>
      <c r="Q16" s="325" t="s">
        <v>894</v>
      </c>
      <c r="R16" s="325"/>
      <c r="S16" s="325"/>
      <c r="T16" s="30" t="s">
        <v>19</v>
      </c>
      <c r="U16" s="31">
        <v>24</v>
      </c>
      <c r="V16" s="35"/>
      <c r="W16" s="28" t="s">
        <v>930</v>
      </c>
      <c r="X16" s="28" t="s">
        <v>930</v>
      </c>
      <c r="Y16" s="113"/>
      <c r="Z16" s="33">
        <v>0</v>
      </c>
      <c r="AA16" s="325" t="s">
        <v>917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930</v>
      </c>
      <c r="D17" s="28" t="s">
        <v>930</v>
      </c>
      <c r="E17" s="144"/>
      <c r="F17" s="29">
        <v>28</v>
      </c>
      <c r="G17" s="325" t="s">
        <v>882</v>
      </c>
      <c r="H17" s="325"/>
      <c r="I17" s="325"/>
      <c r="J17" s="30" t="s">
        <v>19</v>
      </c>
      <c r="K17" s="31">
        <v>26</v>
      </c>
      <c r="L17" s="28"/>
      <c r="M17" s="28" t="s">
        <v>930</v>
      </c>
      <c r="N17" s="28" t="s">
        <v>930</v>
      </c>
      <c r="O17" s="144"/>
      <c r="P17" s="29">
        <v>56</v>
      </c>
      <c r="Q17" s="325" t="s">
        <v>895</v>
      </c>
      <c r="R17" s="325"/>
      <c r="S17" s="325"/>
      <c r="T17" s="30" t="s">
        <v>19</v>
      </c>
      <c r="U17" s="27">
        <v>27</v>
      </c>
      <c r="V17" s="28"/>
      <c r="W17" s="28" t="s">
        <v>930</v>
      </c>
      <c r="X17" s="28" t="s">
        <v>930</v>
      </c>
      <c r="Y17" s="144"/>
      <c r="Z17" s="29">
        <v>0</v>
      </c>
      <c r="AA17" s="325" t="s">
        <v>918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930</v>
      </c>
      <c r="D18" s="28" t="s">
        <v>930</v>
      </c>
      <c r="E18" s="113"/>
      <c r="F18" s="33">
        <v>30</v>
      </c>
      <c r="G18" s="325" t="s">
        <v>883</v>
      </c>
      <c r="H18" s="325"/>
      <c r="I18" s="325"/>
      <c r="J18" s="34" t="s">
        <v>19</v>
      </c>
      <c r="K18" s="27">
        <v>29</v>
      </c>
      <c r="L18" s="35"/>
      <c r="M18" s="28" t="s">
        <v>930</v>
      </c>
      <c r="N18" s="28" t="s">
        <v>930</v>
      </c>
      <c r="O18" s="113"/>
      <c r="P18" s="33">
        <v>60</v>
      </c>
      <c r="Q18" s="325" t="s">
        <v>896</v>
      </c>
      <c r="R18" s="325"/>
      <c r="S18" s="325"/>
      <c r="T18" s="30" t="s">
        <v>19</v>
      </c>
      <c r="U18" s="31">
        <v>30</v>
      </c>
      <c r="V18" s="35"/>
      <c r="W18" s="28" t="s">
        <v>930</v>
      </c>
      <c r="X18" s="28" t="s">
        <v>930</v>
      </c>
      <c r="Y18" s="113"/>
      <c r="Z18" s="33">
        <v>0</v>
      </c>
      <c r="AA18" s="325" t="s">
        <v>919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930</v>
      </c>
      <c r="D19" s="28" t="s">
        <v>930</v>
      </c>
      <c r="E19" s="144"/>
      <c r="F19" s="29">
        <v>14</v>
      </c>
      <c r="G19" s="325" t="s">
        <v>884</v>
      </c>
      <c r="H19" s="325"/>
      <c r="I19" s="325"/>
      <c r="J19" s="30" t="s">
        <v>19</v>
      </c>
      <c r="K19" s="31">
        <v>32</v>
      </c>
      <c r="L19" s="28"/>
      <c r="M19" s="28" t="s">
        <v>930</v>
      </c>
      <c r="N19" s="28" t="s">
        <v>930</v>
      </c>
      <c r="O19" s="144"/>
      <c r="P19" s="29">
        <v>35</v>
      </c>
      <c r="Q19" s="325" t="s">
        <v>897</v>
      </c>
      <c r="R19" s="325"/>
      <c r="S19" s="325"/>
      <c r="T19" s="30" t="s">
        <v>19</v>
      </c>
      <c r="U19" s="27">
        <v>33</v>
      </c>
      <c r="V19" s="28"/>
      <c r="W19" s="28" t="s">
        <v>930</v>
      </c>
      <c r="X19" s="28" t="s">
        <v>930</v>
      </c>
      <c r="Y19" s="144"/>
      <c r="Z19" s="29">
        <v>0</v>
      </c>
      <c r="AA19" s="325" t="s">
        <v>920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930</v>
      </c>
      <c r="D20" s="28" t="s">
        <v>930</v>
      </c>
      <c r="E20" s="113"/>
      <c r="F20" s="33">
        <v>30</v>
      </c>
      <c r="G20" s="325" t="s">
        <v>885</v>
      </c>
      <c r="H20" s="325"/>
      <c r="I20" s="325"/>
      <c r="J20" s="34" t="s">
        <v>19</v>
      </c>
      <c r="K20" s="27">
        <v>35</v>
      </c>
      <c r="L20" s="35"/>
      <c r="M20" s="28" t="s">
        <v>930</v>
      </c>
      <c r="N20" s="28" t="s">
        <v>930</v>
      </c>
      <c r="O20" s="113"/>
      <c r="P20" s="33">
        <v>35</v>
      </c>
      <c r="Q20" s="325" t="s">
        <v>898</v>
      </c>
      <c r="R20" s="325"/>
      <c r="S20" s="325"/>
      <c r="T20" s="30" t="s">
        <v>19</v>
      </c>
      <c r="U20" s="31">
        <v>36</v>
      </c>
      <c r="V20" s="35"/>
      <c r="W20" s="28" t="s">
        <v>930</v>
      </c>
      <c r="X20" s="28" t="s">
        <v>930</v>
      </c>
      <c r="Y20" s="113"/>
      <c r="Z20" s="33">
        <v>0</v>
      </c>
      <c r="AA20" s="325" t="s">
        <v>921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930</v>
      </c>
      <c r="D21" s="28" t="s">
        <v>930</v>
      </c>
      <c r="E21" s="144"/>
      <c r="F21" s="29">
        <v>30</v>
      </c>
      <c r="G21" s="325" t="s">
        <v>886</v>
      </c>
      <c r="H21" s="325"/>
      <c r="I21" s="325"/>
      <c r="J21" s="30" t="s">
        <v>19</v>
      </c>
      <c r="K21" s="31">
        <v>38</v>
      </c>
      <c r="L21" s="28"/>
      <c r="M21" s="28" t="s">
        <v>930</v>
      </c>
      <c r="N21" s="28" t="s">
        <v>930</v>
      </c>
      <c r="O21" s="144"/>
      <c r="P21" s="29">
        <v>56</v>
      </c>
      <c r="Q21" s="325" t="s">
        <v>899</v>
      </c>
      <c r="R21" s="325"/>
      <c r="S21" s="325"/>
      <c r="T21" s="30" t="s">
        <v>19</v>
      </c>
      <c r="U21" s="27">
        <v>39</v>
      </c>
      <c r="V21" s="28"/>
      <c r="W21" s="28" t="s">
        <v>930</v>
      </c>
      <c r="X21" s="28" t="s">
        <v>930</v>
      </c>
      <c r="Y21" s="144"/>
      <c r="Z21" s="29">
        <v>28</v>
      </c>
      <c r="AA21" s="325" t="s">
        <v>922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930</v>
      </c>
      <c r="D22" s="28" t="s">
        <v>930</v>
      </c>
      <c r="E22" s="113"/>
      <c r="F22" s="33">
        <v>42</v>
      </c>
      <c r="G22" s="325" t="s">
        <v>900</v>
      </c>
      <c r="H22" s="325"/>
      <c r="I22" s="325"/>
      <c r="J22" s="34" t="s">
        <v>19</v>
      </c>
      <c r="K22" s="27">
        <v>41</v>
      </c>
      <c r="L22" s="35"/>
      <c r="M22" s="28" t="s">
        <v>930</v>
      </c>
      <c r="N22" s="28" t="s">
        <v>930</v>
      </c>
      <c r="O22" s="113"/>
      <c r="P22" s="33">
        <v>28</v>
      </c>
      <c r="Q22" s="325" t="s">
        <v>903</v>
      </c>
      <c r="R22" s="325"/>
      <c r="S22" s="325"/>
      <c r="T22" s="30" t="s">
        <v>19</v>
      </c>
      <c r="U22" s="31">
        <v>42</v>
      </c>
      <c r="V22" s="35" t="s">
        <v>930</v>
      </c>
      <c r="W22" s="35"/>
      <c r="X22" s="35" t="s">
        <v>930</v>
      </c>
      <c r="Y22" s="113"/>
      <c r="Z22" s="33">
        <v>28</v>
      </c>
      <c r="AA22" s="325" t="s">
        <v>923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930</v>
      </c>
      <c r="D23" s="28" t="s">
        <v>930</v>
      </c>
      <c r="E23" s="144"/>
      <c r="F23" s="29">
        <v>30</v>
      </c>
      <c r="G23" s="325" t="s">
        <v>901</v>
      </c>
      <c r="H23" s="325"/>
      <c r="I23" s="325"/>
      <c r="J23" s="30" t="s">
        <v>19</v>
      </c>
      <c r="K23" s="31">
        <v>44</v>
      </c>
      <c r="L23" s="28"/>
      <c r="M23" s="28" t="s">
        <v>930</v>
      </c>
      <c r="N23" s="28" t="s">
        <v>930</v>
      </c>
      <c r="O23" s="144"/>
      <c r="P23" s="29">
        <v>28</v>
      </c>
      <c r="Q23" s="325" t="s">
        <v>904</v>
      </c>
      <c r="R23" s="325"/>
      <c r="S23" s="325"/>
      <c r="T23" s="30" t="s">
        <v>19</v>
      </c>
      <c r="U23" s="27">
        <v>45</v>
      </c>
      <c r="V23" s="28" t="s">
        <v>930</v>
      </c>
      <c r="W23" s="28"/>
      <c r="X23" s="28" t="s">
        <v>930</v>
      </c>
      <c r="Y23" s="144"/>
      <c r="Z23" s="29">
        <v>14</v>
      </c>
      <c r="AA23" s="325" t="s">
        <v>925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930</v>
      </c>
      <c r="D24" s="28" t="s">
        <v>930</v>
      </c>
      <c r="E24" s="113"/>
      <c r="F24" s="29">
        <v>30</v>
      </c>
      <c r="G24" s="325" t="s">
        <v>902</v>
      </c>
      <c r="H24" s="325"/>
      <c r="I24" s="325"/>
      <c r="J24" s="34" t="s">
        <v>19</v>
      </c>
      <c r="K24" s="27">
        <v>47</v>
      </c>
      <c r="L24" s="35"/>
      <c r="M24" s="28" t="s">
        <v>930</v>
      </c>
      <c r="N24" s="28" t="s">
        <v>930</v>
      </c>
      <c r="O24" s="113"/>
      <c r="P24" s="33">
        <v>32</v>
      </c>
      <c r="Q24" s="325" t="s">
        <v>905</v>
      </c>
      <c r="R24" s="325"/>
      <c r="S24" s="325"/>
      <c r="T24" s="30" t="s">
        <v>19</v>
      </c>
      <c r="U24" s="31">
        <v>48</v>
      </c>
      <c r="V24" s="35" t="s">
        <v>930</v>
      </c>
      <c r="W24" s="35"/>
      <c r="X24" s="35" t="s">
        <v>930</v>
      </c>
      <c r="Y24" s="113"/>
      <c r="Z24" s="37">
        <v>21</v>
      </c>
      <c r="AA24" s="325" t="s">
        <v>929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25" t="s">
        <v>936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25" t="s">
        <v>937</v>
      </c>
      <c r="R25" s="325"/>
      <c r="S25" s="325"/>
      <c r="T25" s="30" t="s">
        <v>19</v>
      </c>
      <c r="U25" s="27">
        <v>51</v>
      </c>
      <c r="V25" s="28"/>
      <c r="W25" s="28" t="s">
        <v>939</v>
      </c>
      <c r="X25" s="28" t="s">
        <v>26</v>
      </c>
      <c r="Y25" s="144"/>
      <c r="Z25" s="29">
        <v>30</v>
      </c>
      <c r="AA25" s="325" t="s">
        <v>938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25" t="s">
        <v>940</v>
      </c>
      <c r="H26" s="325"/>
      <c r="I26" s="325"/>
      <c r="J26" s="34" t="s">
        <v>19</v>
      </c>
      <c r="K26" s="27">
        <v>53</v>
      </c>
      <c r="L26" s="35" t="s">
        <v>941</v>
      </c>
      <c r="M26" s="28"/>
      <c r="N26" s="28" t="s">
        <v>26</v>
      </c>
      <c r="O26" s="113"/>
      <c r="P26" s="33">
        <v>14</v>
      </c>
      <c r="Q26" s="325" t="s">
        <v>942</v>
      </c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4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53</v>
      </c>
      <c r="O27" s="319"/>
      <c r="P27" s="319"/>
      <c r="Q27" s="95" t="s">
        <v>22</v>
      </c>
      <c r="R27" s="147" t="s">
        <v>3</v>
      </c>
      <c r="S27" s="147" t="s">
        <v>25</v>
      </c>
      <c r="T27" s="319">
        <f>COUNTIF(D9:D26,"・")+COUNTIF(N9:N26,"・")+COUNTIF(X9:X26,"・")</f>
        <v>53</v>
      </c>
      <c r="U27" s="319"/>
      <c r="V27" s="319"/>
      <c r="W27" s="147" t="s">
        <v>22</v>
      </c>
      <c r="X27" s="147" t="s">
        <v>26</v>
      </c>
      <c r="Y27" s="147" t="s">
        <v>27</v>
      </c>
      <c r="Z27" s="319">
        <f>COUNTIF(E9:E26,"・")+COUNTIF(O9:O26,"・")+COUNTIF(Y9:Y26,"・")</f>
        <v>0</v>
      </c>
      <c r="AA27" s="321"/>
      <c r="AB27" s="32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936</v>
      </c>
      <c r="B30" s="304"/>
      <c r="C30" s="304"/>
      <c r="D30" s="305"/>
      <c r="E30" s="42" t="s">
        <v>19</v>
      </c>
      <c r="F30" s="294" t="s">
        <v>943</v>
      </c>
      <c r="G30" s="268"/>
      <c r="H30" s="268"/>
      <c r="I30" s="268"/>
      <c r="J30" s="268"/>
      <c r="K30" s="272" t="s">
        <v>923</v>
      </c>
      <c r="L30" s="273"/>
      <c r="M30" s="273"/>
      <c r="N30" s="305"/>
      <c r="O30" s="145" t="s">
        <v>19</v>
      </c>
      <c r="P30" s="306" t="s">
        <v>924</v>
      </c>
      <c r="Q30" s="307"/>
      <c r="R30" s="307"/>
      <c r="S30" s="307"/>
      <c r="T30" s="307"/>
      <c r="U30" s="272"/>
      <c r="V30" s="273"/>
      <c r="W30" s="273"/>
      <c r="X30" s="273"/>
      <c r="Y30" s="273"/>
      <c r="Z30" s="43" t="s">
        <v>19</v>
      </c>
      <c r="AA30" s="308"/>
      <c r="AB30" s="273"/>
      <c r="AC30" s="273"/>
      <c r="AD30" s="309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 t="s">
        <v>925</v>
      </c>
      <c r="L31" s="303"/>
      <c r="M31" s="303"/>
      <c r="N31" s="301"/>
      <c r="O31" s="153" t="s">
        <v>19</v>
      </c>
      <c r="P31" s="241" t="s">
        <v>926</v>
      </c>
      <c r="Q31" s="240"/>
      <c r="R31" s="240"/>
      <c r="S31" s="240"/>
      <c r="T31" s="240"/>
      <c r="U31" s="239"/>
      <c r="V31" s="243"/>
      <c r="W31" s="243"/>
      <c r="X31" s="243"/>
      <c r="Y31" s="243"/>
      <c r="Z31" s="44" t="s">
        <v>19</v>
      </c>
      <c r="AA31" s="258"/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78"/>
      <c r="AB32" s="279"/>
      <c r="AC32" s="279"/>
      <c r="AD32" s="280"/>
    </row>
    <row r="33" spans="1:44" s="18" customFormat="1" ht="15" customHeight="1">
      <c r="A33" s="267" t="s">
        <v>910</v>
      </c>
      <c r="B33" s="268"/>
      <c r="C33" s="268"/>
      <c r="D33" s="268"/>
      <c r="E33" s="45" t="s">
        <v>19</v>
      </c>
      <c r="F33" s="269" t="s">
        <v>911</v>
      </c>
      <c r="G33" s="270"/>
      <c r="H33" s="270"/>
      <c r="I33" s="270"/>
      <c r="J33" s="271"/>
      <c r="K33" s="272" t="s">
        <v>905</v>
      </c>
      <c r="L33" s="273"/>
      <c r="M33" s="273"/>
      <c r="N33" s="273"/>
      <c r="O33" s="46" t="s">
        <v>19</v>
      </c>
      <c r="P33" s="274" t="s">
        <v>908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44" s="18" customFormat="1" ht="15" customHeight="1">
      <c r="A34" s="239" t="s">
        <v>927</v>
      </c>
      <c r="B34" s="240"/>
      <c r="C34" s="240"/>
      <c r="D34" s="240"/>
      <c r="E34" s="47" t="s">
        <v>19</v>
      </c>
      <c r="F34" s="258" t="s">
        <v>928</v>
      </c>
      <c r="G34" s="259"/>
      <c r="H34" s="259"/>
      <c r="I34" s="259"/>
      <c r="J34" s="260"/>
      <c r="K34" s="239" t="s">
        <v>892</v>
      </c>
      <c r="L34" s="243"/>
      <c r="M34" s="243"/>
      <c r="N34" s="243"/>
      <c r="O34" s="44" t="s">
        <v>19</v>
      </c>
      <c r="P34" s="261" t="s">
        <v>909</v>
      </c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  <c r="AE34" s="49"/>
    </row>
    <row r="35" spans="1:44" s="18" customFormat="1" ht="15" customHeight="1" thickBot="1">
      <c r="A35" s="239" t="s">
        <v>935</v>
      </c>
      <c r="B35" s="240"/>
      <c r="C35" s="240"/>
      <c r="D35" s="240"/>
      <c r="E35" s="47" t="s">
        <v>19</v>
      </c>
      <c r="F35" s="241" t="s">
        <v>947</v>
      </c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945</v>
      </c>
      <c r="B36" s="240"/>
      <c r="C36" s="240"/>
      <c r="D36" s="240"/>
      <c r="E36" s="47" t="s">
        <v>19</v>
      </c>
      <c r="F36" s="241" t="s">
        <v>946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148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932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149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931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1" t="s">
        <v>933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44" ht="15" customHeight="1">
      <c r="A44" s="197"/>
      <c r="B44" s="198"/>
      <c r="C44" s="198"/>
      <c r="D44" s="198"/>
      <c r="E44" s="198"/>
      <c r="F44" s="198"/>
      <c r="G44" s="201" t="s">
        <v>934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4.25" thickBot="1">
      <c r="A45" s="193"/>
      <c r="B45" s="194"/>
      <c r="C45" s="194"/>
      <c r="D45" s="194"/>
      <c r="E45" s="194"/>
      <c r="F45" s="194"/>
      <c r="G45" s="195"/>
      <c r="H45" s="195"/>
      <c r="I45" s="195"/>
      <c r="J45" s="195"/>
      <c r="K45" s="195"/>
      <c r="L45" s="195"/>
      <c r="M45" s="195"/>
      <c r="N45" s="195"/>
      <c r="O45" s="195"/>
      <c r="P45" s="195"/>
      <c r="Q45" s="195"/>
      <c r="R45" s="195"/>
      <c r="S45" s="195"/>
      <c r="T45" s="195"/>
      <c r="U45" s="195"/>
      <c r="V45" s="195"/>
      <c r="W45" s="195"/>
      <c r="X45" s="195"/>
      <c r="Y45" s="195"/>
      <c r="Z45" s="195"/>
      <c r="AA45" s="195"/>
      <c r="AB45" s="195"/>
      <c r="AC45" s="195"/>
      <c r="AD45" s="196"/>
    </row>
    <row r="46" spans="1:44" ht="15" customHeight="1"/>
    <row r="57" spans="37:37" ht="13.5">
      <c r="AK57" s="163"/>
    </row>
    <row r="78" ht="14.25" customHeight="1"/>
    <row r="79" ht="15" hidden="1" customHeight="1"/>
    <row r="80" ht="15" hidden="1" customHeight="1"/>
  </sheetData>
  <mergeCells count="162"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topLeftCell="A19" workbookViewId="0">
      <selection activeCell="T34" sqref="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1042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951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963</v>
      </c>
      <c r="O5" s="341"/>
      <c r="P5" s="152"/>
      <c r="Q5" s="314" t="s">
        <v>11</v>
      </c>
      <c r="R5" s="315"/>
      <c r="S5" s="315"/>
      <c r="T5" s="316"/>
      <c r="U5" s="342" t="s">
        <v>1001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1002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949</v>
      </c>
      <c r="D9" s="28" t="s">
        <v>949</v>
      </c>
      <c r="E9" s="144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949</v>
      </c>
      <c r="N9" s="28" t="s">
        <v>949</v>
      </c>
      <c r="O9" s="144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949</v>
      </c>
      <c r="X9" s="28" t="s">
        <v>949</v>
      </c>
      <c r="Y9" s="144"/>
      <c r="Z9" s="29">
        <v>0</v>
      </c>
      <c r="AA9" s="325" t="s">
        <v>964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949</v>
      </c>
      <c r="D10" s="28" t="s">
        <v>949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949</v>
      </c>
      <c r="N10" s="28" t="s">
        <v>949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949</v>
      </c>
      <c r="X10" s="28" t="s">
        <v>949</v>
      </c>
      <c r="Y10" s="113"/>
      <c r="Z10" s="33">
        <v>0</v>
      </c>
      <c r="AA10" s="325" t="s">
        <v>965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949</v>
      </c>
      <c r="D11" s="28" t="s">
        <v>949</v>
      </c>
      <c r="E11" s="144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949</v>
      </c>
      <c r="N11" s="28" t="s">
        <v>949</v>
      </c>
      <c r="O11" s="144"/>
      <c r="P11" s="29">
        <v>28</v>
      </c>
      <c r="Q11" s="325" t="s">
        <v>979</v>
      </c>
      <c r="R11" s="325"/>
      <c r="S11" s="325"/>
      <c r="T11" s="30" t="s">
        <v>19</v>
      </c>
      <c r="U11" s="27">
        <v>9</v>
      </c>
      <c r="V11" s="28"/>
      <c r="W11" s="28" t="s">
        <v>949</v>
      </c>
      <c r="X11" s="28" t="s">
        <v>949</v>
      </c>
      <c r="Y11" s="144"/>
      <c r="Z11" s="29">
        <v>0</v>
      </c>
      <c r="AA11" s="325" t="s">
        <v>966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949</v>
      </c>
      <c r="D12" s="28" t="s">
        <v>949</v>
      </c>
      <c r="E12" s="113"/>
      <c r="F12" s="33">
        <v>14</v>
      </c>
      <c r="G12" s="325" t="s">
        <v>954</v>
      </c>
      <c r="H12" s="325"/>
      <c r="I12" s="325"/>
      <c r="J12" s="34" t="s">
        <v>19</v>
      </c>
      <c r="K12" s="27">
        <v>11</v>
      </c>
      <c r="L12" s="35"/>
      <c r="M12" s="28" t="s">
        <v>949</v>
      </c>
      <c r="N12" s="28" t="s">
        <v>949</v>
      </c>
      <c r="O12" s="113"/>
      <c r="P12" s="33">
        <v>28</v>
      </c>
      <c r="Q12" s="325" t="s">
        <v>980</v>
      </c>
      <c r="R12" s="325"/>
      <c r="S12" s="325"/>
      <c r="T12" s="30" t="s">
        <v>19</v>
      </c>
      <c r="U12" s="31">
        <v>12</v>
      </c>
      <c r="V12" s="35"/>
      <c r="W12" s="28" t="s">
        <v>949</v>
      </c>
      <c r="X12" s="28" t="s">
        <v>949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949</v>
      </c>
      <c r="D13" s="28" t="s">
        <v>949</v>
      </c>
      <c r="E13" s="144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949</v>
      </c>
      <c r="N13" s="28" t="s">
        <v>949</v>
      </c>
      <c r="O13" s="144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949</v>
      </c>
      <c r="X13" s="28" t="s">
        <v>949</v>
      </c>
      <c r="Y13" s="144"/>
      <c r="Z13" s="29">
        <v>0</v>
      </c>
      <c r="AA13" s="325" t="s">
        <v>968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949</v>
      </c>
      <c r="D14" s="28"/>
      <c r="E14" s="113" t="s">
        <v>949</v>
      </c>
      <c r="F14" s="33">
        <v>14</v>
      </c>
      <c r="G14" s="325" t="s">
        <v>956</v>
      </c>
      <c r="H14" s="325"/>
      <c r="I14" s="325"/>
      <c r="J14" s="34" t="s">
        <v>19</v>
      </c>
      <c r="K14" s="27">
        <v>17</v>
      </c>
      <c r="L14" s="35"/>
      <c r="M14" s="28" t="s">
        <v>949</v>
      </c>
      <c r="N14" s="28" t="s">
        <v>949</v>
      </c>
      <c r="O14" s="113"/>
      <c r="P14" s="33">
        <v>28</v>
      </c>
      <c r="Q14" s="325" t="s">
        <v>986</v>
      </c>
      <c r="R14" s="325"/>
      <c r="S14" s="325"/>
      <c r="T14" s="30" t="s">
        <v>19</v>
      </c>
      <c r="U14" s="31">
        <v>18</v>
      </c>
      <c r="V14" s="35"/>
      <c r="W14" s="28" t="s">
        <v>949</v>
      </c>
      <c r="X14" s="28" t="s">
        <v>949</v>
      </c>
      <c r="Y14" s="113"/>
      <c r="Z14" s="33">
        <v>0</v>
      </c>
      <c r="AA14" s="325" t="s">
        <v>969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949</v>
      </c>
      <c r="D15" s="28" t="s">
        <v>949</v>
      </c>
      <c r="E15" s="144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949</v>
      </c>
      <c r="N15" s="28" t="s">
        <v>949</v>
      </c>
      <c r="O15" s="144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949</v>
      </c>
      <c r="X15" s="28" t="s">
        <v>949</v>
      </c>
      <c r="Y15" s="144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949</v>
      </c>
      <c r="D16" s="28" t="s">
        <v>949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949</v>
      </c>
      <c r="N16" s="28" t="s">
        <v>949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949</v>
      </c>
      <c r="X16" s="28" t="s">
        <v>949</v>
      </c>
      <c r="Y16" s="113"/>
      <c r="Z16" s="33">
        <v>0</v>
      </c>
      <c r="AA16" s="325" t="s">
        <v>993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949</v>
      </c>
      <c r="D17" s="28" t="s">
        <v>949</v>
      </c>
      <c r="E17" s="144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949</v>
      </c>
      <c r="N17" s="28" t="s">
        <v>949</v>
      </c>
      <c r="O17" s="144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949</v>
      </c>
      <c r="X17" s="28" t="s">
        <v>949</v>
      </c>
      <c r="Y17" s="144"/>
      <c r="Z17" s="29">
        <v>0</v>
      </c>
      <c r="AA17" s="325" t="s">
        <v>994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949</v>
      </c>
      <c r="D18" s="28"/>
      <c r="E18" s="113" t="s">
        <v>949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949</v>
      </c>
      <c r="N18" s="28" t="s">
        <v>949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949</v>
      </c>
      <c r="X18" s="28" t="s">
        <v>949</v>
      </c>
      <c r="Y18" s="113"/>
      <c r="Z18" s="33">
        <v>0</v>
      </c>
      <c r="AA18" s="325" t="s">
        <v>995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949</v>
      </c>
      <c r="D19" s="28" t="s">
        <v>949</v>
      </c>
      <c r="E19" s="144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949</v>
      </c>
      <c r="N19" s="28" t="s">
        <v>949</v>
      </c>
      <c r="O19" s="144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949</v>
      </c>
      <c r="X19" s="28" t="s">
        <v>949</v>
      </c>
      <c r="Y19" s="144"/>
      <c r="Z19" s="29">
        <v>0</v>
      </c>
      <c r="AA19" s="325" t="s">
        <v>996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87</v>
      </c>
      <c r="D20" s="28"/>
      <c r="E20" s="113" t="s">
        <v>87</v>
      </c>
      <c r="F20" s="33">
        <v>0</v>
      </c>
      <c r="G20" s="325" t="s">
        <v>970</v>
      </c>
      <c r="H20" s="325"/>
      <c r="I20" s="325"/>
      <c r="J20" s="34" t="s">
        <v>19</v>
      </c>
      <c r="K20" s="27">
        <v>35</v>
      </c>
      <c r="L20" s="35"/>
      <c r="M20" s="28" t="s">
        <v>949</v>
      </c>
      <c r="N20" s="28" t="s">
        <v>949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949</v>
      </c>
      <c r="X20" s="28" t="s">
        <v>949</v>
      </c>
      <c r="Y20" s="113"/>
      <c r="Z20" s="33">
        <v>0</v>
      </c>
      <c r="AA20" s="325" t="s">
        <v>997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949</v>
      </c>
      <c r="D21" s="28" t="s">
        <v>949</v>
      </c>
      <c r="E21" s="144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949</v>
      </c>
      <c r="N21" s="28" t="s">
        <v>949</v>
      </c>
      <c r="O21" s="144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949</v>
      </c>
      <c r="X21" s="28" t="s">
        <v>949</v>
      </c>
      <c r="Y21" s="144"/>
      <c r="Z21" s="29">
        <v>0</v>
      </c>
      <c r="AA21" s="325" t="s">
        <v>998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949</v>
      </c>
      <c r="D22" s="28" t="s">
        <v>949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949</v>
      </c>
      <c r="N22" s="28" t="s">
        <v>949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949</v>
      </c>
      <c r="X22" s="28" t="s">
        <v>949</v>
      </c>
      <c r="Y22" s="113"/>
      <c r="Z22" s="33">
        <v>0</v>
      </c>
      <c r="AA22" s="325" t="s">
        <v>999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949</v>
      </c>
      <c r="D23" s="28" t="s">
        <v>949</v>
      </c>
      <c r="E23" s="144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949</v>
      </c>
      <c r="N23" s="28" t="s">
        <v>949</v>
      </c>
      <c r="O23" s="144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949</v>
      </c>
      <c r="X23" s="28" t="s">
        <v>949</v>
      </c>
      <c r="Y23" s="144"/>
      <c r="Z23" s="29">
        <v>0</v>
      </c>
      <c r="AA23" s="325" t="s">
        <v>1000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949</v>
      </c>
      <c r="D24" s="28" t="s">
        <v>949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949</v>
      </c>
      <c r="N24" s="28" t="s">
        <v>949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949</v>
      </c>
      <c r="X24" s="28" t="s">
        <v>949</v>
      </c>
      <c r="Y24" s="113"/>
      <c r="Z24" s="37">
        <v>14</v>
      </c>
      <c r="AA24" s="325" t="s">
        <v>984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949</v>
      </c>
      <c r="D25" s="28" t="s">
        <v>949</v>
      </c>
      <c r="E25" s="144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949</v>
      </c>
      <c r="N25" s="28" t="s">
        <v>949</v>
      </c>
      <c r="O25" s="144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949</v>
      </c>
      <c r="X25" s="28" t="s">
        <v>949</v>
      </c>
      <c r="Y25" s="144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949</v>
      </c>
      <c r="D26" s="28" t="s">
        <v>949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949</v>
      </c>
      <c r="N26" s="28" t="s">
        <v>949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949</v>
      </c>
      <c r="X26" s="28" t="s">
        <v>949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949</v>
      </c>
      <c r="D27" s="28" t="s">
        <v>949</v>
      </c>
      <c r="E27" s="144"/>
      <c r="F27" s="36">
        <v>28</v>
      </c>
      <c r="G27" s="325" t="s">
        <v>1013</v>
      </c>
      <c r="H27" s="325"/>
      <c r="I27" s="325"/>
      <c r="J27" s="30" t="s">
        <v>19</v>
      </c>
      <c r="K27" s="31">
        <v>56</v>
      </c>
      <c r="L27" s="28"/>
      <c r="M27" s="28" t="s">
        <v>949</v>
      </c>
      <c r="N27" s="28" t="s">
        <v>949</v>
      </c>
      <c r="O27" s="144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949</v>
      </c>
      <c r="X27" s="28" t="s">
        <v>949</v>
      </c>
      <c r="Y27" s="144"/>
      <c r="Z27" s="29">
        <v>14</v>
      </c>
      <c r="AA27" s="325" t="s">
        <v>1016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949</v>
      </c>
      <c r="D28" s="28" t="s">
        <v>949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949</v>
      </c>
      <c r="N28" s="28" t="s">
        <v>949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949</v>
      </c>
      <c r="X28" s="28" t="s">
        <v>949</v>
      </c>
      <c r="Y28" s="113"/>
      <c r="Z28" s="33">
        <v>28</v>
      </c>
      <c r="AA28" s="322" t="s">
        <v>1020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949</v>
      </c>
      <c r="D29" s="28" t="s">
        <v>949</v>
      </c>
      <c r="E29" s="144"/>
      <c r="F29" s="29">
        <v>14</v>
      </c>
      <c r="G29" s="322" t="s">
        <v>1017</v>
      </c>
      <c r="H29" s="322"/>
      <c r="I29" s="322"/>
      <c r="J29" s="30" t="s">
        <v>19</v>
      </c>
      <c r="K29" s="31">
        <v>62</v>
      </c>
      <c r="L29" s="28"/>
      <c r="M29" s="28" t="s">
        <v>949</v>
      </c>
      <c r="N29" s="28" t="s">
        <v>949</v>
      </c>
      <c r="O29" s="143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949</v>
      </c>
      <c r="X29" s="28" t="s">
        <v>949</v>
      </c>
      <c r="Y29" s="143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949</v>
      </c>
      <c r="D30" s="28" t="s">
        <v>949</v>
      </c>
      <c r="E30" s="144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949</v>
      </c>
      <c r="N30" s="28" t="s">
        <v>949</v>
      </c>
      <c r="O30" s="143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949</v>
      </c>
      <c r="X30" s="28" t="s">
        <v>949</v>
      </c>
      <c r="Y30" s="143"/>
      <c r="Z30" s="29">
        <v>14</v>
      </c>
      <c r="AA30" s="322" t="s">
        <v>1022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949</v>
      </c>
      <c r="D31" s="28" t="s">
        <v>949</v>
      </c>
      <c r="E31" s="144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949</v>
      </c>
      <c r="N31" s="28" t="s">
        <v>949</v>
      </c>
      <c r="O31" s="143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949</v>
      </c>
      <c r="X31" s="28" t="s">
        <v>949</v>
      </c>
      <c r="Y31" s="143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949</v>
      </c>
      <c r="D32" s="28" t="s">
        <v>949</v>
      </c>
      <c r="E32" s="144"/>
      <c r="F32" s="29">
        <v>28</v>
      </c>
      <c r="G32" s="322" t="s">
        <v>1027</v>
      </c>
      <c r="H32" s="322"/>
      <c r="I32" s="322"/>
      <c r="J32" s="30" t="s">
        <v>19</v>
      </c>
      <c r="K32" s="27">
        <v>71</v>
      </c>
      <c r="L32" s="28"/>
      <c r="M32" s="28" t="s">
        <v>949</v>
      </c>
      <c r="N32" s="28" t="s">
        <v>949</v>
      </c>
      <c r="O32" s="143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949</v>
      </c>
      <c r="X32" s="28" t="s">
        <v>949</v>
      </c>
      <c r="Y32" s="143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949</v>
      </c>
      <c r="D33" s="28" t="s">
        <v>949</v>
      </c>
      <c r="E33" s="17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949</v>
      </c>
      <c r="N33" s="28" t="s">
        <v>949</v>
      </c>
      <c r="O33" s="170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949</v>
      </c>
      <c r="X33" s="28" t="s">
        <v>949</v>
      </c>
      <c r="Y33" s="170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949</v>
      </c>
      <c r="D34" s="28" t="s">
        <v>949</v>
      </c>
      <c r="E34" s="172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949</v>
      </c>
      <c r="N34" s="28" t="s">
        <v>949</v>
      </c>
      <c r="O34" s="169"/>
      <c r="P34" s="91">
        <v>14</v>
      </c>
      <c r="Q34" s="358" t="s">
        <v>1033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69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47" t="s">
        <v>3</v>
      </c>
      <c r="S35" s="147" t="s">
        <v>25</v>
      </c>
      <c r="T35" s="319">
        <f>COUNTIF(D9:D33,"・")+COUNTIF(N9:N33,"・")+COUNTIF(X9:X33,"・")</f>
        <v>72</v>
      </c>
      <c r="U35" s="319"/>
      <c r="V35" s="319"/>
      <c r="W35" s="147" t="s">
        <v>22</v>
      </c>
      <c r="X35" s="147" t="s">
        <v>26</v>
      </c>
      <c r="Y35" s="147" t="s">
        <v>27</v>
      </c>
      <c r="Z35" s="319">
        <f>COUNTIF(E9:E33,"・")+COUNTIF(O9:O33,"・")+COUNTIF(Y9:Y33,"・")</f>
        <v>3</v>
      </c>
      <c r="AA35" s="321"/>
      <c r="AB35" s="321"/>
      <c r="AC35" s="147" t="s">
        <v>22</v>
      </c>
      <c r="AD35" s="96" t="s">
        <v>4</v>
      </c>
      <c r="AE35" s="49"/>
    </row>
    <row r="36" spans="1:44" s="18" customFormat="1" ht="15" customHeight="1" thickBot="1">
      <c r="AE36" s="141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1041</v>
      </c>
      <c r="G38" s="268"/>
      <c r="H38" s="268"/>
      <c r="I38" s="268"/>
      <c r="J38" s="268"/>
      <c r="K38" s="272"/>
      <c r="L38" s="273"/>
      <c r="M38" s="273"/>
      <c r="N38" s="305"/>
      <c r="O38" s="145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960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984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1035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1036</v>
      </c>
      <c r="AC45" s="224"/>
      <c r="AD45" s="225"/>
      <c r="AR45" s="18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1037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1038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78"/>
      <c r="AB42" s="279"/>
      <c r="AC42" s="279"/>
      <c r="AD42" s="280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78"/>
      <c r="AB43" s="279"/>
      <c r="AC43" s="279"/>
      <c r="AD43" s="280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>
      <selection activeCell="AM24" sqref="AM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75">
        <f>'6'!J1</f>
        <v>3</v>
      </c>
      <c r="K1" s="176" t="s">
        <v>0</v>
      </c>
      <c r="L1" s="176">
        <v>8</v>
      </c>
      <c r="M1" s="176" t="s">
        <v>1</v>
      </c>
      <c r="N1" s="176">
        <v>17</v>
      </c>
      <c r="O1" s="176" t="s">
        <v>2</v>
      </c>
      <c r="P1" s="176"/>
      <c r="Q1" s="176" t="s">
        <v>3</v>
      </c>
      <c r="R1" s="175" t="s">
        <v>354</v>
      </c>
      <c r="S1" s="176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78"/>
      <c r="Q3" s="17"/>
      <c r="V3" s="17"/>
      <c r="W3" s="178"/>
      <c r="X3" s="178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950</v>
      </c>
      <c r="J4" s="237"/>
      <c r="K4" s="237"/>
      <c r="L4" s="237"/>
      <c r="M4" s="238"/>
      <c r="N4" s="345" t="s">
        <v>2</v>
      </c>
      <c r="O4" s="351"/>
      <c r="P4" s="178"/>
      <c r="Q4" s="284" t="s">
        <v>8</v>
      </c>
      <c r="R4" s="285"/>
      <c r="S4" s="285"/>
      <c r="T4" s="286"/>
      <c r="U4" s="19"/>
      <c r="V4" s="20"/>
      <c r="W4" s="177" t="s">
        <v>9</v>
      </c>
      <c r="X4" s="17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152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78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78"/>
      <c r="Q6" s="334" t="s">
        <v>12</v>
      </c>
      <c r="R6" s="335"/>
      <c r="S6" s="335"/>
      <c r="T6" s="336"/>
      <c r="U6" s="211" t="s">
        <v>726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82" t="s">
        <v>13</v>
      </c>
      <c r="M8" s="182" t="s">
        <v>14</v>
      </c>
      <c r="N8" s="18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82" t="s">
        <v>13</v>
      </c>
      <c r="W8" s="182" t="s">
        <v>14</v>
      </c>
      <c r="X8" s="18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81"/>
      <c r="F9" s="29">
        <v>30</v>
      </c>
      <c r="G9" s="325" t="s">
        <v>948</v>
      </c>
      <c r="H9" s="325"/>
      <c r="I9" s="325"/>
      <c r="J9" s="30" t="s">
        <v>19</v>
      </c>
      <c r="K9" s="31">
        <v>2</v>
      </c>
      <c r="L9" s="28"/>
      <c r="M9" s="28" t="s">
        <v>26</v>
      </c>
      <c r="N9" s="28" t="s">
        <v>26</v>
      </c>
      <c r="O9" s="181"/>
      <c r="P9" s="29">
        <v>10000</v>
      </c>
      <c r="Q9" s="325" t="s">
        <v>977</v>
      </c>
      <c r="R9" s="325"/>
      <c r="S9" s="325"/>
      <c r="T9" s="30" t="s">
        <v>19</v>
      </c>
      <c r="U9" s="27">
        <v>3</v>
      </c>
      <c r="V9" s="28"/>
      <c r="W9" s="28" t="s">
        <v>26</v>
      </c>
      <c r="X9" s="28" t="s">
        <v>26</v>
      </c>
      <c r="Y9" s="181"/>
      <c r="Z9" s="29">
        <v>0</v>
      </c>
      <c r="AA9" s="325" t="s">
        <v>73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25" t="s">
        <v>952</v>
      </c>
      <c r="H10" s="325"/>
      <c r="I10" s="32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25" t="s">
        <v>978</v>
      </c>
      <c r="R10" s="325"/>
      <c r="S10" s="32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325" t="s">
        <v>269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81"/>
      <c r="F11" s="36">
        <v>56</v>
      </c>
      <c r="G11" s="325" t="s">
        <v>953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81"/>
      <c r="P11" s="29">
        <v>28</v>
      </c>
      <c r="Q11" s="325" t="s">
        <v>918</v>
      </c>
      <c r="R11" s="325"/>
      <c r="S11" s="32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81"/>
      <c r="Z11" s="29">
        <v>0</v>
      </c>
      <c r="AA11" s="325" t="s">
        <v>223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325" t="s">
        <v>768</v>
      </c>
      <c r="H12" s="325"/>
      <c r="I12" s="32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25" t="s">
        <v>228</v>
      </c>
      <c r="R12" s="325"/>
      <c r="S12" s="32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325" t="s">
        <v>967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81"/>
      <c r="F13" s="29">
        <v>20</v>
      </c>
      <c r="G13" s="325" t="s">
        <v>955</v>
      </c>
      <c r="H13" s="325"/>
      <c r="I13" s="32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81"/>
      <c r="P13" s="29">
        <v>28</v>
      </c>
      <c r="Q13" s="325" t="s">
        <v>985</v>
      </c>
      <c r="R13" s="325"/>
      <c r="S13" s="32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81"/>
      <c r="Z13" s="29">
        <v>0</v>
      </c>
      <c r="AA13" s="325" t="s">
        <v>75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/>
      <c r="E14" s="113" t="s">
        <v>26</v>
      </c>
      <c r="F14" s="33">
        <v>14</v>
      </c>
      <c r="G14" s="325" t="s">
        <v>286</v>
      </c>
      <c r="H14" s="325"/>
      <c r="I14" s="32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25" t="s">
        <v>295</v>
      </c>
      <c r="R14" s="325"/>
      <c r="S14" s="32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325" t="s">
        <v>264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81"/>
      <c r="F15" s="29">
        <v>56</v>
      </c>
      <c r="G15" s="325" t="s">
        <v>957</v>
      </c>
      <c r="H15" s="325"/>
      <c r="I15" s="32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81"/>
      <c r="P15" s="29">
        <v>30</v>
      </c>
      <c r="Q15" s="325" t="s">
        <v>987</v>
      </c>
      <c r="R15" s="325"/>
      <c r="S15" s="32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81"/>
      <c r="Z15" s="29">
        <v>0</v>
      </c>
      <c r="AA15" s="325" t="s">
        <v>992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25" t="s">
        <v>958</v>
      </c>
      <c r="H16" s="325"/>
      <c r="I16" s="32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25" t="s">
        <v>988</v>
      </c>
      <c r="R16" s="325"/>
      <c r="S16" s="32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25" t="s">
        <v>328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81"/>
      <c r="F17" s="29">
        <v>30</v>
      </c>
      <c r="G17" s="325" t="s">
        <v>959</v>
      </c>
      <c r="H17" s="325"/>
      <c r="I17" s="32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81"/>
      <c r="P17" s="29">
        <v>30</v>
      </c>
      <c r="Q17" s="325" t="s">
        <v>989</v>
      </c>
      <c r="R17" s="325"/>
      <c r="S17" s="32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81"/>
      <c r="Z17" s="29">
        <v>0</v>
      </c>
      <c r="AA17" s="325" t="s">
        <v>225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/>
      <c r="E18" s="113" t="s">
        <v>26</v>
      </c>
      <c r="F18" s="33">
        <v>0</v>
      </c>
      <c r="G18" s="325" t="s">
        <v>961</v>
      </c>
      <c r="H18" s="325"/>
      <c r="I18" s="32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25" t="s">
        <v>990</v>
      </c>
      <c r="R18" s="325"/>
      <c r="S18" s="32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25" t="s">
        <v>381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81"/>
      <c r="F19" s="29">
        <v>28</v>
      </c>
      <c r="G19" s="325" t="s">
        <v>962</v>
      </c>
      <c r="H19" s="325"/>
      <c r="I19" s="32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81"/>
      <c r="P19" s="29">
        <v>15</v>
      </c>
      <c r="Q19" s="325" t="s">
        <v>991</v>
      </c>
      <c r="R19" s="325"/>
      <c r="S19" s="32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81"/>
      <c r="Z19" s="29">
        <v>0</v>
      </c>
      <c r="AA19" s="325" t="s">
        <v>266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/>
      <c r="E20" s="113" t="s">
        <v>26</v>
      </c>
      <c r="F20" s="33">
        <v>0</v>
      </c>
      <c r="G20" s="325" t="s">
        <v>548</v>
      </c>
      <c r="H20" s="325"/>
      <c r="I20" s="32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56</v>
      </c>
      <c r="Q20" s="325" t="s">
        <v>1003</v>
      </c>
      <c r="R20" s="325"/>
      <c r="S20" s="32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25" t="s">
        <v>179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81"/>
      <c r="F21" s="29">
        <v>28</v>
      </c>
      <c r="G21" s="325" t="s">
        <v>971</v>
      </c>
      <c r="H21" s="325"/>
      <c r="I21" s="32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81"/>
      <c r="P21" s="29">
        <v>28</v>
      </c>
      <c r="Q21" s="325" t="s">
        <v>1004</v>
      </c>
      <c r="R21" s="325"/>
      <c r="S21" s="32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81"/>
      <c r="Z21" s="29">
        <v>0</v>
      </c>
      <c r="AA21" s="325" t="s">
        <v>334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5" t="s">
        <v>972</v>
      </c>
      <c r="H22" s="325"/>
      <c r="I22" s="32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325" t="s">
        <v>1005</v>
      </c>
      <c r="R22" s="325"/>
      <c r="S22" s="32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5" t="s">
        <v>229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81"/>
      <c r="F23" s="29">
        <v>30</v>
      </c>
      <c r="G23" s="325" t="s">
        <v>973</v>
      </c>
      <c r="H23" s="325"/>
      <c r="I23" s="32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81"/>
      <c r="P23" s="29">
        <v>28</v>
      </c>
      <c r="Q23" s="325" t="s">
        <v>1006</v>
      </c>
      <c r="R23" s="325"/>
      <c r="S23" s="32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81"/>
      <c r="Z23" s="29">
        <v>0</v>
      </c>
      <c r="AA23" s="325" t="s">
        <v>529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25" t="s">
        <v>974</v>
      </c>
      <c r="H24" s="325"/>
      <c r="I24" s="32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25" t="s">
        <v>1007</v>
      </c>
      <c r="R24" s="325"/>
      <c r="S24" s="32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14</v>
      </c>
      <c r="AA24" s="325" t="s">
        <v>301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81"/>
      <c r="F25" s="29">
        <v>56</v>
      </c>
      <c r="G25" s="325" t="s">
        <v>975</v>
      </c>
      <c r="H25" s="325"/>
      <c r="I25" s="32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81"/>
      <c r="P25" s="29">
        <v>28</v>
      </c>
      <c r="Q25" s="325" t="s">
        <v>1008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81"/>
      <c r="Z25" s="29">
        <v>28</v>
      </c>
      <c r="AA25" s="325" t="s">
        <v>1011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56</v>
      </c>
      <c r="G26" s="325" t="s">
        <v>976</v>
      </c>
      <c r="H26" s="325"/>
      <c r="I26" s="32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325" t="s">
        <v>1009</v>
      </c>
      <c r="R26" s="325"/>
      <c r="S26" s="32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325" t="s">
        <v>1012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81"/>
      <c r="F27" s="36">
        <v>28</v>
      </c>
      <c r="G27" s="325" t="s">
        <v>133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81"/>
      <c r="P27" s="29">
        <v>28</v>
      </c>
      <c r="Q27" s="325" t="s">
        <v>1010</v>
      </c>
      <c r="R27" s="325"/>
      <c r="S27" s="32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81"/>
      <c r="Z27" s="29">
        <v>14</v>
      </c>
      <c r="AA27" s="325" t="s">
        <v>319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1014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1015</v>
      </c>
      <c r="R28" s="322"/>
      <c r="S28" s="32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22" t="s">
        <v>480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81"/>
      <c r="F29" s="29">
        <v>14</v>
      </c>
      <c r="G29" s="322" t="s">
        <v>581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79"/>
      <c r="P29" s="29">
        <v>28</v>
      </c>
      <c r="Q29" s="322" t="s">
        <v>1019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79"/>
      <c r="Z29" s="29">
        <v>14</v>
      </c>
      <c r="AA29" s="322" t="s">
        <v>1021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81"/>
      <c r="F30" s="29">
        <v>14</v>
      </c>
      <c r="G30" s="322" t="s">
        <v>1018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79"/>
      <c r="P30" s="29">
        <v>28</v>
      </c>
      <c r="Q30" s="322" t="s">
        <v>1023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79"/>
      <c r="Z30" s="29">
        <v>14</v>
      </c>
      <c r="AA30" s="322" t="s">
        <v>320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81"/>
      <c r="F31" s="29">
        <v>28</v>
      </c>
      <c r="G31" s="322" t="s">
        <v>1024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79"/>
      <c r="P31" s="29">
        <v>28</v>
      </c>
      <c r="Q31" s="322" t="s">
        <v>1025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79"/>
      <c r="Z31" s="29">
        <v>30</v>
      </c>
      <c r="AA31" s="322" t="s">
        <v>1026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81"/>
      <c r="F32" s="29">
        <v>28</v>
      </c>
      <c r="G32" s="322" t="s">
        <v>436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79"/>
      <c r="P32" s="29">
        <v>28</v>
      </c>
      <c r="Q32" s="322" t="s">
        <v>1028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79"/>
      <c r="Z32" s="29">
        <v>56</v>
      </c>
      <c r="AA32" s="322" t="s">
        <v>1029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81"/>
      <c r="F33" s="29">
        <v>28</v>
      </c>
      <c r="G33" s="357" t="s">
        <v>1030</v>
      </c>
      <c r="H33" s="325"/>
      <c r="I33" s="32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79"/>
      <c r="P33" s="29">
        <v>60</v>
      </c>
      <c r="Q33" s="357" t="s">
        <v>1031</v>
      </c>
      <c r="R33" s="325"/>
      <c r="S33" s="32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79"/>
      <c r="Z33" s="29">
        <v>0</v>
      </c>
      <c r="AA33" s="357" t="s">
        <v>1034</v>
      </c>
      <c r="AB33" s="325"/>
      <c r="AC33" s="325"/>
      <c r="AD33" s="30" t="s">
        <v>19</v>
      </c>
    </row>
    <row r="34" spans="1:44" s="18" customFormat="1" ht="15" customHeight="1" thickBot="1">
      <c r="A34" s="174">
        <v>76</v>
      </c>
      <c r="B34" s="90"/>
      <c r="C34" s="28" t="s">
        <v>26</v>
      </c>
      <c r="D34" s="28" t="s">
        <v>26</v>
      </c>
      <c r="E34" s="180"/>
      <c r="F34" s="91">
        <v>28</v>
      </c>
      <c r="G34" s="358" t="s">
        <v>1032</v>
      </c>
      <c r="H34" s="359"/>
      <c r="I34" s="359"/>
      <c r="J34" s="34" t="s">
        <v>19</v>
      </c>
      <c r="K34" s="31">
        <v>77</v>
      </c>
      <c r="L34" s="90"/>
      <c r="M34" s="28" t="s">
        <v>26</v>
      </c>
      <c r="N34" s="28" t="s">
        <v>26</v>
      </c>
      <c r="O34" s="186"/>
      <c r="P34" s="91">
        <v>14</v>
      </c>
      <c r="Q34" s="358" t="s">
        <v>322</v>
      </c>
      <c r="R34" s="359"/>
      <c r="S34" s="359"/>
      <c r="T34" s="34" t="s">
        <v>19</v>
      </c>
      <c r="U34" s="92">
        <v>78</v>
      </c>
      <c r="V34" s="90"/>
      <c r="W34" s="90"/>
      <c r="X34" s="90"/>
      <c r="Y34" s="186"/>
      <c r="Z34" s="91"/>
      <c r="AA34" s="358"/>
      <c r="AB34" s="359"/>
      <c r="AC34" s="359"/>
      <c r="AD34" s="173" t="s">
        <v>19</v>
      </c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83" t="s">
        <v>3</v>
      </c>
      <c r="S35" s="183" t="s">
        <v>25</v>
      </c>
      <c r="T35" s="319">
        <f>COUNTIF(D9:D33,"・")+COUNTIF(N9:N33,"・")+COUNTIF(X9:X33,"・")</f>
        <v>72</v>
      </c>
      <c r="U35" s="319"/>
      <c r="V35" s="319"/>
      <c r="W35" s="183" t="s">
        <v>22</v>
      </c>
      <c r="X35" s="183" t="s">
        <v>26</v>
      </c>
      <c r="Y35" s="183" t="s">
        <v>27</v>
      </c>
      <c r="Z35" s="319">
        <f>COUNTIF(E9:E33,"・")+COUNTIF(O9:O33,"・")+COUNTIF(Y9:Y33,"・")</f>
        <v>3</v>
      </c>
      <c r="AA35" s="321"/>
      <c r="AB35" s="321"/>
      <c r="AC35" s="183" t="s">
        <v>22</v>
      </c>
      <c r="AD35" s="96" t="s">
        <v>4</v>
      </c>
      <c r="AE35" s="49"/>
    </row>
    <row r="36" spans="1:44" s="18" customFormat="1" ht="15" customHeight="1" thickBot="1">
      <c r="AE36" s="185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4" t="s">
        <v>29</v>
      </c>
      <c r="G37" s="285"/>
      <c r="H37" s="285"/>
      <c r="I37" s="285"/>
      <c r="J37" s="286"/>
      <c r="K37" s="312" t="s">
        <v>30</v>
      </c>
      <c r="L37" s="313"/>
      <c r="M37" s="313"/>
      <c r="N37" s="313"/>
      <c r="O37" s="313"/>
      <c r="P37" s="284" t="s">
        <v>31</v>
      </c>
      <c r="Q37" s="285"/>
      <c r="R37" s="285"/>
      <c r="S37" s="285"/>
      <c r="T37" s="286"/>
      <c r="U37" s="285" t="s">
        <v>34</v>
      </c>
      <c r="V37" s="285"/>
      <c r="W37" s="285"/>
      <c r="X37" s="285"/>
      <c r="Y37" s="285"/>
      <c r="Z37" s="286"/>
      <c r="AA37" s="314" t="s">
        <v>35</v>
      </c>
      <c r="AB37" s="315"/>
      <c r="AC37" s="315"/>
      <c r="AD37" s="316"/>
      <c r="AE37" s="52"/>
    </row>
    <row r="38" spans="1:44" s="18" customFormat="1" ht="15" customHeight="1" thickBot="1">
      <c r="A38" s="272" t="s">
        <v>1040</v>
      </c>
      <c r="B38" s="304"/>
      <c r="C38" s="304"/>
      <c r="D38" s="305"/>
      <c r="E38" s="42" t="s">
        <v>19</v>
      </c>
      <c r="F38" s="294" t="s">
        <v>142</v>
      </c>
      <c r="G38" s="268"/>
      <c r="H38" s="268"/>
      <c r="I38" s="268"/>
      <c r="J38" s="268"/>
      <c r="K38" s="272"/>
      <c r="L38" s="273"/>
      <c r="M38" s="273"/>
      <c r="N38" s="305"/>
      <c r="O38" s="184" t="s">
        <v>19</v>
      </c>
      <c r="P38" s="306"/>
      <c r="Q38" s="307"/>
      <c r="R38" s="307"/>
      <c r="S38" s="307"/>
      <c r="T38" s="307"/>
      <c r="U38" s="272"/>
      <c r="V38" s="273"/>
      <c r="W38" s="273"/>
      <c r="X38" s="273"/>
      <c r="Y38" s="273"/>
      <c r="Z38" s="43" t="s">
        <v>19</v>
      </c>
      <c r="AA38" s="308"/>
      <c r="AB38" s="273"/>
      <c r="AC38" s="273"/>
      <c r="AD38" s="309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959</v>
      </c>
      <c r="B40" s="268"/>
      <c r="C40" s="268"/>
      <c r="D40" s="268"/>
      <c r="E40" s="45" t="s">
        <v>19</v>
      </c>
      <c r="F40" s="269" t="s">
        <v>76</v>
      </c>
      <c r="G40" s="270"/>
      <c r="H40" s="270"/>
      <c r="I40" s="270"/>
      <c r="J40" s="271"/>
      <c r="K40" s="272" t="s">
        <v>981</v>
      </c>
      <c r="L40" s="273"/>
      <c r="M40" s="273"/>
      <c r="N40" s="273"/>
      <c r="O40" s="46" t="s">
        <v>19</v>
      </c>
      <c r="P40" s="274" t="s">
        <v>982</v>
      </c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/>
      <c r="B41" s="240"/>
      <c r="C41" s="240"/>
      <c r="D41" s="240"/>
      <c r="E41" s="47" t="s">
        <v>19</v>
      </c>
      <c r="F41" s="258"/>
      <c r="G41" s="259"/>
      <c r="H41" s="259"/>
      <c r="I41" s="259"/>
      <c r="J41" s="260"/>
      <c r="K41" s="239" t="s">
        <v>301</v>
      </c>
      <c r="L41" s="243"/>
      <c r="M41" s="243"/>
      <c r="N41" s="243"/>
      <c r="O41" s="44" t="s">
        <v>19</v>
      </c>
      <c r="P41" s="261" t="s">
        <v>983</v>
      </c>
      <c r="Q41" s="262"/>
      <c r="R41" s="262"/>
      <c r="S41" s="262"/>
      <c r="T41" s="263"/>
      <c r="U41" s="239"/>
      <c r="V41" s="240"/>
      <c r="W41" s="240"/>
      <c r="X41" s="240"/>
      <c r="Y41" s="264"/>
      <c r="Z41" s="47" t="s">
        <v>19</v>
      </c>
      <c r="AA41" s="265"/>
      <c r="AB41" s="265"/>
      <c r="AC41" s="265"/>
      <c r="AD41" s="26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/>
      <c r="B43" s="240"/>
      <c r="C43" s="240"/>
      <c r="D43" s="240"/>
      <c r="E43" s="47" t="s">
        <v>19</v>
      </c>
      <c r="F43" s="241"/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s="18" customFormat="1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722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255</v>
      </c>
      <c r="AC44" s="209"/>
      <c r="AD44" s="210"/>
    </row>
    <row r="45" spans="1:44" ht="15" customHeight="1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1039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170</v>
      </c>
      <c r="AC45" s="224"/>
      <c r="AD45" s="225"/>
      <c r="AR45" s="18"/>
    </row>
    <row r="46" spans="1:44" ht="14.25" thickBot="1">
      <c r="A46" s="178"/>
      <c r="B46" s="178"/>
      <c r="C46" s="178"/>
      <c r="D46" s="178"/>
      <c r="E46" s="178"/>
      <c r="F46" s="178"/>
      <c r="G46" s="114"/>
      <c r="H46" s="114"/>
      <c r="I46" s="114"/>
      <c r="J46" s="114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56"/>
      <c r="AC46" s="56"/>
      <c r="AD46" s="56"/>
    </row>
    <row r="47" spans="1:44" ht="15" customHeight="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253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7" t="s">
        <v>445</v>
      </c>
      <c r="H49" s="199"/>
      <c r="I49" s="199"/>
      <c r="J49" s="199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200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9" ht="14.25" customHeight="1"/>
    <row r="80" ht="15" hidden="1" customHeight="1"/>
    <row r="81" ht="15" hidden="1" customHeight="1"/>
  </sheetData>
  <mergeCells count="172">
    <mergeCell ref="A50:F50"/>
    <mergeCell ref="G50:AD50"/>
    <mergeCell ref="A35:D35"/>
    <mergeCell ref="F35:G35"/>
    <mergeCell ref="J35:K35"/>
    <mergeCell ref="N35:P35"/>
    <mergeCell ref="T35:V35"/>
    <mergeCell ref="Z35:AB35"/>
    <mergeCell ref="A37:E37"/>
    <mergeCell ref="K37:O37"/>
    <mergeCell ref="U37:Z37"/>
    <mergeCell ref="A48:F48"/>
    <mergeCell ref="G48:AD48"/>
    <mergeCell ref="A49:F49"/>
    <mergeCell ref="G49:AD49"/>
    <mergeCell ref="F45:J45"/>
    <mergeCell ref="P45:T45"/>
    <mergeCell ref="A44:D44"/>
    <mergeCell ref="F44:J44"/>
    <mergeCell ref="K44:N44"/>
    <mergeCell ref="P44:T44"/>
    <mergeCell ref="U44:X44"/>
    <mergeCell ref="Y44:AA44"/>
    <mergeCell ref="AB44:AD44"/>
    <mergeCell ref="A45:E45"/>
    <mergeCell ref="K45:O45"/>
    <mergeCell ref="U45:X45"/>
    <mergeCell ref="Y45:AA45"/>
    <mergeCell ref="AB45:AD45"/>
    <mergeCell ref="A43:D43"/>
    <mergeCell ref="F43:J43"/>
    <mergeCell ref="K43:N43"/>
    <mergeCell ref="P43:T43"/>
    <mergeCell ref="F42:J42"/>
    <mergeCell ref="P42:T42"/>
    <mergeCell ref="A42:D42"/>
    <mergeCell ref="K42:N42"/>
    <mergeCell ref="U42:AD42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9:E39"/>
    <mergeCell ref="K39:O39"/>
    <mergeCell ref="F37:J37"/>
    <mergeCell ref="P37:T37"/>
    <mergeCell ref="AA37:AD37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1044</v>
      </c>
      <c r="O5" s="341"/>
      <c r="P5" s="152"/>
      <c r="Q5" s="314" t="s">
        <v>11</v>
      </c>
      <c r="R5" s="315"/>
      <c r="S5" s="315"/>
      <c r="T5" s="316"/>
      <c r="U5" s="342" t="s">
        <v>1047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1046</v>
      </c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1048</v>
      </c>
      <c r="V6" s="212"/>
      <c r="W6" s="212"/>
      <c r="X6" s="212"/>
      <c r="Y6" s="213"/>
      <c r="Z6" s="214" t="s">
        <v>1049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1051</v>
      </c>
      <c r="D9" s="28"/>
      <c r="E9" s="144" t="s">
        <v>1051</v>
      </c>
      <c r="F9" s="29">
        <v>35</v>
      </c>
      <c r="G9" s="325" t="s">
        <v>1050</v>
      </c>
      <c r="H9" s="325"/>
      <c r="I9" s="325"/>
      <c r="J9" s="30" t="s">
        <v>19</v>
      </c>
      <c r="K9" s="31">
        <v>2</v>
      </c>
      <c r="L9" s="28"/>
      <c r="M9" s="28" t="s">
        <v>1068</v>
      </c>
      <c r="N9" s="28" t="s">
        <v>1051</v>
      </c>
      <c r="O9" s="144"/>
      <c r="P9" s="29">
        <v>28</v>
      </c>
      <c r="Q9" s="325" t="s">
        <v>1064</v>
      </c>
      <c r="R9" s="325"/>
      <c r="S9" s="325"/>
      <c r="T9" s="30" t="s">
        <v>19</v>
      </c>
      <c r="U9" s="27">
        <v>3</v>
      </c>
      <c r="V9" s="28"/>
      <c r="W9" s="28" t="s">
        <v>1147</v>
      </c>
      <c r="X9" s="28" t="s">
        <v>26</v>
      </c>
      <c r="Y9" s="144"/>
      <c r="Z9" s="29">
        <v>0</v>
      </c>
      <c r="AA9" s="325" t="s">
        <v>1075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1051</v>
      </c>
      <c r="D10" s="28" t="s">
        <v>1051</v>
      </c>
      <c r="E10" s="113"/>
      <c r="F10" s="33">
        <v>56</v>
      </c>
      <c r="G10" s="325" t="s">
        <v>1052</v>
      </c>
      <c r="H10" s="325"/>
      <c r="I10" s="325"/>
      <c r="J10" s="34" t="s">
        <v>19</v>
      </c>
      <c r="K10" s="27">
        <v>5</v>
      </c>
      <c r="L10" s="35"/>
      <c r="M10" s="28" t="s">
        <v>1068</v>
      </c>
      <c r="N10" s="28" t="s">
        <v>1051</v>
      </c>
      <c r="O10" s="113"/>
      <c r="P10" s="33">
        <v>28</v>
      </c>
      <c r="Q10" s="325" t="s">
        <v>1065</v>
      </c>
      <c r="R10" s="325"/>
      <c r="S10" s="325"/>
      <c r="T10" s="34" t="s">
        <v>19</v>
      </c>
      <c r="U10" s="31">
        <v>6</v>
      </c>
      <c r="V10" s="35"/>
      <c r="W10" s="28" t="s">
        <v>1147</v>
      </c>
      <c r="X10" s="28" t="s">
        <v>26</v>
      </c>
      <c r="Y10" s="113"/>
      <c r="Z10" s="33">
        <v>56</v>
      </c>
      <c r="AA10" s="325" t="s">
        <v>1076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1051</v>
      </c>
      <c r="D11" s="28" t="s">
        <v>1051</v>
      </c>
      <c r="E11" s="144"/>
      <c r="F11" s="36">
        <v>14</v>
      </c>
      <c r="G11" s="325" t="s">
        <v>1053</v>
      </c>
      <c r="H11" s="325"/>
      <c r="I11" s="325"/>
      <c r="J11" s="30" t="s">
        <v>19</v>
      </c>
      <c r="K11" s="31">
        <v>8</v>
      </c>
      <c r="L11" s="28"/>
      <c r="M11" s="28" t="s">
        <v>1068</v>
      </c>
      <c r="N11" s="28" t="s">
        <v>1051</v>
      </c>
      <c r="O11" s="144"/>
      <c r="P11" s="29">
        <v>28</v>
      </c>
      <c r="Q11" s="325" t="s">
        <v>1066</v>
      </c>
      <c r="R11" s="325"/>
      <c r="S11" s="325"/>
      <c r="T11" s="30" t="s">
        <v>19</v>
      </c>
      <c r="U11" s="27">
        <v>9</v>
      </c>
      <c r="V11" s="28"/>
      <c r="W11" s="28" t="s">
        <v>1147</v>
      </c>
      <c r="X11" s="28" t="s">
        <v>26</v>
      </c>
      <c r="Y11" s="144"/>
      <c r="Z11" s="29">
        <v>0</v>
      </c>
      <c r="AA11" s="325" t="s">
        <v>1077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1051</v>
      </c>
      <c r="D12" s="28" t="s">
        <v>1051</v>
      </c>
      <c r="E12" s="113"/>
      <c r="F12" s="33">
        <v>28</v>
      </c>
      <c r="G12" s="325" t="s">
        <v>1054</v>
      </c>
      <c r="H12" s="325"/>
      <c r="I12" s="325"/>
      <c r="J12" s="34" t="s">
        <v>19</v>
      </c>
      <c r="K12" s="27">
        <v>11</v>
      </c>
      <c r="L12" s="35"/>
      <c r="M12" s="28" t="s">
        <v>1068</v>
      </c>
      <c r="N12" s="28" t="s">
        <v>1051</v>
      </c>
      <c r="O12" s="113"/>
      <c r="P12" s="33">
        <v>56</v>
      </c>
      <c r="Q12" s="325" t="s">
        <v>1067</v>
      </c>
      <c r="R12" s="325"/>
      <c r="S12" s="325"/>
      <c r="T12" s="30" t="s">
        <v>19</v>
      </c>
      <c r="U12" s="31">
        <v>12</v>
      </c>
      <c r="V12" s="35"/>
      <c r="W12" s="28" t="s">
        <v>1147</v>
      </c>
      <c r="X12" s="28" t="s">
        <v>26</v>
      </c>
      <c r="Y12" s="113"/>
      <c r="Z12" s="33">
        <v>0</v>
      </c>
      <c r="AA12" s="325" t="s">
        <v>1078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1051</v>
      </c>
      <c r="D13" s="28" t="s">
        <v>1051</v>
      </c>
      <c r="E13" s="144"/>
      <c r="F13" s="29">
        <v>28</v>
      </c>
      <c r="G13" s="325" t="s">
        <v>1055</v>
      </c>
      <c r="H13" s="325"/>
      <c r="I13" s="325"/>
      <c r="J13" s="30" t="s">
        <v>19</v>
      </c>
      <c r="K13" s="31">
        <v>14</v>
      </c>
      <c r="L13" s="28" t="s">
        <v>26</v>
      </c>
      <c r="M13" s="28"/>
      <c r="N13" s="28"/>
      <c r="O13" s="144" t="s">
        <v>1101</v>
      </c>
      <c r="P13" s="29">
        <v>0</v>
      </c>
      <c r="Q13" s="325" t="s">
        <v>1099</v>
      </c>
      <c r="R13" s="325"/>
      <c r="S13" s="325"/>
      <c r="T13" s="30" t="s">
        <v>19</v>
      </c>
      <c r="U13" s="27">
        <v>15</v>
      </c>
      <c r="V13" s="28"/>
      <c r="W13" s="28" t="s">
        <v>1147</v>
      </c>
      <c r="X13" s="28" t="s">
        <v>26</v>
      </c>
      <c r="Y13" s="144"/>
      <c r="Z13" s="29">
        <v>0</v>
      </c>
      <c r="AA13" s="325" t="s">
        <v>1079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1051</v>
      </c>
      <c r="D14" s="28" t="s">
        <v>1051</v>
      </c>
      <c r="E14" s="113"/>
      <c r="F14" s="33">
        <v>14</v>
      </c>
      <c r="G14" s="325" t="s">
        <v>1056</v>
      </c>
      <c r="H14" s="325"/>
      <c r="I14" s="325"/>
      <c r="J14" s="34" t="s">
        <v>19</v>
      </c>
      <c r="K14" s="27">
        <v>17</v>
      </c>
      <c r="L14" s="35"/>
      <c r="M14" s="28" t="s">
        <v>1068</v>
      </c>
      <c r="N14" s="28" t="s">
        <v>1051</v>
      </c>
      <c r="O14" s="113"/>
      <c r="P14" s="33">
        <v>28</v>
      </c>
      <c r="Q14" s="325" t="s">
        <v>1106</v>
      </c>
      <c r="R14" s="325"/>
      <c r="S14" s="325"/>
      <c r="T14" s="30" t="s">
        <v>19</v>
      </c>
      <c r="U14" s="31">
        <v>18</v>
      </c>
      <c r="V14" s="35"/>
      <c r="W14" s="28" t="s">
        <v>1147</v>
      </c>
      <c r="X14" s="28" t="s">
        <v>26</v>
      </c>
      <c r="Y14" s="113"/>
      <c r="Z14" s="33">
        <v>0</v>
      </c>
      <c r="AA14" s="325" t="s">
        <v>1080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1051</v>
      </c>
      <c r="D15" s="28" t="s">
        <v>1051</v>
      </c>
      <c r="E15" s="144"/>
      <c r="F15" s="29">
        <v>28</v>
      </c>
      <c r="G15" s="325" t="s">
        <v>1057</v>
      </c>
      <c r="H15" s="325"/>
      <c r="I15" s="325"/>
      <c r="J15" s="30" t="s">
        <v>19</v>
      </c>
      <c r="K15" s="31">
        <v>20</v>
      </c>
      <c r="L15" s="28"/>
      <c r="M15" s="28" t="s">
        <v>1068</v>
      </c>
      <c r="N15" s="28" t="s">
        <v>1051</v>
      </c>
      <c r="O15" s="144"/>
      <c r="P15" s="29">
        <v>28</v>
      </c>
      <c r="Q15" s="325" t="s">
        <v>1107</v>
      </c>
      <c r="R15" s="325"/>
      <c r="S15" s="325"/>
      <c r="T15" s="30" t="s">
        <v>19</v>
      </c>
      <c r="U15" s="27">
        <v>21</v>
      </c>
      <c r="V15" s="28"/>
      <c r="W15" s="28" t="s">
        <v>1147</v>
      </c>
      <c r="X15" s="28" t="s">
        <v>26</v>
      </c>
      <c r="Y15" s="144"/>
      <c r="Z15" s="29">
        <v>0</v>
      </c>
      <c r="AA15" s="325" t="s">
        <v>1081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1051</v>
      </c>
      <c r="D16" s="28" t="s">
        <v>1051</v>
      </c>
      <c r="E16" s="113"/>
      <c r="F16" s="33">
        <v>90</v>
      </c>
      <c r="G16" s="325" t="s">
        <v>1058</v>
      </c>
      <c r="H16" s="325"/>
      <c r="I16" s="325"/>
      <c r="J16" s="34" t="s">
        <v>19</v>
      </c>
      <c r="K16" s="27">
        <v>23</v>
      </c>
      <c r="L16" s="35"/>
      <c r="M16" s="28" t="s">
        <v>1068</v>
      </c>
      <c r="N16" s="28" t="s">
        <v>1051</v>
      </c>
      <c r="O16" s="113"/>
      <c r="P16" s="37">
        <v>30</v>
      </c>
      <c r="Q16" s="325" t="s">
        <v>1108</v>
      </c>
      <c r="R16" s="325"/>
      <c r="S16" s="325"/>
      <c r="T16" s="30" t="s">
        <v>19</v>
      </c>
      <c r="U16" s="31">
        <v>24</v>
      </c>
      <c r="V16" s="35"/>
      <c r="W16" s="28" t="s">
        <v>1147</v>
      </c>
      <c r="X16" s="28" t="s">
        <v>26</v>
      </c>
      <c r="Y16" s="113"/>
      <c r="Z16" s="33">
        <v>0</v>
      </c>
      <c r="AA16" s="325" t="s">
        <v>1082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1051</v>
      </c>
      <c r="D17" s="28" t="s">
        <v>1051</v>
      </c>
      <c r="E17" s="144"/>
      <c r="F17" s="29">
        <v>28</v>
      </c>
      <c r="G17" s="325" t="s">
        <v>1059</v>
      </c>
      <c r="H17" s="325"/>
      <c r="I17" s="325"/>
      <c r="J17" s="30" t="s">
        <v>19</v>
      </c>
      <c r="K17" s="31">
        <v>26</v>
      </c>
      <c r="L17" s="28"/>
      <c r="M17" s="28" t="s">
        <v>1068</v>
      </c>
      <c r="N17" s="28" t="s">
        <v>1051</v>
      </c>
      <c r="O17" s="144"/>
      <c r="P17" s="29">
        <v>60</v>
      </c>
      <c r="Q17" s="325" t="s">
        <v>1109</v>
      </c>
      <c r="R17" s="325"/>
      <c r="S17" s="325"/>
      <c r="T17" s="30" t="s">
        <v>19</v>
      </c>
      <c r="U17" s="27">
        <v>27</v>
      </c>
      <c r="V17" s="28"/>
      <c r="W17" s="28" t="s">
        <v>1147</v>
      </c>
      <c r="X17" s="28" t="s">
        <v>26</v>
      </c>
      <c r="Y17" s="144"/>
      <c r="Z17" s="29">
        <v>0</v>
      </c>
      <c r="AA17" s="325" t="s">
        <v>1083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1051</v>
      </c>
      <c r="D18" s="28" t="s">
        <v>1051</v>
      </c>
      <c r="E18" s="113"/>
      <c r="F18" s="33">
        <v>30</v>
      </c>
      <c r="G18" s="325" t="s">
        <v>1060</v>
      </c>
      <c r="H18" s="325"/>
      <c r="I18" s="325"/>
      <c r="J18" s="34" t="s">
        <v>19</v>
      </c>
      <c r="K18" s="27">
        <v>29</v>
      </c>
      <c r="L18" s="35"/>
      <c r="M18" s="28" t="s">
        <v>1068</v>
      </c>
      <c r="N18" s="28" t="s">
        <v>1051</v>
      </c>
      <c r="O18" s="113"/>
      <c r="P18" s="33">
        <v>28</v>
      </c>
      <c r="Q18" s="325" t="s">
        <v>1110</v>
      </c>
      <c r="R18" s="325"/>
      <c r="S18" s="325"/>
      <c r="T18" s="30" t="s">
        <v>19</v>
      </c>
      <c r="U18" s="31">
        <v>30</v>
      </c>
      <c r="V18" s="35"/>
      <c r="W18" s="28" t="s">
        <v>1147</v>
      </c>
      <c r="X18" s="28" t="s">
        <v>26</v>
      </c>
      <c r="Y18" s="113"/>
      <c r="Z18" s="33">
        <v>0</v>
      </c>
      <c r="AA18" s="325" t="s">
        <v>1084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1051</v>
      </c>
      <c r="D19" s="28" t="s">
        <v>1051</v>
      </c>
      <c r="E19" s="144"/>
      <c r="F19" s="29">
        <v>30</v>
      </c>
      <c r="G19" s="325" t="s">
        <v>1061</v>
      </c>
      <c r="H19" s="325"/>
      <c r="I19" s="325"/>
      <c r="J19" s="30" t="s">
        <v>19</v>
      </c>
      <c r="K19" s="31">
        <v>32</v>
      </c>
      <c r="L19" s="28"/>
      <c r="M19" s="28" t="s">
        <v>1068</v>
      </c>
      <c r="N19" s="28" t="s">
        <v>1051</v>
      </c>
      <c r="O19" s="144"/>
      <c r="P19" s="29">
        <v>28</v>
      </c>
      <c r="Q19" s="325" t="s">
        <v>1111</v>
      </c>
      <c r="R19" s="325"/>
      <c r="S19" s="325"/>
      <c r="T19" s="30" t="s">
        <v>19</v>
      </c>
      <c r="U19" s="27">
        <v>33</v>
      </c>
      <c r="V19" s="28"/>
      <c r="W19" s="28" t="s">
        <v>1147</v>
      </c>
      <c r="X19" s="28" t="s">
        <v>26</v>
      </c>
      <c r="Y19" s="144"/>
      <c r="Z19" s="29">
        <v>0</v>
      </c>
      <c r="AA19" s="325" t="s">
        <v>1085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1051</v>
      </c>
      <c r="D20" s="28" t="s">
        <v>1051</v>
      </c>
      <c r="E20" s="113"/>
      <c r="F20" s="33">
        <v>30</v>
      </c>
      <c r="G20" s="325" t="s">
        <v>1062</v>
      </c>
      <c r="H20" s="325"/>
      <c r="I20" s="325"/>
      <c r="J20" s="34" t="s">
        <v>19</v>
      </c>
      <c r="K20" s="27">
        <v>35</v>
      </c>
      <c r="L20" s="35"/>
      <c r="M20" s="28" t="s">
        <v>1068</v>
      </c>
      <c r="N20" s="28" t="s">
        <v>1051</v>
      </c>
      <c r="O20" s="113"/>
      <c r="P20" s="33">
        <v>28</v>
      </c>
      <c r="Q20" s="325" t="s">
        <v>1112</v>
      </c>
      <c r="R20" s="325"/>
      <c r="S20" s="325"/>
      <c r="T20" s="30" t="s">
        <v>19</v>
      </c>
      <c r="U20" s="31">
        <v>36</v>
      </c>
      <c r="V20" s="35"/>
      <c r="W20" s="28" t="s">
        <v>1147</v>
      </c>
      <c r="X20" s="28" t="s">
        <v>26</v>
      </c>
      <c r="Y20" s="113"/>
      <c r="Z20" s="33">
        <v>0</v>
      </c>
      <c r="AA20" s="325" t="s">
        <v>1086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1051</v>
      </c>
      <c r="D21" s="28" t="s">
        <v>1051</v>
      </c>
      <c r="E21" s="144"/>
      <c r="F21" s="29">
        <v>7</v>
      </c>
      <c r="G21" s="325" t="s">
        <v>1063</v>
      </c>
      <c r="H21" s="325"/>
      <c r="I21" s="325"/>
      <c r="J21" s="30" t="s">
        <v>19</v>
      </c>
      <c r="K21" s="31">
        <v>38</v>
      </c>
      <c r="L21" s="28"/>
      <c r="M21" s="28" t="s">
        <v>1068</v>
      </c>
      <c r="N21" s="28" t="s">
        <v>1051</v>
      </c>
      <c r="O21" s="144"/>
      <c r="P21" s="29">
        <v>28</v>
      </c>
      <c r="Q21" s="325" t="s">
        <v>1113</v>
      </c>
      <c r="R21" s="325"/>
      <c r="S21" s="325"/>
      <c r="T21" s="30" t="s">
        <v>19</v>
      </c>
      <c r="U21" s="27">
        <v>39</v>
      </c>
      <c r="V21" s="28"/>
      <c r="W21" s="28" t="s">
        <v>1147</v>
      </c>
      <c r="X21" s="28" t="s">
        <v>26</v>
      </c>
      <c r="Y21" s="144"/>
      <c r="Z21" s="29">
        <v>0</v>
      </c>
      <c r="AA21" s="325" t="s">
        <v>1087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1051</v>
      </c>
      <c r="D22" s="28" t="s">
        <v>1051</v>
      </c>
      <c r="E22" s="113"/>
      <c r="F22" s="33">
        <v>28</v>
      </c>
      <c r="G22" s="325" t="s">
        <v>1118</v>
      </c>
      <c r="H22" s="325"/>
      <c r="I22" s="325"/>
      <c r="J22" s="34" t="s">
        <v>19</v>
      </c>
      <c r="K22" s="27">
        <v>41</v>
      </c>
      <c r="L22" s="35"/>
      <c r="M22" s="28" t="s">
        <v>1068</v>
      </c>
      <c r="N22" s="28" t="s">
        <v>1051</v>
      </c>
      <c r="O22" s="113"/>
      <c r="P22" s="33">
        <v>28</v>
      </c>
      <c r="Q22" s="325" t="s">
        <v>1114</v>
      </c>
      <c r="R22" s="325"/>
      <c r="S22" s="325"/>
      <c r="T22" s="30" t="s">
        <v>19</v>
      </c>
      <c r="U22" s="31">
        <v>42</v>
      </c>
      <c r="V22" s="35"/>
      <c r="W22" s="28" t="s">
        <v>1147</v>
      </c>
      <c r="X22" s="28" t="s">
        <v>26</v>
      </c>
      <c r="Y22" s="113"/>
      <c r="Z22" s="33">
        <v>0</v>
      </c>
      <c r="AA22" s="325" t="s">
        <v>1088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1051</v>
      </c>
      <c r="D23" s="28" t="s">
        <v>1051</v>
      </c>
      <c r="E23" s="144"/>
      <c r="F23" s="29">
        <v>56</v>
      </c>
      <c r="G23" s="325" t="s">
        <v>1119</v>
      </c>
      <c r="H23" s="325"/>
      <c r="I23" s="325"/>
      <c r="J23" s="30" t="s">
        <v>19</v>
      </c>
      <c r="K23" s="31">
        <v>44</v>
      </c>
      <c r="L23" s="28"/>
      <c r="M23" s="28" t="s">
        <v>1068</v>
      </c>
      <c r="N23" s="28" t="s">
        <v>1051</v>
      </c>
      <c r="O23" s="144"/>
      <c r="P23" s="29">
        <v>28</v>
      </c>
      <c r="Q23" s="325" t="s">
        <v>1115</v>
      </c>
      <c r="R23" s="325"/>
      <c r="S23" s="325"/>
      <c r="T23" s="30" t="s">
        <v>19</v>
      </c>
      <c r="U23" s="27">
        <v>45</v>
      </c>
      <c r="V23" s="28"/>
      <c r="W23" s="28" t="s">
        <v>1147</v>
      </c>
      <c r="X23" s="28" t="s">
        <v>26</v>
      </c>
      <c r="Y23" s="144"/>
      <c r="Z23" s="29">
        <v>0</v>
      </c>
      <c r="AA23" s="325" t="s">
        <v>1089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1051</v>
      </c>
      <c r="D24" s="28" t="s">
        <v>1051</v>
      </c>
      <c r="E24" s="113"/>
      <c r="F24" s="29">
        <v>28</v>
      </c>
      <c r="G24" s="325" t="s">
        <v>1128</v>
      </c>
      <c r="H24" s="325"/>
      <c r="I24" s="325"/>
      <c r="J24" s="34" t="s">
        <v>19</v>
      </c>
      <c r="K24" s="27">
        <v>47</v>
      </c>
      <c r="L24" s="35"/>
      <c r="M24" s="28" t="s">
        <v>1068</v>
      </c>
      <c r="N24" s="28" t="s">
        <v>1051</v>
      </c>
      <c r="O24" s="113"/>
      <c r="P24" s="33">
        <v>28</v>
      </c>
      <c r="Q24" s="325" t="s">
        <v>1116</v>
      </c>
      <c r="R24" s="325"/>
      <c r="S24" s="325"/>
      <c r="T24" s="30" t="s">
        <v>19</v>
      </c>
      <c r="U24" s="31">
        <v>48</v>
      </c>
      <c r="V24" s="35"/>
      <c r="W24" s="28" t="s">
        <v>1147</v>
      </c>
      <c r="X24" s="28" t="s">
        <v>26</v>
      </c>
      <c r="Y24" s="113"/>
      <c r="Z24" s="37">
        <v>0</v>
      </c>
      <c r="AA24" s="325" t="s">
        <v>1090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1051</v>
      </c>
      <c r="D25" s="28" t="s">
        <v>1051</v>
      </c>
      <c r="E25" s="144"/>
      <c r="F25" s="29">
        <v>28</v>
      </c>
      <c r="G25" s="325" t="s">
        <v>1129</v>
      </c>
      <c r="H25" s="325"/>
      <c r="I25" s="325"/>
      <c r="J25" s="30" t="s">
        <v>19</v>
      </c>
      <c r="K25" s="31">
        <v>50</v>
      </c>
      <c r="L25" s="28" t="s">
        <v>1095</v>
      </c>
      <c r="M25" s="28"/>
      <c r="N25" s="28" t="s">
        <v>1095</v>
      </c>
      <c r="O25" s="144"/>
      <c r="P25" s="29">
        <v>7</v>
      </c>
      <c r="Q25" s="325" t="s">
        <v>1094</v>
      </c>
      <c r="R25" s="325"/>
      <c r="S25" s="325"/>
      <c r="T25" s="30" t="s">
        <v>19</v>
      </c>
      <c r="U25" s="27">
        <v>51</v>
      </c>
      <c r="V25" s="28"/>
      <c r="W25" s="28" t="s">
        <v>1147</v>
      </c>
      <c r="X25" s="28" t="s">
        <v>26</v>
      </c>
      <c r="Y25" s="144"/>
      <c r="Z25" s="29">
        <v>0</v>
      </c>
      <c r="AA25" s="325" t="s">
        <v>1091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1051</v>
      </c>
      <c r="D26" s="28" t="s">
        <v>1051</v>
      </c>
      <c r="E26" s="113"/>
      <c r="F26" s="33">
        <v>28</v>
      </c>
      <c r="G26" s="325" t="s">
        <v>1130</v>
      </c>
      <c r="H26" s="325"/>
      <c r="I26" s="325"/>
      <c r="J26" s="34" t="s">
        <v>19</v>
      </c>
      <c r="K26" s="27">
        <v>53</v>
      </c>
      <c r="L26" s="35" t="s">
        <v>1095</v>
      </c>
      <c r="M26" s="28"/>
      <c r="N26" s="28" t="s">
        <v>1095</v>
      </c>
      <c r="O26" s="113"/>
      <c r="P26" s="33">
        <v>7</v>
      </c>
      <c r="Q26" s="325" t="s">
        <v>1093</v>
      </c>
      <c r="R26" s="325"/>
      <c r="S26" s="325"/>
      <c r="T26" s="30" t="s">
        <v>19</v>
      </c>
      <c r="U26" s="31">
        <v>54</v>
      </c>
      <c r="V26" s="35"/>
      <c r="W26" s="28" t="s">
        <v>1147</v>
      </c>
      <c r="X26" s="28" t="s">
        <v>26</v>
      </c>
      <c r="Y26" s="113"/>
      <c r="Z26" s="33">
        <v>0</v>
      </c>
      <c r="AA26" s="325" t="s">
        <v>1092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1051</v>
      </c>
      <c r="D27" s="28" t="s">
        <v>1051</v>
      </c>
      <c r="E27" s="144"/>
      <c r="F27" s="36">
        <v>28</v>
      </c>
      <c r="G27" s="325" t="s">
        <v>1131</v>
      </c>
      <c r="H27" s="325"/>
      <c r="I27" s="32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25" t="s">
        <v>1120</v>
      </c>
      <c r="R27" s="325"/>
      <c r="S27" s="325"/>
      <c r="T27" s="30" t="s">
        <v>19</v>
      </c>
      <c r="U27" s="27">
        <v>57</v>
      </c>
      <c r="V27" s="28"/>
      <c r="W27" s="28" t="s">
        <v>1147</v>
      </c>
      <c r="X27" s="28" t="s">
        <v>26</v>
      </c>
      <c r="Y27" s="144"/>
      <c r="Z27" s="29">
        <v>30</v>
      </c>
      <c r="AA27" s="325" t="s">
        <v>1136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1051</v>
      </c>
      <c r="D28" s="28" t="s">
        <v>1051</v>
      </c>
      <c r="E28" s="87"/>
      <c r="F28" s="33">
        <v>30</v>
      </c>
      <c r="G28" s="322" t="s">
        <v>1132</v>
      </c>
      <c r="H28" s="322"/>
      <c r="I28" s="32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2" t="s">
        <v>1133</v>
      </c>
      <c r="R28" s="322"/>
      <c r="S28" s="322"/>
      <c r="T28" s="40" t="s">
        <v>19</v>
      </c>
      <c r="U28" s="31">
        <v>60</v>
      </c>
      <c r="V28" s="35"/>
      <c r="W28" s="28" t="s">
        <v>1147</v>
      </c>
      <c r="X28" s="28" t="s">
        <v>26</v>
      </c>
      <c r="Y28" s="113"/>
      <c r="Z28" s="33">
        <v>28</v>
      </c>
      <c r="AA28" s="322" t="s">
        <v>1137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1051</v>
      </c>
      <c r="D29" s="28" t="s">
        <v>1051</v>
      </c>
      <c r="E29" s="144"/>
      <c r="F29" s="29">
        <v>28</v>
      </c>
      <c r="G29" s="322" t="s">
        <v>1138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22" t="s">
        <v>1139</v>
      </c>
      <c r="R29" s="322"/>
      <c r="S29" s="322"/>
      <c r="T29" s="40" t="s">
        <v>19</v>
      </c>
      <c r="U29" s="88">
        <v>63</v>
      </c>
      <c r="V29" s="28"/>
      <c r="W29" s="28" t="s">
        <v>1147</v>
      </c>
      <c r="X29" s="28" t="s">
        <v>26</v>
      </c>
      <c r="Y29" s="143"/>
      <c r="Z29" s="29">
        <v>28</v>
      </c>
      <c r="AA29" s="322" t="s">
        <v>1140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1051</v>
      </c>
      <c r="D30" s="28" t="s">
        <v>1051</v>
      </c>
      <c r="E30" s="144"/>
      <c r="F30" s="29">
        <v>28</v>
      </c>
      <c r="G30" s="322" t="s">
        <v>1141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322" t="s">
        <v>1142</v>
      </c>
      <c r="R30" s="322"/>
      <c r="S30" s="322"/>
      <c r="T30" s="40" t="s">
        <v>19</v>
      </c>
      <c r="U30" s="88">
        <v>66</v>
      </c>
      <c r="V30" s="28"/>
      <c r="W30" s="28" t="s">
        <v>1147</v>
      </c>
      <c r="X30" s="28" t="s">
        <v>26</v>
      </c>
      <c r="Y30" s="143"/>
      <c r="Z30" s="29">
        <v>14</v>
      </c>
      <c r="AA30" s="322" t="s">
        <v>1143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1051</v>
      </c>
      <c r="D31" s="28" t="s">
        <v>1051</v>
      </c>
      <c r="E31" s="144"/>
      <c r="F31" s="29">
        <v>60</v>
      </c>
      <c r="G31" s="322" t="s">
        <v>1144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28</v>
      </c>
      <c r="Q31" s="322" t="s">
        <v>1145</v>
      </c>
      <c r="R31" s="322"/>
      <c r="S31" s="322"/>
      <c r="T31" s="40" t="s">
        <v>19</v>
      </c>
      <c r="U31" s="88">
        <v>69</v>
      </c>
      <c r="V31" s="28" t="s">
        <v>1147</v>
      </c>
      <c r="W31" s="28"/>
      <c r="X31" s="28" t="s">
        <v>26</v>
      </c>
      <c r="Y31" s="143"/>
      <c r="Z31" s="29">
        <v>7</v>
      </c>
      <c r="AA31" s="322" t="s">
        <v>1146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 t="s">
        <v>1147</v>
      </c>
      <c r="C32" s="28"/>
      <c r="D32" s="28" t="s">
        <v>1051</v>
      </c>
      <c r="E32" s="144"/>
      <c r="F32" s="29">
        <v>0</v>
      </c>
      <c r="G32" s="322" t="s">
        <v>1122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0</v>
      </c>
      <c r="Q32" s="322" t="s">
        <v>1148</v>
      </c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5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66</v>
      </c>
      <c r="K33" s="319"/>
      <c r="L33" s="95" t="s">
        <v>22</v>
      </c>
      <c r="M33" s="94" t="s">
        <v>24</v>
      </c>
      <c r="N33" s="319">
        <f>SUM(F33:K33)</f>
        <v>71</v>
      </c>
      <c r="O33" s="319"/>
      <c r="P33" s="319"/>
      <c r="Q33" s="95" t="s">
        <v>22</v>
      </c>
      <c r="R33" s="147" t="s">
        <v>3</v>
      </c>
      <c r="S33" s="147" t="s">
        <v>25</v>
      </c>
      <c r="T33" s="319">
        <f>COUNTIF(D9:D32,"・")+COUNTIF(N9:N32,"・")+COUNTIF(X9:X32,"・")</f>
        <v>69</v>
      </c>
      <c r="U33" s="319"/>
      <c r="V33" s="319"/>
      <c r="W33" s="147" t="s">
        <v>22</v>
      </c>
      <c r="X33" s="147" t="s">
        <v>26</v>
      </c>
      <c r="Y33" s="147" t="s">
        <v>27</v>
      </c>
      <c r="Z33" s="319">
        <f>COUNTIF(E9:E32,"・")+COUNTIF(O9:O32,"・")+COUNTIF(Y9:Y32,"・")</f>
        <v>2</v>
      </c>
      <c r="AA33" s="321"/>
      <c r="AB33" s="3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4" t="s">
        <v>29</v>
      </c>
      <c r="G35" s="285"/>
      <c r="H35" s="285"/>
      <c r="I35" s="285"/>
      <c r="J35" s="286"/>
      <c r="K35" s="312" t="s">
        <v>30</v>
      </c>
      <c r="L35" s="313"/>
      <c r="M35" s="313"/>
      <c r="N35" s="313"/>
      <c r="O35" s="313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4" t="s">
        <v>35</v>
      </c>
      <c r="AB35" s="315"/>
      <c r="AC35" s="315"/>
      <c r="AD35" s="316"/>
      <c r="AE35" s="141"/>
    </row>
    <row r="36" spans="1:44" s="18" customFormat="1" ht="15" customHeight="1" thickBot="1">
      <c r="A36" s="272" t="s">
        <v>1062</v>
      </c>
      <c r="B36" s="304"/>
      <c r="C36" s="304"/>
      <c r="D36" s="305"/>
      <c r="E36" s="42" t="s">
        <v>19</v>
      </c>
      <c r="F36" s="294" t="s">
        <v>1073</v>
      </c>
      <c r="G36" s="268"/>
      <c r="H36" s="268"/>
      <c r="I36" s="268"/>
      <c r="J36" s="268"/>
      <c r="K36" s="272" t="s">
        <v>1126</v>
      </c>
      <c r="L36" s="273"/>
      <c r="M36" s="273"/>
      <c r="N36" s="305"/>
      <c r="O36" s="145" t="s">
        <v>19</v>
      </c>
      <c r="P36" s="306" t="s">
        <v>1127</v>
      </c>
      <c r="Q36" s="307"/>
      <c r="R36" s="307"/>
      <c r="S36" s="307"/>
      <c r="T36" s="307"/>
      <c r="U36" s="272" t="s">
        <v>1116</v>
      </c>
      <c r="V36" s="273"/>
      <c r="W36" s="273"/>
      <c r="X36" s="273"/>
      <c r="Y36" s="273"/>
      <c r="Z36" s="43" t="s">
        <v>19</v>
      </c>
      <c r="AA36" s="308" t="s">
        <v>1117</v>
      </c>
      <c r="AB36" s="273"/>
      <c r="AC36" s="273"/>
      <c r="AD36" s="309"/>
      <c r="AE36" s="52"/>
    </row>
    <row r="37" spans="1:44" s="18" customFormat="1" ht="15" customHeight="1" thickBot="1">
      <c r="A37" s="302" t="s">
        <v>1120</v>
      </c>
      <c r="B37" s="300"/>
      <c r="C37" s="300"/>
      <c r="D37" s="301"/>
      <c r="E37" s="97" t="s">
        <v>19</v>
      </c>
      <c r="F37" s="299" t="s">
        <v>1121</v>
      </c>
      <c r="G37" s="300"/>
      <c r="H37" s="300"/>
      <c r="I37" s="300"/>
      <c r="J37" s="300"/>
      <c r="K37" s="302"/>
      <c r="L37" s="303"/>
      <c r="M37" s="303"/>
      <c r="N37" s="301"/>
      <c r="O37" s="153" t="s">
        <v>19</v>
      </c>
      <c r="P37" s="241"/>
      <c r="Q37" s="240"/>
      <c r="R37" s="240"/>
      <c r="S37" s="240"/>
      <c r="T37" s="240"/>
      <c r="U37" s="239" t="s">
        <v>1122</v>
      </c>
      <c r="V37" s="243"/>
      <c r="W37" s="243"/>
      <c r="X37" s="243"/>
      <c r="Y37" s="243"/>
      <c r="Z37" s="44" t="s">
        <v>19</v>
      </c>
      <c r="AA37" s="258" t="s">
        <v>1123</v>
      </c>
      <c r="AB37" s="237"/>
      <c r="AC37" s="237"/>
      <c r="AD37" s="293"/>
    </row>
    <row r="38" spans="1:44" s="18" customFormat="1" ht="15" customHeight="1" thickBot="1">
      <c r="A38" s="281" t="s">
        <v>32</v>
      </c>
      <c r="B38" s="282"/>
      <c r="C38" s="282"/>
      <c r="D38" s="282"/>
      <c r="E38" s="283"/>
      <c r="F38" s="284" t="s">
        <v>33</v>
      </c>
      <c r="G38" s="285"/>
      <c r="H38" s="285"/>
      <c r="I38" s="285"/>
      <c r="J38" s="286"/>
      <c r="K38" s="285" t="s">
        <v>34</v>
      </c>
      <c r="L38" s="285"/>
      <c r="M38" s="285"/>
      <c r="N38" s="285"/>
      <c r="O38" s="285"/>
      <c r="P38" s="284" t="s">
        <v>33</v>
      </c>
      <c r="Q38" s="285"/>
      <c r="R38" s="285"/>
      <c r="S38" s="285"/>
      <c r="T38" s="287"/>
      <c r="U38" s="288" t="s">
        <v>1124</v>
      </c>
      <c r="V38" s="240"/>
      <c r="W38" s="240"/>
      <c r="X38" s="240"/>
      <c r="Y38" s="240"/>
      <c r="Z38" s="44" t="s">
        <v>19</v>
      </c>
      <c r="AA38" s="258" t="s">
        <v>1125</v>
      </c>
      <c r="AB38" s="237"/>
      <c r="AC38" s="237"/>
      <c r="AD38" s="293"/>
    </row>
    <row r="39" spans="1:44" s="18" customFormat="1" ht="15" customHeight="1">
      <c r="A39" s="267" t="s">
        <v>1072</v>
      </c>
      <c r="B39" s="268"/>
      <c r="C39" s="268"/>
      <c r="D39" s="268"/>
      <c r="E39" s="45" t="s">
        <v>19</v>
      </c>
      <c r="F39" s="269" t="s">
        <v>1096</v>
      </c>
      <c r="G39" s="270"/>
      <c r="H39" s="270"/>
      <c r="I39" s="270"/>
      <c r="J39" s="271"/>
      <c r="K39" s="272"/>
      <c r="L39" s="273"/>
      <c r="M39" s="273"/>
      <c r="N39" s="273"/>
      <c r="O39" s="46" t="s">
        <v>19</v>
      </c>
      <c r="P39" s="274"/>
      <c r="Q39" s="275"/>
      <c r="R39" s="275"/>
      <c r="S39" s="275"/>
      <c r="T39" s="276"/>
      <c r="U39" s="267" t="s">
        <v>1134</v>
      </c>
      <c r="V39" s="277"/>
      <c r="W39" s="277"/>
      <c r="X39" s="277"/>
      <c r="Y39" s="277"/>
      <c r="Z39" s="46" t="s">
        <v>19</v>
      </c>
      <c r="AA39" s="278" t="s">
        <v>1221</v>
      </c>
      <c r="AB39" s="279"/>
      <c r="AC39" s="279"/>
      <c r="AD39" s="280"/>
    </row>
    <row r="40" spans="1:44" s="18" customFormat="1" ht="15" customHeight="1">
      <c r="A40" s="239" t="s">
        <v>1098</v>
      </c>
      <c r="B40" s="240"/>
      <c r="C40" s="240"/>
      <c r="D40" s="240"/>
      <c r="E40" s="47" t="s">
        <v>19</v>
      </c>
      <c r="F40" s="258" t="s">
        <v>1097</v>
      </c>
      <c r="G40" s="259"/>
      <c r="H40" s="259"/>
      <c r="I40" s="259"/>
      <c r="J40" s="260"/>
      <c r="K40" s="239"/>
      <c r="L40" s="243"/>
      <c r="M40" s="243"/>
      <c r="N40" s="243"/>
      <c r="O40" s="44" t="s">
        <v>19</v>
      </c>
      <c r="P40" s="261"/>
      <c r="Q40" s="262"/>
      <c r="R40" s="262"/>
      <c r="S40" s="262"/>
      <c r="T40" s="263"/>
      <c r="U40" s="239" t="s">
        <v>1135</v>
      </c>
      <c r="V40" s="240"/>
      <c r="W40" s="240"/>
      <c r="X40" s="240"/>
      <c r="Y40" s="264"/>
      <c r="Z40" s="47" t="s">
        <v>19</v>
      </c>
      <c r="AA40" s="360" t="s">
        <v>1222</v>
      </c>
      <c r="AB40" s="360"/>
      <c r="AC40" s="360"/>
      <c r="AD40" s="361"/>
    </row>
    <row r="41" spans="1:44" s="18" customFormat="1" ht="15" customHeight="1" thickBot="1">
      <c r="A41" s="239" t="s">
        <v>1099</v>
      </c>
      <c r="B41" s="240"/>
      <c r="C41" s="240"/>
      <c r="D41" s="240"/>
      <c r="E41" s="47" t="s">
        <v>19</v>
      </c>
      <c r="F41" s="241" t="s">
        <v>1102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50"/>
      <c r="Q41" s="251"/>
      <c r="R41" s="251"/>
      <c r="S41" s="251"/>
      <c r="T41" s="252"/>
      <c r="U41" s="253"/>
      <c r="V41" s="254"/>
      <c r="W41" s="254"/>
      <c r="X41" s="254"/>
      <c r="Y41" s="255"/>
      <c r="Z41" s="48" t="s">
        <v>19</v>
      </c>
      <c r="AA41" s="256"/>
      <c r="AB41" s="256"/>
      <c r="AC41" s="256"/>
      <c r="AD41" s="257"/>
    </row>
    <row r="42" spans="1:44" s="18" customFormat="1" ht="15" customHeight="1">
      <c r="A42" s="239" t="s">
        <v>1103</v>
      </c>
      <c r="B42" s="240"/>
      <c r="C42" s="240"/>
      <c r="D42" s="240"/>
      <c r="E42" s="47" t="s">
        <v>19</v>
      </c>
      <c r="F42" s="241" t="s">
        <v>1104</v>
      </c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4" t="s">
        <v>36</v>
      </c>
      <c r="V42" s="245"/>
      <c r="W42" s="245"/>
      <c r="X42" s="245"/>
      <c r="Y42" s="245"/>
      <c r="Z42" s="245"/>
      <c r="AA42" s="245"/>
      <c r="AB42" s="245"/>
      <c r="AC42" s="245"/>
      <c r="AD42" s="246"/>
    </row>
    <row r="43" spans="1:44" s="18" customFormat="1" ht="15" customHeight="1">
      <c r="A43" s="239" t="s">
        <v>1105</v>
      </c>
      <c r="B43" s="240"/>
      <c r="C43" s="240"/>
      <c r="D43" s="240"/>
      <c r="E43" s="47" t="s">
        <v>19</v>
      </c>
      <c r="F43" s="241" t="s">
        <v>1104</v>
      </c>
      <c r="G43" s="240"/>
      <c r="H43" s="240"/>
      <c r="I43" s="240"/>
      <c r="J43" s="242"/>
      <c r="K43" s="239"/>
      <c r="L43" s="243"/>
      <c r="M43" s="243"/>
      <c r="N43" s="243"/>
      <c r="O43" s="44" t="s">
        <v>19</v>
      </c>
      <c r="P43" s="241"/>
      <c r="Q43" s="240"/>
      <c r="R43" s="240"/>
      <c r="S43" s="240"/>
      <c r="T43" s="242"/>
      <c r="U43" s="247" t="s">
        <v>37</v>
      </c>
      <c r="V43" s="248"/>
      <c r="W43" s="248"/>
      <c r="X43" s="249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6" t="s">
        <v>40</v>
      </c>
      <c r="B44" s="227"/>
      <c r="C44" s="227"/>
      <c r="D44" s="227"/>
      <c r="E44" s="53"/>
      <c r="F44" s="228" t="s">
        <v>41</v>
      </c>
      <c r="G44" s="227"/>
      <c r="H44" s="227"/>
      <c r="I44" s="227"/>
      <c r="J44" s="229"/>
      <c r="K44" s="226" t="s">
        <v>42</v>
      </c>
      <c r="L44" s="230"/>
      <c r="M44" s="230"/>
      <c r="N44" s="230"/>
      <c r="O44" s="54"/>
      <c r="P44" s="231" t="s">
        <v>1149</v>
      </c>
      <c r="Q44" s="232"/>
      <c r="R44" s="232"/>
      <c r="S44" s="232"/>
      <c r="T44" s="233"/>
      <c r="U44" s="234" t="s">
        <v>43</v>
      </c>
      <c r="V44" s="209"/>
      <c r="W44" s="209"/>
      <c r="X44" s="235"/>
      <c r="Y44" s="236">
        <v>0.75</v>
      </c>
      <c r="Z44" s="237"/>
      <c r="AA44" s="238"/>
      <c r="AB44" s="208" t="s">
        <v>1100</v>
      </c>
      <c r="AC44" s="209"/>
      <c r="AD44" s="210"/>
      <c r="AR44" s="18"/>
    </row>
    <row r="45" spans="1:44" ht="14.25" thickBot="1">
      <c r="A45" s="211">
        <v>0</v>
      </c>
      <c r="B45" s="212"/>
      <c r="C45" s="212"/>
      <c r="D45" s="212"/>
      <c r="E45" s="213"/>
      <c r="F45" s="214">
        <v>0</v>
      </c>
      <c r="G45" s="215"/>
      <c r="H45" s="215"/>
      <c r="I45" s="215"/>
      <c r="J45" s="216"/>
      <c r="K45" s="211">
        <v>0</v>
      </c>
      <c r="L45" s="212"/>
      <c r="M45" s="212"/>
      <c r="N45" s="212"/>
      <c r="O45" s="213"/>
      <c r="P45" s="217" t="s">
        <v>793</v>
      </c>
      <c r="Q45" s="218"/>
      <c r="R45" s="218"/>
      <c r="S45" s="218"/>
      <c r="T45" s="219"/>
      <c r="U45" s="211" t="s">
        <v>62</v>
      </c>
      <c r="V45" s="212"/>
      <c r="W45" s="212"/>
      <c r="X45" s="213"/>
      <c r="Y45" s="220">
        <v>0.75</v>
      </c>
      <c r="Z45" s="221"/>
      <c r="AA45" s="222"/>
      <c r="AB45" s="223" t="s">
        <v>1069</v>
      </c>
      <c r="AC45" s="224"/>
      <c r="AD45" s="225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6"/>
      <c r="B48" s="198"/>
      <c r="C48" s="198"/>
      <c r="D48" s="198"/>
      <c r="E48" s="198"/>
      <c r="F48" s="198"/>
      <c r="G48" s="207" t="s">
        <v>1070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3.5">
      <c r="A49" s="206"/>
      <c r="B49" s="198"/>
      <c r="C49" s="198"/>
      <c r="D49" s="198"/>
      <c r="E49" s="198"/>
      <c r="F49" s="198"/>
      <c r="G49" s="201" t="s">
        <v>1071</v>
      </c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202"/>
    </row>
    <row r="50" spans="1:30" ht="14.25" thickBot="1">
      <c r="A50" s="193"/>
      <c r="B50" s="194"/>
      <c r="C50" s="194"/>
      <c r="D50" s="194"/>
      <c r="E50" s="194"/>
      <c r="F50" s="194"/>
      <c r="G50" s="195"/>
      <c r="H50" s="195"/>
      <c r="I50" s="195"/>
      <c r="J50" s="195"/>
      <c r="K50" s="195"/>
      <c r="L50" s="195"/>
      <c r="M50" s="195"/>
      <c r="N50" s="195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6"/>
    </row>
    <row r="78" ht="14.25" customHeight="1"/>
    <row r="79" ht="15" hidden="1" customHeight="1"/>
    <row r="80" ht="15" hidden="1" customHeight="1"/>
  </sheetData>
  <mergeCells count="178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U5" sqref="U5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1167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1166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1045</v>
      </c>
      <c r="B6" s="212"/>
      <c r="C6" s="212"/>
      <c r="D6" s="212"/>
      <c r="E6" s="212"/>
      <c r="F6" s="213"/>
      <c r="G6" s="214" t="s">
        <v>67</v>
      </c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872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1151</v>
      </c>
      <c r="D9" s="28" t="s">
        <v>1151</v>
      </c>
      <c r="E9" s="144"/>
      <c r="F9" s="29">
        <v>30</v>
      </c>
      <c r="G9" s="325" t="s">
        <v>1150</v>
      </c>
      <c r="H9" s="325"/>
      <c r="I9" s="325"/>
      <c r="J9" s="30" t="s">
        <v>19</v>
      </c>
      <c r="K9" s="31">
        <v>2</v>
      </c>
      <c r="L9" s="28"/>
      <c r="M9" s="28" t="s">
        <v>1151</v>
      </c>
      <c r="N9" s="28" t="s">
        <v>1151</v>
      </c>
      <c r="O9" s="144"/>
      <c r="P9" s="29">
        <v>30</v>
      </c>
      <c r="Q9" s="325" t="s">
        <v>1168</v>
      </c>
      <c r="R9" s="325"/>
      <c r="S9" s="325"/>
      <c r="T9" s="30" t="s">
        <v>19</v>
      </c>
      <c r="U9" s="27">
        <v>3</v>
      </c>
      <c r="V9" s="28"/>
      <c r="W9" s="28" t="s">
        <v>1151</v>
      </c>
      <c r="X9" s="28" t="s">
        <v>1151</v>
      </c>
      <c r="Y9" s="144"/>
      <c r="Z9" s="29">
        <v>0</v>
      </c>
      <c r="AA9" s="325" t="s">
        <v>1181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1151</v>
      </c>
      <c r="D10" s="28" t="s">
        <v>1151</v>
      </c>
      <c r="E10" s="113"/>
      <c r="F10" s="33">
        <v>56</v>
      </c>
      <c r="G10" s="325" t="s">
        <v>1152</v>
      </c>
      <c r="H10" s="325"/>
      <c r="I10" s="325"/>
      <c r="J10" s="34" t="s">
        <v>19</v>
      </c>
      <c r="K10" s="27">
        <v>5</v>
      </c>
      <c r="L10" s="35"/>
      <c r="M10" s="28" t="s">
        <v>1151</v>
      </c>
      <c r="N10" s="28" t="s">
        <v>1151</v>
      </c>
      <c r="O10" s="113"/>
      <c r="P10" s="33">
        <v>30</v>
      </c>
      <c r="Q10" s="325" t="s">
        <v>1169</v>
      </c>
      <c r="R10" s="325"/>
      <c r="S10" s="325"/>
      <c r="T10" s="34" t="s">
        <v>19</v>
      </c>
      <c r="U10" s="31">
        <v>6</v>
      </c>
      <c r="V10" s="35"/>
      <c r="W10" s="28" t="s">
        <v>1151</v>
      </c>
      <c r="X10" s="28" t="s">
        <v>1151</v>
      </c>
      <c r="Y10" s="113"/>
      <c r="Z10" s="33">
        <v>0</v>
      </c>
      <c r="AA10" s="325" t="s">
        <v>1182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1151</v>
      </c>
      <c r="D11" s="28" t="s">
        <v>1151</v>
      </c>
      <c r="E11" s="144"/>
      <c r="F11" s="36">
        <v>28</v>
      </c>
      <c r="G11" s="325" t="s">
        <v>1153</v>
      </c>
      <c r="H11" s="325"/>
      <c r="I11" s="325"/>
      <c r="J11" s="30" t="s">
        <v>19</v>
      </c>
      <c r="K11" s="31">
        <v>8</v>
      </c>
      <c r="L11" s="28"/>
      <c r="M11" s="28" t="s">
        <v>1151</v>
      </c>
      <c r="N11" s="28" t="s">
        <v>1151</v>
      </c>
      <c r="O11" s="144"/>
      <c r="P11" s="29">
        <v>14</v>
      </c>
      <c r="Q11" s="325" t="s">
        <v>1170</v>
      </c>
      <c r="R11" s="325"/>
      <c r="S11" s="325"/>
      <c r="T11" s="30" t="s">
        <v>19</v>
      </c>
      <c r="U11" s="27">
        <v>9</v>
      </c>
      <c r="V11" s="28"/>
      <c r="W11" s="28" t="s">
        <v>1151</v>
      </c>
      <c r="X11" s="28" t="s">
        <v>1151</v>
      </c>
      <c r="Y11" s="144"/>
      <c r="Z11" s="29">
        <v>0</v>
      </c>
      <c r="AA11" s="325" t="s">
        <v>1183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1151</v>
      </c>
      <c r="D12" s="28" t="s">
        <v>1151</v>
      </c>
      <c r="E12" s="113"/>
      <c r="F12" s="33">
        <v>28</v>
      </c>
      <c r="G12" s="325" t="s">
        <v>1154</v>
      </c>
      <c r="H12" s="325"/>
      <c r="I12" s="325"/>
      <c r="J12" s="34" t="s">
        <v>19</v>
      </c>
      <c r="K12" s="27">
        <v>11</v>
      </c>
      <c r="L12" s="35"/>
      <c r="M12" s="28" t="s">
        <v>1151</v>
      </c>
      <c r="N12" s="28" t="s">
        <v>1151</v>
      </c>
      <c r="O12" s="113"/>
      <c r="P12" s="33">
        <v>20</v>
      </c>
      <c r="Q12" s="325" t="s">
        <v>1171</v>
      </c>
      <c r="R12" s="325"/>
      <c r="S12" s="325"/>
      <c r="T12" s="30" t="s">
        <v>19</v>
      </c>
      <c r="U12" s="31">
        <v>12</v>
      </c>
      <c r="V12" s="35"/>
      <c r="W12" s="28" t="s">
        <v>1151</v>
      </c>
      <c r="X12" s="28" t="s">
        <v>1151</v>
      </c>
      <c r="Y12" s="113"/>
      <c r="Z12" s="33">
        <v>0</v>
      </c>
      <c r="AA12" s="325" t="s">
        <v>1184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1151</v>
      </c>
      <c r="D13" s="28" t="s">
        <v>1151</v>
      </c>
      <c r="E13" s="144"/>
      <c r="F13" s="29">
        <v>28</v>
      </c>
      <c r="G13" s="325" t="s">
        <v>1155</v>
      </c>
      <c r="H13" s="325"/>
      <c r="I13" s="325"/>
      <c r="J13" s="30" t="s">
        <v>19</v>
      </c>
      <c r="K13" s="31">
        <v>14</v>
      </c>
      <c r="L13" s="28"/>
      <c r="M13" s="28" t="s">
        <v>1151</v>
      </c>
      <c r="N13" s="28" t="s">
        <v>1151</v>
      </c>
      <c r="O13" s="144"/>
      <c r="P13" s="29">
        <v>14</v>
      </c>
      <c r="Q13" s="325" t="s">
        <v>1172</v>
      </c>
      <c r="R13" s="325"/>
      <c r="S13" s="325"/>
      <c r="T13" s="30" t="s">
        <v>19</v>
      </c>
      <c r="U13" s="27">
        <v>15</v>
      </c>
      <c r="V13" s="28"/>
      <c r="W13" s="28" t="s">
        <v>1151</v>
      </c>
      <c r="X13" s="28" t="s">
        <v>1151</v>
      </c>
      <c r="Y13" s="144"/>
      <c r="Z13" s="29">
        <v>0</v>
      </c>
      <c r="AA13" s="325" t="s">
        <v>1185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1151</v>
      </c>
      <c r="D14" s="28" t="s">
        <v>1151</v>
      </c>
      <c r="E14" s="113"/>
      <c r="F14" s="33">
        <v>28</v>
      </c>
      <c r="G14" s="325" t="s">
        <v>1156</v>
      </c>
      <c r="H14" s="325"/>
      <c r="I14" s="325"/>
      <c r="J14" s="34" t="s">
        <v>19</v>
      </c>
      <c r="K14" s="27">
        <v>17</v>
      </c>
      <c r="L14" s="35"/>
      <c r="M14" s="28" t="s">
        <v>1151</v>
      </c>
      <c r="N14" s="28" t="s">
        <v>1151</v>
      </c>
      <c r="O14" s="113"/>
      <c r="P14" s="33">
        <v>7</v>
      </c>
      <c r="Q14" s="325" t="s">
        <v>1173</v>
      </c>
      <c r="R14" s="325"/>
      <c r="S14" s="325"/>
      <c r="T14" s="30" t="s">
        <v>19</v>
      </c>
      <c r="U14" s="31">
        <v>18</v>
      </c>
      <c r="V14" s="35"/>
      <c r="W14" s="28" t="s">
        <v>1151</v>
      </c>
      <c r="X14" s="28" t="s">
        <v>1151</v>
      </c>
      <c r="Y14" s="113"/>
      <c r="Z14" s="33">
        <v>0</v>
      </c>
      <c r="AA14" s="325" t="s">
        <v>1186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1151</v>
      </c>
      <c r="D15" s="28" t="s">
        <v>1151</v>
      </c>
      <c r="E15" s="144"/>
      <c r="F15" s="29">
        <v>28</v>
      </c>
      <c r="G15" s="325" t="s">
        <v>1157</v>
      </c>
      <c r="H15" s="325"/>
      <c r="I15" s="325"/>
      <c r="J15" s="30" t="s">
        <v>19</v>
      </c>
      <c r="K15" s="31">
        <v>20</v>
      </c>
      <c r="L15" s="28" t="s">
        <v>1189</v>
      </c>
      <c r="M15" s="28"/>
      <c r="N15" s="28" t="s">
        <v>1151</v>
      </c>
      <c r="O15" s="144"/>
      <c r="P15" s="29">
        <v>28</v>
      </c>
      <c r="Q15" s="325" t="s">
        <v>1176</v>
      </c>
      <c r="R15" s="325"/>
      <c r="S15" s="325"/>
      <c r="T15" s="30" t="s">
        <v>19</v>
      </c>
      <c r="U15" s="27">
        <v>21</v>
      </c>
      <c r="V15" s="28"/>
      <c r="W15" s="28" t="s">
        <v>1151</v>
      </c>
      <c r="X15" s="28" t="s">
        <v>1151</v>
      </c>
      <c r="Y15" s="144"/>
      <c r="Z15" s="29">
        <v>0</v>
      </c>
      <c r="AA15" s="325" t="s">
        <v>1187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1151</v>
      </c>
      <c r="D16" s="28" t="s">
        <v>1151</v>
      </c>
      <c r="E16" s="113"/>
      <c r="F16" s="33">
        <v>56</v>
      </c>
      <c r="G16" s="325" t="s">
        <v>1158</v>
      </c>
      <c r="H16" s="325"/>
      <c r="I16" s="325"/>
      <c r="J16" s="34" t="s">
        <v>19</v>
      </c>
      <c r="K16" s="27">
        <v>23</v>
      </c>
      <c r="L16" s="35"/>
      <c r="M16" s="28" t="s">
        <v>1151</v>
      </c>
      <c r="N16" s="28" t="s">
        <v>1151</v>
      </c>
      <c r="O16" s="113"/>
      <c r="P16" s="37">
        <v>28</v>
      </c>
      <c r="Q16" s="325" t="s">
        <v>1180</v>
      </c>
      <c r="R16" s="325"/>
      <c r="S16" s="325"/>
      <c r="T16" s="30" t="s">
        <v>19</v>
      </c>
      <c r="U16" s="31">
        <v>24</v>
      </c>
      <c r="V16" s="35"/>
      <c r="W16" s="28" t="s">
        <v>1151</v>
      </c>
      <c r="X16" s="28" t="s">
        <v>1151</v>
      </c>
      <c r="Y16" s="113"/>
      <c r="Z16" s="33">
        <v>0</v>
      </c>
      <c r="AA16" s="325" t="s">
        <v>1188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1151</v>
      </c>
      <c r="D17" s="28" t="s">
        <v>1151</v>
      </c>
      <c r="E17" s="144"/>
      <c r="F17" s="29">
        <v>7</v>
      </c>
      <c r="G17" s="325" t="s">
        <v>1159</v>
      </c>
      <c r="H17" s="325"/>
      <c r="I17" s="325"/>
      <c r="J17" s="30" t="s">
        <v>19</v>
      </c>
      <c r="K17" s="31">
        <v>26</v>
      </c>
      <c r="L17" s="28" t="s">
        <v>1189</v>
      </c>
      <c r="M17" s="28"/>
      <c r="N17" s="28" t="s">
        <v>1151</v>
      </c>
      <c r="O17" s="144"/>
      <c r="P17" s="29">
        <v>0</v>
      </c>
      <c r="Q17" s="325" t="s">
        <v>1190</v>
      </c>
      <c r="R17" s="325"/>
      <c r="S17" s="325"/>
      <c r="T17" s="30" t="s">
        <v>19</v>
      </c>
      <c r="U17" s="27">
        <v>27</v>
      </c>
      <c r="V17" s="28"/>
      <c r="W17" s="28" t="s">
        <v>1151</v>
      </c>
      <c r="X17" s="28" t="s">
        <v>1151</v>
      </c>
      <c r="Y17" s="144"/>
      <c r="Z17" s="29">
        <v>0</v>
      </c>
      <c r="AA17" s="325" t="s">
        <v>1203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1151</v>
      </c>
      <c r="D18" s="28" t="s">
        <v>1151</v>
      </c>
      <c r="E18" s="113"/>
      <c r="F18" s="33">
        <v>28</v>
      </c>
      <c r="G18" s="325" t="s">
        <v>1160</v>
      </c>
      <c r="H18" s="325"/>
      <c r="I18" s="325"/>
      <c r="J18" s="34" t="s">
        <v>19</v>
      </c>
      <c r="K18" s="27">
        <v>29</v>
      </c>
      <c r="L18" s="35"/>
      <c r="M18" s="28" t="s">
        <v>1151</v>
      </c>
      <c r="N18" s="28" t="s">
        <v>1151</v>
      </c>
      <c r="O18" s="113"/>
      <c r="P18" s="33">
        <v>28</v>
      </c>
      <c r="Q18" s="325" t="s">
        <v>1191</v>
      </c>
      <c r="R18" s="325"/>
      <c r="S18" s="325"/>
      <c r="T18" s="30" t="s">
        <v>19</v>
      </c>
      <c r="U18" s="31">
        <v>30</v>
      </c>
      <c r="V18" s="35"/>
      <c r="W18" s="28" t="s">
        <v>1151</v>
      </c>
      <c r="X18" s="28" t="s">
        <v>1151</v>
      </c>
      <c r="Y18" s="113"/>
      <c r="Z18" s="33">
        <v>0</v>
      </c>
      <c r="AA18" s="325" t="s">
        <v>1204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1151</v>
      </c>
      <c r="D19" s="28" t="s">
        <v>1151</v>
      </c>
      <c r="E19" s="144"/>
      <c r="F19" s="29">
        <v>28</v>
      </c>
      <c r="G19" s="325" t="s">
        <v>1161</v>
      </c>
      <c r="H19" s="325"/>
      <c r="I19" s="325"/>
      <c r="J19" s="30" t="s">
        <v>19</v>
      </c>
      <c r="K19" s="31">
        <v>32</v>
      </c>
      <c r="L19" s="28"/>
      <c r="M19" s="28" t="s">
        <v>1151</v>
      </c>
      <c r="N19" s="28" t="s">
        <v>1151</v>
      </c>
      <c r="O19" s="144"/>
      <c r="P19" s="29">
        <v>30</v>
      </c>
      <c r="Q19" s="325" t="s">
        <v>1192</v>
      </c>
      <c r="R19" s="325"/>
      <c r="S19" s="325"/>
      <c r="T19" s="30" t="s">
        <v>19</v>
      </c>
      <c r="U19" s="27">
        <v>33</v>
      </c>
      <c r="V19" s="28"/>
      <c r="W19" s="28" t="s">
        <v>1151</v>
      </c>
      <c r="X19" s="28" t="s">
        <v>1151</v>
      </c>
      <c r="Y19" s="144"/>
      <c r="Z19" s="29">
        <v>0</v>
      </c>
      <c r="AA19" s="325" t="s">
        <v>1205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1151</v>
      </c>
      <c r="D20" s="28" t="s">
        <v>1151</v>
      </c>
      <c r="E20" s="113"/>
      <c r="F20" s="33">
        <v>56</v>
      </c>
      <c r="G20" s="325" t="s">
        <v>1162</v>
      </c>
      <c r="H20" s="325"/>
      <c r="I20" s="325"/>
      <c r="J20" s="34" t="s">
        <v>19</v>
      </c>
      <c r="K20" s="27">
        <v>35</v>
      </c>
      <c r="L20" s="35"/>
      <c r="M20" s="28" t="s">
        <v>1151</v>
      </c>
      <c r="N20" s="28" t="s">
        <v>1151</v>
      </c>
      <c r="O20" s="113"/>
      <c r="P20" s="33">
        <v>28</v>
      </c>
      <c r="Q20" s="325" t="s">
        <v>1193</v>
      </c>
      <c r="R20" s="325"/>
      <c r="S20" s="325"/>
      <c r="T20" s="30" t="s">
        <v>19</v>
      </c>
      <c r="U20" s="31">
        <v>36</v>
      </c>
      <c r="V20" s="35"/>
      <c r="W20" s="28" t="s">
        <v>1151</v>
      </c>
      <c r="X20" s="28" t="s">
        <v>1151</v>
      </c>
      <c r="Y20" s="113"/>
      <c r="Z20" s="33">
        <v>0</v>
      </c>
      <c r="AA20" s="325" t="s">
        <v>1206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1151</v>
      </c>
      <c r="D21" s="28" t="s">
        <v>1151</v>
      </c>
      <c r="E21" s="144"/>
      <c r="F21" s="29">
        <v>14</v>
      </c>
      <c r="G21" s="325" t="s">
        <v>1163</v>
      </c>
      <c r="H21" s="325"/>
      <c r="I21" s="325"/>
      <c r="J21" s="30" t="s">
        <v>19</v>
      </c>
      <c r="K21" s="31">
        <v>38</v>
      </c>
      <c r="L21" s="28"/>
      <c r="M21" s="28" t="s">
        <v>1151</v>
      </c>
      <c r="N21" s="28" t="s">
        <v>1151</v>
      </c>
      <c r="O21" s="144"/>
      <c r="P21" s="29">
        <v>30</v>
      </c>
      <c r="Q21" s="325" t="s">
        <v>1195</v>
      </c>
      <c r="R21" s="325"/>
      <c r="S21" s="325"/>
      <c r="T21" s="30" t="s">
        <v>19</v>
      </c>
      <c r="U21" s="27">
        <v>39</v>
      </c>
      <c r="V21" s="28"/>
      <c r="W21" s="28" t="s">
        <v>1151</v>
      </c>
      <c r="X21" s="28" t="s">
        <v>1151</v>
      </c>
      <c r="Y21" s="144"/>
      <c r="Z21" s="29">
        <v>0</v>
      </c>
      <c r="AA21" s="325" t="s">
        <v>1207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1151</v>
      </c>
      <c r="D22" s="28" t="s">
        <v>1151</v>
      </c>
      <c r="E22" s="113"/>
      <c r="F22" s="33">
        <v>30</v>
      </c>
      <c r="G22" s="325" t="s">
        <v>1164</v>
      </c>
      <c r="H22" s="325"/>
      <c r="I22" s="325"/>
      <c r="J22" s="34" t="s">
        <v>19</v>
      </c>
      <c r="K22" s="27">
        <v>41</v>
      </c>
      <c r="L22" s="35"/>
      <c r="M22" s="28" t="s">
        <v>1151</v>
      </c>
      <c r="N22" s="28" t="s">
        <v>1151</v>
      </c>
      <c r="O22" s="113"/>
      <c r="P22" s="33">
        <v>28</v>
      </c>
      <c r="Q22" s="325" t="s">
        <v>1196</v>
      </c>
      <c r="R22" s="325"/>
      <c r="S22" s="325"/>
      <c r="T22" s="30" t="s">
        <v>19</v>
      </c>
      <c r="U22" s="31">
        <v>42</v>
      </c>
      <c r="V22" s="35"/>
      <c r="W22" s="28" t="s">
        <v>1151</v>
      </c>
      <c r="X22" s="28" t="s">
        <v>1151</v>
      </c>
      <c r="Y22" s="113"/>
      <c r="Z22" s="33">
        <v>0</v>
      </c>
      <c r="AA22" s="325" t="s">
        <v>1208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1151</v>
      </c>
      <c r="D23" s="28" t="s">
        <v>1151</v>
      </c>
      <c r="E23" s="144"/>
      <c r="F23" s="29">
        <v>28</v>
      </c>
      <c r="G23" s="325" t="s">
        <v>1165</v>
      </c>
      <c r="H23" s="325"/>
      <c r="I23" s="325"/>
      <c r="J23" s="30" t="s">
        <v>19</v>
      </c>
      <c r="K23" s="31">
        <v>44</v>
      </c>
      <c r="L23" s="28"/>
      <c r="M23" s="28" t="s">
        <v>1151</v>
      </c>
      <c r="N23" s="28" t="s">
        <v>1151</v>
      </c>
      <c r="O23" s="144"/>
      <c r="P23" s="29">
        <v>30</v>
      </c>
      <c r="Q23" s="325" t="s">
        <v>1197</v>
      </c>
      <c r="R23" s="325"/>
      <c r="S23" s="325"/>
      <c r="T23" s="30" t="s">
        <v>19</v>
      </c>
      <c r="U23" s="27">
        <v>45</v>
      </c>
      <c r="V23" s="28"/>
      <c r="W23" s="28" t="s">
        <v>1151</v>
      </c>
      <c r="X23" s="28" t="s">
        <v>1151</v>
      </c>
      <c r="Y23" s="144"/>
      <c r="Z23" s="29">
        <v>0</v>
      </c>
      <c r="AA23" s="325" t="s">
        <v>1209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1151</v>
      </c>
      <c r="D24" s="28" t="s">
        <v>1151</v>
      </c>
      <c r="E24" s="113"/>
      <c r="F24" s="29">
        <v>28</v>
      </c>
      <c r="G24" s="325" t="s">
        <v>1198</v>
      </c>
      <c r="H24" s="325"/>
      <c r="I24" s="325"/>
      <c r="J24" s="34" t="s">
        <v>19</v>
      </c>
      <c r="K24" s="27">
        <v>47</v>
      </c>
      <c r="L24" s="35"/>
      <c r="M24" s="28" t="s">
        <v>1151</v>
      </c>
      <c r="N24" s="28" t="s">
        <v>1151</v>
      </c>
      <c r="O24" s="113"/>
      <c r="P24" s="33">
        <v>7</v>
      </c>
      <c r="Q24" s="325" t="s">
        <v>1201</v>
      </c>
      <c r="R24" s="325"/>
      <c r="S24" s="325"/>
      <c r="T24" s="30" t="s">
        <v>19</v>
      </c>
      <c r="U24" s="31">
        <v>48</v>
      </c>
      <c r="V24" s="35"/>
      <c r="W24" s="28" t="s">
        <v>1151</v>
      </c>
      <c r="X24" s="28" t="s">
        <v>1151</v>
      </c>
      <c r="Y24" s="113"/>
      <c r="Z24" s="37">
        <v>0</v>
      </c>
      <c r="AA24" s="325" t="s">
        <v>1210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1151</v>
      </c>
      <c r="D25" s="28" t="s">
        <v>1151</v>
      </c>
      <c r="E25" s="144"/>
      <c r="F25" s="29">
        <v>28</v>
      </c>
      <c r="G25" s="325" t="s">
        <v>1199</v>
      </c>
      <c r="H25" s="325"/>
      <c r="I25" s="325"/>
      <c r="J25" s="30" t="s">
        <v>19</v>
      </c>
      <c r="K25" s="31">
        <v>50</v>
      </c>
      <c r="L25" s="28"/>
      <c r="M25" s="28" t="s">
        <v>1151</v>
      </c>
      <c r="N25" s="28" t="s">
        <v>1151</v>
      </c>
      <c r="O25" s="144"/>
      <c r="P25" s="29">
        <v>21</v>
      </c>
      <c r="Q25" s="325" t="s">
        <v>1202</v>
      </c>
      <c r="R25" s="325"/>
      <c r="S25" s="325"/>
      <c r="T25" s="30" t="s">
        <v>19</v>
      </c>
      <c r="U25" s="27">
        <v>51</v>
      </c>
      <c r="V25" s="28"/>
      <c r="W25" s="28" t="s">
        <v>1151</v>
      </c>
      <c r="X25" s="28" t="s">
        <v>1151</v>
      </c>
      <c r="Y25" s="144"/>
      <c r="Z25" s="29">
        <v>0</v>
      </c>
      <c r="AA25" s="325" t="s">
        <v>1211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1151</v>
      </c>
      <c r="D26" s="28" t="s">
        <v>1151</v>
      </c>
      <c r="E26" s="113"/>
      <c r="F26" s="33">
        <v>30</v>
      </c>
      <c r="G26" s="325" t="s">
        <v>1200</v>
      </c>
      <c r="H26" s="325"/>
      <c r="I26" s="325"/>
      <c r="J26" s="34" t="s">
        <v>19</v>
      </c>
      <c r="K26" s="27">
        <v>53</v>
      </c>
      <c r="L26" s="35" t="s">
        <v>1189</v>
      </c>
      <c r="M26" s="28"/>
      <c r="N26" s="28" t="s">
        <v>1151</v>
      </c>
      <c r="O26" s="113"/>
      <c r="P26" s="33">
        <v>28</v>
      </c>
      <c r="Q26" s="325" t="s">
        <v>1213</v>
      </c>
      <c r="R26" s="325"/>
      <c r="S26" s="325"/>
      <c r="T26" s="30" t="s">
        <v>19</v>
      </c>
      <c r="U26" s="31">
        <v>54</v>
      </c>
      <c r="V26" s="35" t="s">
        <v>1189</v>
      </c>
      <c r="W26" s="28"/>
      <c r="X26" s="28" t="s">
        <v>1151</v>
      </c>
      <c r="Y26" s="113"/>
      <c r="Z26" s="33">
        <v>0</v>
      </c>
      <c r="AA26" s="325" t="s">
        <v>1219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 t="s">
        <v>583</v>
      </c>
      <c r="C27" s="28"/>
      <c r="D27" s="28" t="s">
        <v>583</v>
      </c>
      <c r="E27" s="144"/>
      <c r="F27" s="36">
        <v>28</v>
      </c>
      <c r="G27" s="325" t="s">
        <v>1220</v>
      </c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5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50</v>
      </c>
      <c r="K28" s="319"/>
      <c r="L28" s="95" t="s">
        <v>22</v>
      </c>
      <c r="M28" s="94" t="s">
        <v>24</v>
      </c>
      <c r="N28" s="319">
        <f>SUM(F28:K28)</f>
        <v>55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0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1214</v>
      </c>
      <c r="L31" s="273"/>
      <c r="M31" s="273"/>
      <c r="N31" s="305"/>
      <c r="O31" s="145" t="s">
        <v>19</v>
      </c>
      <c r="P31" s="306" t="s">
        <v>1215</v>
      </c>
      <c r="Q31" s="307"/>
      <c r="R31" s="307"/>
      <c r="S31" s="307"/>
      <c r="T31" s="307"/>
      <c r="U31" s="272" t="s">
        <v>1193</v>
      </c>
      <c r="V31" s="273"/>
      <c r="W31" s="273"/>
      <c r="X31" s="273"/>
      <c r="Y31" s="273"/>
      <c r="Z31" s="43" t="s">
        <v>19</v>
      </c>
      <c r="AA31" s="308" t="s">
        <v>1194</v>
      </c>
      <c r="AB31" s="273"/>
      <c r="AC31" s="273"/>
      <c r="AD31" s="309"/>
      <c r="AF31" s="74"/>
    </row>
    <row r="32" spans="1:45" s="18" customFormat="1" ht="15" customHeight="1" thickBot="1">
      <c r="A32" s="302"/>
      <c r="B32" s="300"/>
      <c r="C32" s="300"/>
      <c r="D32" s="301"/>
      <c r="E32" s="97" t="s">
        <v>19</v>
      </c>
      <c r="F32" s="299"/>
      <c r="G32" s="300"/>
      <c r="H32" s="300"/>
      <c r="I32" s="300"/>
      <c r="J32" s="300"/>
      <c r="K32" s="302"/>
      <c r="L32" s="303"/>
      <c r="M32" s="303"/>
      <c r="N32" s="301"/>
      <c r="O32" s="153" t="s">
        <v>19</v>
      </c>
      <c r="P32" s="241"/>
      <c r="Q32" s="240"/>
      <c r="R32" s="240"/>
      <c r="S32" s="240"/>
      <c r="T32" s="240"/>
      <c r="U32" s="239" t="s">
        <v>1212</v>
      </c>
      <c r="V32" s="243"/>
      <c r="W32" s="243"/>
      <c r="X32" s="243"/>
      <c r="Y32" s="243"/>
      <c r="Z32" s="44" t="s">
        <v>19</v>
      </c>
      <c r="AA32" s="258" t="s">
        <v>521</v>
      </c>
      <c r="AB32" s="237"/>
      <c r="AC32" s="237"/>
      <c r="AD32" s="293"/>
    </row>
    <row r="33" spans="1:44" s="18" customFormat="1" ht="15" customHeight="1" thickBot="1">
      <c r="A33" s="281" t="s">
        <v>32</v>
      </c>
      <c r="B33" s="282"/>
      <c r="C33" s="282"/>
      <c r="D33" s="282"/>
      <c r="E33" s="283"/>
      <c r="F33" s="284" t="s">
        <v>33</v>
      </c>
      <c r="G33" s="285"/>
      <c r="H33" s="285"/>
      <c r="I33" s="285"/>
      <c r="J33" s="286"/>
      <c r="K33" s="285" t="s">
        <v>34</v>
      </c>
      <c r="L33" s="285"/>
      <c r="M33" s="285"/>
      <c r="N33" s="285"/>
      <c r="O33" s="285"/>
      <c r="P33" s="284" t="s">
        <v>35</v>
      </c>
      <c r="Q33" s="285"/>
      <c r="R33" s="285"/>
      <c r="S33" s="285"/>
      <c r="T33" s="287"/>
      <c r="U33" s="288"/>
      <c r="V33" s="240"/>
      <c r="W33" s="240"/>
      <c r="X33" s="240"/>
      <c r="Y33" s="240"/>
      <c r="Z33" s="44" t="s">
        <v>19</v>
      </c>
      <c r="AA33" s="258"/>
      <c r="AB33" s="237"/>
      <c r="AC33" s="237"/>
      <c r="AD33" s="293"/>
    </row>
    <row r="34" spans="1:44" s="18" customFormat="1" ht="15" customHeight="1">
      <c r="A34" s="267" t="s">
        <v>1174</v>
      </c>
      <c r="B34" s="268"/>
      <c r="C34" s="268"/>
      <c r="D34" s="268"/>
      <c r="E34" s="45" t="s">
        <v>19</v>
      </c>
      <c r="F34" s="269" t="s">
        <v>1175</v>
      </c>
      <c r="G34" s="270"/>
      <c r="H34" s="270"/>
      <c r="I34" s="270"/>
      <c r="J34" s="271"/>
      <c r="K34" s="272"/>
      <c r="L34" s="273"/>
      <c r="M34" s="273"/>
      <c r="N34" s="273"/>
      <c r="O34" s="46" t="s">
        <v>19</v>
      </c>
      <c r="P34" s="274"/>
      <c r="Q34" s="275"/>
      <c r="R34" s="275"/>
      <c r="S34" s="275"/>
      <c r="T34" s="276"/>
      <c r="U34" s="267"/>
      <c r="V34" s="277"/>
      <c r="W34" s="277"/>
      <c r="X34" s="277"/>
      <c r="Y34" s="277"/>
      <c r="Z34" s="46" t="s">
        <v>19</v>
      </c>
      <c r="AA34" s="278"/>
      <c r="AB34" s="279"/>
      <c r="AC34" s="279"/>
      <c r="AD34" s="280"/>
      <c r="AE34" s="49"/>
    </row>
    <row r="35" spans="1:44" s="18" customFormat="1" ht="15" customHeight="1">
      <c r="A35" s="239" t="s">
        <v>1176</v>
      </c>
      <c r="B35" s="240"/>
      <c r="C35" s="240"/>
      <c r="D35" s="240"/>
      <c r="E35" s="47" t="s">
        <v>19</v>
      </c>
      <c r="F35" s="258" t="s">
        <v>1217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61"/>
      <c r="Q35" s="262"/>
      <c r="R35" s="262"/>
      <c r="S35" s="262"/>
      <c r="T35" s="263"/>
      <c r="U35" s="239"/>
      <c r="V35" s="240"/>
      <c r="W35" s="240"/>
      <c r="X35" s="240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39" t="s">
        <v>1180</v>
      </c>
      <c r="B36" s="240"/>
      <c r="C36" s="240"/>
      <c r="D36" s="240"/>
      <c r="E36" s="47" t="s">
        <v>19</v>
      </c>
      <c r="F36" s="241" t="s">
        <v>76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50"/>
      <c r="Q36" s="251"/>
      <c r="R36" s="251"/>
      <c r="S36" s="251"/>
      <c r="T36" s="252"/>
      <c r="U36" s="253"/>
      <c r="V36" s="254"/>
      <c r="W36" s="254"/>
      <c r="X36" s="254"/>
      <c r="Y36" s="255"/>
      <c r="Z36" s="48" t="s">
        <v>19</v>
      </c>
      <c r="AA36" s="256"/>
      <c r="AB36" s="256"/>
      <c r="AC36" s="256"/>
      <c r="AD36" s="257"/>
      <c r="AE36" s="52"/>
    </row>
    <row r="37" spans="1:44" s="18" customFormat="1" ht="15" customHeight="1">
      <c r="A37" s="239" t="s">
        <v>1216</v>
      </c>
      <c r="B37" s="240"/>
      <c r="C37" s="240"/>
      <c r="D37" s="240"/>
      <c r="E37" s="47" t="s">
        <v>19</v>
      </c>
      <c r="F37" s="241" t="s">
        <v>1218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4" t="s">
        <v>36</v>
      </c>
      <c r="V37" s="245"/>
      <c r="W37" s="245"/>
      <c r="X37" s="245"/>
      <c r="Y37" s="245"/>
      <c r="Z37" s="245"/>
      <c r="AA37" s="245"/>
      <c r="AB37" s="245"/>
      <c r="AC37" s="245"/>
      <c r="AD37" s="246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7" t="s">
        <v>37</v>
      </c>
      <c r="V38" s="248"/>
      <c r="W38" s="248"/>
      <c r="X38" s="24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6" t="s">
        <v>40</v>
      </c>
      <c r="B39" s="227"/>
      <c r="C39" s="227"/>
      <c r="D39" s="227"/>
      <c r="E39" s="53"/>
      <c r="F39" s="228" t="s">
        <v>41</v>
      </c>
      <c r="G39" s="227"/>
      <c r="H39" s="227"/>
      <c r="I39" s="227"/>
      <c r="J39" s="229"/>
      <c r="K39" s="226" t="s">
        <v>42</v>
      </c>
      <c r="L39" s="230"/>
      <c r="M39" s="230"/>
      <c r="N39" s="230"/>
      <c r="O39" s="54"/>
      <c r="P39" s="231" t="s">
        <v>148</v>
      </c>
      <c r="Q39" s="232"/>
      <c r="R39" s="232"/>
      <c r="S39" s="232"/>
      <c r="T39" s="233"/>
      <c r="U39" s="234" t="s">
        <v>43</v>
      </c>
      <c r="V39" s="209"/>
      <c r="W39" s="209"/>
      <c r="X39" s="235"/>
      <c r="Y39" s="236">
        <v>0.75</v>
      </c>
      <c r="Z39" s="237"/>
      <c r="AA39" s="238"/>
      <c r="AB39" s="208" t="s">
        <v>1177</v>
      </c>
      <c r="AC39" s="209"/>
      <c r="AD39" s="210"/>
    </row>
    <row r="40" spans="1:44" s="18" customFormat="1" ht="15" customHeight="1" thickBot="1">
      <c r="A40" s="211">
        <v>0</v>
      </c>
      <c r="B40" s="212"/>
      <c r="C40" s="212"/>
      <c r="D40" s="212"/>
      <c r="E40" s="213"/>
      <c r="F40" s="214">
        <v>0</v>
      </c>
      <c r="G40" s="215"/>
      <c r="H40" s="215"/>
      <c r="I40" s="215"/>
      <c r="J40" s="216"/>
      <c r="K40" s="211">
        <v>0</v>
      </c>
      <c r="L40" s="212"/>
      <c r="M40" s="212"/>
      <c r="N40" s="212"/>
      <c r="O40" s="213"/>
      <c r="P40" s="217" t="s">
        <v>149</v>
      </c>
      <c r="Q40" s="218"/>
      <c r="R40" s="218"/>
      <c r="S40" s="218"/>
      <c r="T40" s="219"/>
      <c r="U40" s="211" t="s">
        <v>62</v>
      </c>
      <c r="V40" s="212"/>
      <c r="W40" s="212"/>
      <c r="X40" s="213"/>
      <c r="Y40" s="220">
        <v>0.75</v>
      </c>
      <c r="Z40" s="221"/>
      <c r="AA40" s="222"/>
      <c r="AB40" s="223" t="str">
        <f>'6'!AB47:AD47</f>
        <v>中村　恵理子</v>
      </c>
      <c r="AC40" s="224"/>
      <c r="AD40" s="22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1178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>
      <c r="A44" s="206"/>
      <c r="B44" s="198"/>
      <c r="C44" s="198"/>
      <c r="D44" s="198"/>
      <c r="E44" s="198"/>
      <c r="F44" s="198"/>
      <c r="G44" s="201" t="s">
        <v>1179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202"/>
      <c r="AR44" s="18"/>
    </row>
    <row r="45" spans="1:44" ht="13.5">
      <c r="A45" s="197"/>
      <c r="B45" s="198"/>
      <c r="C45" s="198"/>
      <c r="D45" s="198"/>
      <c r="E45" s="198"/>
      <c r="F45" s="198"/>
      <c r="G45" s="199"/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5">
    <mergeCell ref="A46:F46"/>
    <mergeCell ref="G46:AD46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zoomScaleNormal="100" workbookViewId="0">
      <selection activeCell="AN37" sqref="AN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1274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88"/>
      <c r="Q4" s="284" t="s">
        <v>8</v>
      </c>
      <c r="R4" s="285"/>
      <c r="S4" s="285"/>
      <c r="T4" s="286"/>
      <c r="U4" s="19"/>
      <c r="V4" s="20"/>
      <c r="W4" s="187" t="s">
        <v>9</v>
      </c>
      <c r="X4" s="187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88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88"/>
      <c r="Q6" s="334" t="s">
        <v>12</v>
      </c>
      <c r="R6" s="335"/>
      <c r="S6" s="335"/>
      <c r="T6" s="336"/>
      <c r="U6" s="211" t="s">
        <v>1260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1225</v>
      </c>
      <c r="D9" s="28" t="s">
        <v>1225</v>
      </c>
      <c r="E9" s="144"/>
      <c r="F9" s="29">
        <v>28</v>
      </c>
      <c r="G9" s="325" t="s">
        <v>1224</v>
      </c>
      <c r="H9" s="325"/>
      <c r="I9" s="325"/>
      <c r="J9" s="30" t="s">
        <v>19</v>
      </c>
      <c r="K9" s="31">
        <v>2</v>
      </c>
      <c r="L9" s="28" t="s">
        <v>1225</v>
      </c>
      <c r="M9" s="28"/>
      <c r="N9" s="28" t="s">
        <v>1225</v>
      </c>
      <c r="O9" s="144"/>
      <c r="P9" s="29">
        <v>7</v>
      </c>
      <c r="Q9" s="325" t="s">
        <v>1244</v>
      </c>
      <c r="R9" s="325"/>
      <c r="S9" s="325"/>
      <c r="T9" s="30" t="s">
        <v>19</v>
      </c>
      <c r="U9" s="27">
        <v>3</v>
      </c>
      <c r="V9" s="28"/>
      <c r="W9" s="28" t="s">
        <v>1225</v>
      </c>
      <c r="X9" s="28" t="s">
        <v>1225</v>
      </c>
      <c r="Y9" s="144"/>
      <c r="Z9" s="29">
        <v>0</v>
      </c>
      <c r="AA9" s="325" t="s">
        <v>1226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1225</v>
      </c>
      <c r="D10" s="28" t="s">
        <v>1225</v>
      </c>
      <c r="E10" s="113"/>
      <c r="F10" s="33">
        <v>28</v>
      </c>
      <c r="G10" s="325" t="s">
        <v>1245</v>
      </c>
      <c r="H10" s="325"/>
      <c r="I10" s="325"/>
      <c r="J10" s="34" t="s">
        <v>19</v>
      </c>
      <c r="K10" s="27">
        <v>5</v>
      </c>
      <c r="L10" s="35"/>
      <c r="M10" s="28" t="s">
        <v>1225</v>
      </c>
      <c r="N10" s="28" t="s">
        <v>1225</v>
      </c>
      <c r="O10" s="113"/>
      <c r="P10" s="33">
        <v>14</v>
      </c>
      <c r="Q10" s="325" t="s">
        <v>1261</v>
      </c>
      <c r="R10" s="325"/>
      <c r="S10" s="325"/>
      <c r="T10" s="34" t="s">
        <v>19</v>
      </c>
      <c r="U10" s="31">
        <v>6</v>
      </c>
      <c r="V10" s="35"/>
      <c r="W10" s="28" t="s">
        <v>1225</v>
      </c>
      <c r="X10" s="28" t="s">
        <v>1225</v>
      </c>
      <c r="Y10" s="113"/>
      <c r="Z10" s="33">
        <v>0</v>
      </c>
      <c r="AA10" s="325" t="s">
        <v>1227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1225</v>
      </c>
      <c r="D11" s="28" t="s">
        <v>1225</v>
      </c>
      <c r="E11" s="144"/>
      <c r="F11" s="36">
        <v>28</v>
      </c>
      <c r="G11" s="325" t="s">
        <v>1246</v>
      </c>
      <c r="H11" s="325"/>
      <c r="I11" s="325"/>
      <c r="J11" s="30" t="s">
        <v>19</v>
      </c>
      <c r="K11" s="31">
        <v>8</v>
      </c>
      <c r="L11" s="28"/>
      <c r="M11" s="28" t="s">
        <v>1225</v>
      </c>
      <c r="N11" s="28" t="s">
        <v>1225</v>
      </c>
      <c r="O11" s="144"/>
      <c r="P11" s="29">
        <v>28</v>
      </c>
      <c r="Q11" s="325" t="s">
        <v>1269</v>
      </c>
      <c r="R11" s="325"/>
      <c r="S11" s="325"/>
      <c r="T11" s="30" t="s">
        <v>19</v>
      </c>
      <c r="U11" s="27">
        <v>9</v>
      </c>
      <c r="V11" s="28"/>
      <c r="W11" s="28" t="s">
        <v>1225</v>
      </c>
      <c r="X11" s="28" t="s">
        <v>1225</v>
      </c>
      <c r="Y11" s="144"/>
      <c r="Z11" s="29">
        <v>0</v>
      </c>
      <c r="AA11" s="325" t="s">
        <v>1228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1225</v>
      </c>
      <c r="D12" s="28" t="s">
        <v>1225</v>
      </c>
      <c r="E12" s="113"/>
      <c r="F12" s="33">
        <v>30</v>
      </c>
      <c r="G12" s="325" t="s">
        <v>1247</v>
      </c>
      <c r="H12" s="325"/>
      <c r="I12" s="325"/>
      <c r="J12" s="34" t="s">
        <v>19</v>
      </c>
      <c r="K12" s="27">
        <v>11</v>
      </c>
      <c r="L12" s="35"/>
      <c r="M12" s="28" t="s">
        <v>1225</v>
      </c>
      <c r="N12" s="28" t="s">
        <v>1225</v>
      </c>
      <c r="O12" s="113"/>
      <c r="P12" s="33">
        <v>30</v>
      </c>
      <c r="Q12" s="325" t="s">
        <v>1270</v>
      </c>
      <c r="R12" s="325"/>
      <c r="S12" s="325"/>
      <c r="T12" s="30" t="s">
        <v>19</v>
      </c>
      <c r="U12" s="31">
        <v>12</v>
      </c>
      <c r="V12" s="35"/>
      <c r="W12" s="28" t="s">
        <v>1225</v>
      </c>
      <c r="X12" s="28" t="s">
        <v>1225</v>
      </c>
      <c r="Y12" s="113"/>
      <c r="Z12" s="33">
        <v>0</v>
      </c>
      <c r="AA12" s="325" t="s">
        <v>1229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1225</v>
      </c>
      <c r="D13" s="28" t="s">
        <v>1225</v>
      </c>
      <c r="E13" s="144"/>
      <c r="F13" s="29">
        <v>30</v>
      </c>
      <c r="G13" s="325" t="s">
        <v>1248</v>
      </c>
      <c r="H13" s="325"/>
      <c r="I13" s="325"/>
      <c r="J13" s="30" t="s">
        <v>19</v>
      </c>
      <c r="K13" s="31">
        <v>14</v>
      </c>
      <c r="L13" s="28"/>
      <c r="M13" s="28" t="s">
        <v>1225</v>
      </c>
      <c r="N13" s="28" t="s">
        <v>1225</v>
      </c>
      <c r="O13" s="144"/>
      <c r="P13" s="29">
        <v>28</v>
      </c>
      <c r="Q13" s="325" t="s">
        <v>1271</v>
      </c>
      <c r="R13" s="325"/>
      <c r="S13" s="325"/>
      <c r="T13" s="30" t="s">
        <v>19</v>
      </c>
      <c r="U13" s="27">
        <v>15</v>
      </c>
      <c r="V13" s="28"/>
      <c r="W13" s="28" t="s">
        <v>1225</v>
      </c>
      <c r="X13" s="28" t="s">
        <v>1225</v>
      </c>
      <c r="Y13" s="144"/>
      <c r="Z13" s="29">
        <v>0</v>
      </c>
      <c r="AA13" s="325" t="s">
        <v>1230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1225</v>
      </c>
      <c r="D14" s="28" t="s">
        <v>1225</v>
      </c>
      <c r="E14" s="113"/>
      <c r="F14" s="33">
        <v>49</v>
      </c>
      <c r="G14" s="325" t="s">
        <v>1249</v>
      </c>
      <c r="H14" s="325"/>
      <c r="I14" s="325"/>
      <c r="J14" s="34" t="s">
        <v>19</v>
      </c>
      <c r="K14" s="27">
        <v>17</v>
      </c>
      <c r="L14" s="35"/>
      <c r="M14" s="28" t="s">
        <v>1225</v>
      </c>
      <c r="N14" s="28" t="s">
        <v>1225</v>
      </c>
      <c r="O14" s="113"/>
      <c r="P14" s="33">
        <v>56</v>
      </c>
      <c r="Q14" s="325" t="s">
        <v>1272</v>
      </c>
      <c r="R14" s="325"/>
      <c r="S14" s="325"/>
      <c r="T14" s="30" t="s">
        <v>19</v>
      </c>
      <c r="U14" s="31">
        <v>18</v>
      </c>
      <c r="V14" s="35"/>
      <c r="W14" s="28" t="s">
        <v>1225</v>
      </c>
      <c r="X14" s="28" t="s">
        <v>1225</v>
      </c>
      <c r="Y14" s="113"/>
      <c r="Z14" s="33">
        <v>0</v>
      </c>
      <c r="AA14" s="325" t="s">
        <v>1231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1225</v>
      </c>
      <c r="D15" s="28" t="s">
        <v>1225</v>
      </c>
      <c r="E15" s="144"/>
      <c r="F15" s="29">
        <v>60</v>
      </c>
      <c r="G15" s="325" t="s">
        <v>1250</v>
      </c>
      <c r="H15" s="325"/>
      <c r="I15" s="325"/>
      <c r="J15" s="30" t="s">
        <v>19</v>
      </c>
      <c r="K15" s="31">
        <v>20</v>
      </c>
      <c r="L15" s="28"/>
      <c r="M15" s="28" t="s">
        <v>1225</v>
      </c>
      <c r="N15" s="28" t="s">
        <v>1225</v>
      </c>
      <c r="O15" s="144"/>
      <c r="P15" s="29">
        <v>28</v>
      </c>
      <c r="Q15" s="325" t="s">
        <v>1273</v>
      </c>
      <c r="R15" s="325"/>
      <c r="S15" s="325"/>
      <c r="T15" s="30" t="s">
        <v>19</v>
      </c>
      <c r="U15" s="27">
        <v>21</v>
      </c>
      <c r="V15" s="28"/>
      <c r="W15" s="28" t="s">
        <v>1225</v>
      </c>
      <c r="X15" s="28" t="s">
        <v>1225</v>
      </c>
      <c r="Y15" s="144"/>
      <c r="Z15" s="29">
        <v>0</v>
      </c>
      <c r="AA15" s="325" t="s">
        <v>1232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1225</v>
      </c>
      <c r="D16" s="28" t="s">
        <v>1225</v>
      </c>
      <c r="E16" s="113"/>
      <c r="F16" s="33">
        <v>56</v>
      </c>
      <c r="G16" s="325" t="s">
        <v>1251</v>
      </c>
      <c r="H16" s="325"/>
      <c r="I16" s="325"/>
      <c r="J16" s="34" t="s">
        <v>19</v>
      </c>
      <c r="K16" s="27">
        <v>23</v>
      </c>
      <c r="L16" s="35"/>
      <c r="M16" s="28" t="s">
        <v>1225</v>
      </c>
      <c r="N16" s="28" t="s">
        <v>1225</v>
      </c>
      <c r="O16" s="113"/>
      <c r="P16" s="37">
        <v>56</v>
      </c>
      <c r="Q16" s="325" t="s">
        <v>1309</v>
      </c>
      <c r="R16" s="325"/>
      <c r="S16" s="325"/>
      <c r="T16" s="30" t="s">
        <v>19</v>
      </c>
      <c r="U16" s="31">
        <v>24</v>
      </c>
      <c r="V16" s="35"/>
      <c r="W16" s="28" t="s">
        <v>1225</v>
      </c>
      <c r="X16" s="28" t="s">
        <v>1225</v>
      </c>
      <c r="Y16" s="113"/>
      <c r="Z16" s="33">
        <v>0</v>
      </c>
      <c r="AA16" s="325" t="s">
        <v>1233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1225</v>
      </c>
      <c r="D17" s="28" t="s">
        <v>1225</v>
      </c>
      <c r="E17" s="144"/>
      <c r="F17" s="29">
        <v>35</v>
      </c>
      <c r="G17" s="325" t="s">
        <v>1252</v>
      </c>
      <c r="H17" s="325"/>
      <c r="I17" s="325"/>
      <c r="J17" s="30" t="s">
        <v>19</v>
      </c>
      <c r="K17" s="31">
        <v>26</v>
      </c>
      <c r="L17" s="28"/>
      <c r="M17" s="28" t="s">
        <v>1225</v>
      </c>
      <c r="N17" s="28" t="s">
        <v>1225</v>
      </c>
      <c r="O17" s="144"/>
      <c r="P17" s="29">
        <v>56</v>
      </c>
      <c r="Q17" s="325" t="s">
        <v>1275</v>
      </c>
      <c r="R17" s="325"/>
      <c r="S17" s="325"/>
      <c r="T17" s="30" t="s">
        <v>19</v>
      </c>
      <c r="U17" s="27">
        <v>27</v>
      </c>
      <c r="V17" s="28"/>
      <c r="W17" s="28" t="s">
        <v>1225</v>
      </c>
      <c r="X17" s="28" t="s">
        <v>1225</v>
      </c>
      <c r="Y17" s="144"/>
      <c r="Z17" s="29">
        <v>0</v>
      </c>
      <c r="AA17" s="325" t="s">
        <v>1234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1225</v>
      </c>
      <c r="D18" s="28" t="s">
        <v>1225</v>
      </c>
      <c r="E18" s="113"/>
      <c r="F18" s="33">
        <v>56</v>
      </c>
      <c r="G18" s="325" t="s">
        <v>1253</v>
      </c>
      <c r="H18" s="325"/>
      <c r="I18" s="325"/>
      <c r="J18" s="34" t="s">
        <v>19</v>
      </c>
      <c r="K18" s="27">
        <v>29</v>
      </c>
      <c r="L18" s="35"/>
      <c r="M18" s="28" t="s">
        <v>1225</v>
      </c>
      <c r="N18" s="28" t="s">
        <v>1225</v>
      </c>
      <c r="O18" s="113"/>
      <c r="P18" s="33">
        <v>28</v>
      </c>
      <c r="Q18" s="325" t="s">
        <v>1276</v>
      </c>
      <c r="R18" s="325"/>
      <c r="S18" s="325"/>
      <c r="T18" s="30" t="s">
        <v>19</v>
      </c>
      <c r="U18" s="31">
        <v>30</v>
      </c>
      <c r="V18" s="35"/>
      <c r="W18" s="28" t="s">
        <v>1225</v>
      </c>
      <c r="X18" s="28" t="s">
        <v>1225</v>
      </c>
      <c r="Y18" s="113"/>
      <c r="Z18" s="33">
        <v>0</v>
      </c>
      <c r="AA18" s="325" t="s">
        <v>1235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1225</v>
      </c>
      <c r="D19" s="28" t="s">
        <v>1225</v>
      </c>
      <c r="E19" s="144"/>
      <c r="F19" s="29">
        <v>35</v>
      </c>
      <c r="G19" s="325" t="s">
        <v>1254</v>
      </c>
      <c r="H19" s="325"/>
      <c r="I19" s="325"/>
      <c r="J19" s="30" t="s">
        <v>19</v>
      </c>
      <c r="K19" s="31">
        <v>32</v>
      </c>
      <c r="L19" s="28"/>
      <c r="M19" s="28" t="s">
        <v>1225</v>
      </c>
      <c r="N19" s="28" t="s">
        <v>1225</v>
      </c>
      <c r="O19" s="144"/>
      <c r="P19" s="29">
        <v>30</v>
      </c>
      <c r="Q19" s="325" t="s">
        <v>1277</v>
      </c>
      <c r="R19" s="325"/>
      <c r="S19" s="325"/>
      <c r="T19" s="30" t="s">
        <v>19</v>
      </c>
      <c r="U19" s="27">
        <v>33</v>
      </c>
      <c r="V19" s="28"/>
      <c r="W19" s="28" t="s">
        <v>1225</v>
      </c>
      <c r="X19" s="28" t="s">
        <v>1225</v>
      </c>
      <c r="Y19" s="144"/>
      <c r="Z19" s="29">
        <v>0</v>
      </c>
      <c r="AA19" s="325" t="s">
        <v>1236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1225</v>
      </c>
      <c r="D20" s="28" t="s">
        <v>1225</v>
      </c>
      <c r="E20" s="113"/>
      <c r="F20" s="33">
        <v>35</v>
      </c>
      <c r="G20" s="325" t="s">
        <v>1255</v>
      </c>
      <c r="H20" s="325"/>
      <c r="I20" s="325"/>
      <c r="J20" s="34" t="s">
        <v>19</v>
      </c>
      <c r="K20" s="27">
        <v>35</v>
      </c>
      <c r="L20" s="35"/>
      <c r="M20" s="28" t="s">
        <v>1225</v>
      </c>
      <c r="N20" s="28" t="s">
        <v>1225</v>
      </c>
      <c r="O20" s="113"/>
      <c r="P20" s="33">
        <v>30</v>
      </c>
      <c r="Q20" s="325" t="s">
        <v>1278</v>
      </c>
      <c r="R20" s="325"/>
      <c r="S20" s="325"/>
      <c r="T20" s="30" t="s">
        <v>19</v>
      </c>
      <c r="U20" s="31">
        <v>36</v>
      </c>
      <c r="V20" s="35"/>
      <c r="W20" s="28" t="s">
        <v>1225</v>
      </c>
      <c r="X20" s="28" t="s">
        <v>1225</v>
      </c>
      <c r="Y20" s="113"/>
      <c r="Z20" s="33">
        <v>0</v>
      </c>
      <c r="AA20" s="325" t="s">
        <v>1237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1225</v>
      </c>
      <c r="D21" s="28" t="s">
        <v>1225</v>
      </c>
      <c r="E21" s="144"/>
      <c r="F21" s="29">
        <v>28</v>
      </c>
      <c r="G21" s="325" t="s">
        <v>1256</v>
      </c>
      <c r="H21" s="325"/>
      <c r="I21" s="325"/>
      <c r="J21" s="30" t="s">
        <v>19</v>
      </c>
      <c r="K21" s="31">
        <v>38</v>
      </c>
      <c r="L21" s="28"/>
      <c r="M21" s="28" t="s">
        <v>1225</v>
      </c>
      <c r="N21" s="28" t="s">
        <v>1225</v>
      </c>
      <c r="O21" s="144"/>
      <c r="P21" s="29">
        <v>28</v>
      </c>
      <c r="Q21" s="325" t="s">
        <v>1279</v>
      </c>
      <c r="R21" s="325"/>
      <c r="S21" s="325"/>
      <c r="T21" s="30" t="s">
        <v>19</v>
      </c>
      <c r="U21" s="27">
        <v>39</v>
      </c>
      <c r="V21" s="28"/>
      <c r="W21" s="28" t="s">
        <v>1225</v>
      </c>
      <c r="X21" s="28" t="s">
        <v>1225</v>
      </c>
      <c r="Y21" s="144"/>
      <c r="Z21" s="29">
        <v>0</v>
      </c>
      <c r="AA21" s="325" t="s">
        <v>1238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1225</v>
      </c>
      <c r="D22" s="28" t="s">
        <v>1225</v>
      </c>
      <c r="E22" s="113"/>
      <c r="F22" s="33">
        <v>35</v>
      </c>
      <c r="G22" s="325" t="s">
        <v>1257</v>
      </c>
      <c r="H22" s="325"/>
      <c r="I22" s="325"/>
      <c r="J22" s="34" t="s">
        <v>19</v>
      </c>
      <c r="K22" s="27">
        <v>41</v>
      </c>
      <c r="L22" s="35"/>
      <c r="M22" s="28" t="s">
        <v>1225</v>
      </c>
      <c r="N22" s="28" t="s">
        <v>1225</v>
      </c>
      <c r="O22" s="113"/>
      <c r="P22" s="33">
        <v>28</v>
      </c>
      <c r="Q22" s="325" t="s">
        <v>1280</v>
      </c>
      <c r="R22" s="325"/>
      <c r="S22" s="325"/>
      <c r="T22" s="30" t="s">
        <v>19</v>
      </c>
      <c r="U22" s="31">
        <v>42</v>
      </c>
      <c r="V22" s="35"/>
      <c r="W22" s="28" t="s">
        <v>1225</v>
      </c>
      <c r="X22" s="28" t="s">
        <v>1225</v>
      </c>
      <c r="Y22" s="113"/>
      <c r="Z22" s="33">
        <v>0</v>
      </c>
      <c r="AA22" s="325" t="s">
        <v>1239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1225</v>
      </c>
      <c r="D23" s="28" t="s">
        <v>1225</v>
      </c>
      <c r="E23" s="144"/>
      <c r="F23" s="29">
        <v>35</v>
      </c>
      <c r="G23" s="325" t="s">
        <v>1258</v>
      </c>
      <c r="H23" s="325"/>
      <c r="I23" s="325"/>
      <c r="J23" s="30" t="s">
        <v>19</v>
      </c>
      <c r="K23" s="31">
        <v>44</v>
      </c>
      <c r="L23" s="28"/>
      <c r="M23" s="28" t="s">
        <v>1225</v>
      </c>
      <c r="N23" s="28" t="s">
        <v>1225</v>
      </c>
      <c r="O23" s="144"/>
      <c r="P23" s="29">
        <v>14</v>
      </c>
      <c r="Q23" s="325" t="s">
        <v>1281</v>
      </c>
      <c r="R23" s="325"/>
      <c r="S23" s="325"/>
      <c r="T23" s="30" t="s">
        <v>19</v>
      </c>
      <c r="U23" s="27">
        <v>45</v>
      </c>
      <c r="V23" s="28"/>
      <c r="W23" s="28" t="s">
        <v>1225</v>
      </c>
      <c r="X23" s="28" t="s">
        <v>1225</v>
      </c>
      <c r="Y23" s="144"/>
      <c r="Z23" s="29">
        <v>0</v>
      </c>
      <c r="AA23" s="325" t="s">
        <v>1240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1225</v>
      </c>
      <c r="D24" s="28" t="s">
        <v>1225</v>
      </c>
      <c r="E24" s="113"/>
      <c r="F24" s="29">
        <v>35</v>
      </c>
      <c r="G24" s="325" t="s">
        <v>1259</v>
      </c>
      <c r="H24" s="325"/>
      <c r="I24" s="325"/>
      <c r="J24" s="34" t="s">
        <v>19</v>
      </c>
      <c r="K24" s="27">
        <v>47</v>
      </c>
      <c r="L24" s="35"/>
      <c r="M24" s="28" t="s">
        <v>1225</v>
      </c>
      <c r="N24" s="28" t="s">
        <v>1225</v>
      </c>
      <c r="O24" s="113"/>
      <c r="P24" s="33">
        <v>56</v>
      </c>
      <c r="Q24" s="325" t="s">
        <v>1282</v>
      </c>
      <c r="R24" s="325"/>
      <c r="S24" s="325"/>
      <c r="T24" s="30" t="s">
        <v>19</v>
      </c>
      <c r="U24" s="31">
        <v>48</v>
      </c>
      <c r="V24" s="35"/>
      <c r="W24" s="28" t="s">
        <v>1225</v>
      </c>
      <c r="X24" s="28" t="s">
        <v>1225</v>
      </c>
      <c r="Y24" s="113"/>
      <c r="Z24" s="37">
        <v>0</v>
      </c>
      <c r="AA24" s="325" t="s">
        <v>1241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1225</v>
      </c>
      <c r="D25" s="28" t="s">
        <v>1225</v>
      </c>
      <c r="E25" s="144"/>
      <c r="F25" s="29">
        <v>20</v>
      </c>
      <c r="G25" s="325" t="s">
        <v>1307</v>
      </c>
      <c r="H25" s="325"/>
      <c r="I25" s="325"/>
      <c r="J25" s="30" t="s">
        <v>19</v>
      </c>
      <c r="K25" s="31">
        <v>50</v>
      </c>
      <c r="L25" s="28"/>
      <c r="M25" s="28" t="s">
        <v>1225</v>
      </c>
      <c r="N25" s="28" t="s">
        <v>1225</v>
      </c>
      <c r="O25" s="144"/>
      <c r="P25" s="29">
        <v>30</v>
      </c>
      <c r="Q25" s="325" t="s">
        <v>1286</v>
      </c>
      <c r="R25" s="325"/>
      <c r="S25" s="325"/>
      <c r="T25" s="30" t="s">
        <v>19</v>
      </c>
      <c r="U25" s="27">
        <v>51</v>
      </c>
      <c r="V25" s="28"/>
      <c r="W25" s="28" t="s">
        <v>1225</v>
      </c>
      <c r="X25" s="28" t="s">
        <v>1225</v>
      </c>
      <c r="Y25" s="144"/>
      <c r="Z25" s="29">
        <v>0</v>
      </c>
      <c r="AA25" s="325" t="s">
        <v>1242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1225</v>
      </c>
      <c r="D26" s="28" t="s">
        <v>1225</v>
      </c>
      <c r="E26" s="113"/>
      <c r="F26" s="33">
        <v>30</v>
      </c>
      <c r="G26" s="325" t="s">
        <v>1283</v>
      </c>
      <c r="H26" s="325"/>
      <c r="I26" s="325"/>
      <c r="J26" s="34" t="s">
        <v>19</v>
      </c>
      <c r="K26" s="27">
        <v>53</v>
      </c>
      <c r="L26" s="35"/>
      <c r="M26" s="28" t="s">
        <v>1225</v>
      </c>
      <c r="N26" s="28" t="s">
        <v>1225</v>
      </c>
      <c r="O26" s="113"/>
      <c r="P26" s="33">
        <v>30</v>
      </c>
      <c r="Q26" s="325" t="s">
        <v>1287</v>
      </c>
      <c r="R26" s="325"/>
      <c r="S26" s="325"/>
      <c r="T26" s="30" t="s">
        <v>19</v>
      </c>
      <c r="U26" s="31">
        <v>54</v>
      </c>
      <c r="V26" s="35"/>
      <c r="W26" s="28" t="s">
        <v>1225</v>
      </c>
      <c r="X26" s="28" t="s">
        <v>1225</v>
      </c>
      <c r="Y26" s="113"/>
      <c r="Z26" s="33">
        <v>0</v>
      </c>
      <c r="AA26" s="325" t="s">
        <v>1243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1225</v>
      </c>
      <c r="D27" s="28" t="s">
        <v>1225</v>
      </c>
      <c r="E27" s="144"/>
      <c r="F27" s="36">
        <v>30</v>
      </c>
      <c r="G27" s="325" t="s">
        <v>1308</v>
      </c>
      <c r="H27" s="325"/>
      <c r="I27" s="325"/>
      <c r="J27" s="30" t="s">
        <v>19</v>
      </c>
      <c r="K27" s="31">
        <v>56</v>
      </c>
      <c r="L27" s="28"/>
      <c r="M27" s="28" t="s">
        <v>1225</v>
      </c>
      <c r="N27" s="28" t="s">
        <v>1225</v>
      </c>
      <c r="O27" s="144"/>
      <c r="P27" s="29">
        <v>30</v>
      </c>
      <c r="Q27" s="325" t="s">
        <v>1305</v>
      </c>
      <c r="R27" s="325"/>
      <c r="S27" s="325"/>
      <c r="T27" s="30" t="s">
        <v>19</v>
      </c>
      <c r="U27" s="27">
        <v>57</v>
      </c>
      <c r="V27" s="28"/>
      <c r="W27" s="28" t="s">
        <v>1225</v>
      </c>
      <c r="X27" s="28" t="s">
        <v>1225</v>
      </c>
      <c r="Y27" s="144"/>
      <c r="Z27" s="29">
        <v>30</v>
      </c>
      <c r="AA27" s="325" t="s">
        <v>1290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1225</v>
      </c>
      <c r="D28" s="28" t="s">
        <v>1225</v>
      </c>
      <c r="E28" s="87"/>
      <c r="F28" s="33">
        <v>30</v>
      </c>
      <c r="G28" s="322" t="s">
        <v>1284</v>
      </c>
      <c r="H28" s="322"/>
      <c r="I28" s="322"/>
      <c r="J28" s="30" t="s">
        <v>19</v>
      </c>
      <c r="K28" s="27">
        <v>59</v>
      </c>
      <c r="L28" s="35"/>
      <c r="M28" s="28" t="s">
        <v>1225</v>
      </c>
      <c r="N28" s="28" t="s">
        <v>1225</v>
      </c>
      <c r="O28" s="113"/>
      <c r="P28" s="33">
        <v>30</v>
      </c>
      <c r="Q28" s="322" t="s">
        <v>1288</v>
      </c>
      <c r="R28" s="322"/>
      <c r="S28" s="322"/>
      <c r="T28" s="40" t="s">
        <v>19</v>
      </c>
      <c r="U28" s="31">
        <v>60</v>
      </c>
      <c r="V28" s="35"/>
      <c r="W28" s="28" t="s">
        <v>1225</v>
      </c>
      <c r="X28" s="28" t="s">
        <v>1225</v>
      </c>
      <c r="Y28" s="113"/>
      <c r="Z28" s="33">
        <v>0</v>
      </c>
      <c r="AA28" s="322" t="s">
        <v>1291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449</v>
      </c>
      <c r="D29" s="28" t="s">
        <v>449</v>
      </c>
      <c r="E29" s="144"/>
      <c r="F29" s="29">
        <v>0</v>
      </c>
      <c r="G29" s="322" t="s">
        <v>1285</v>
      </c>
      <c r="H29" s="322"/>
      <c r="I29" s="322"/>
      <c r="J29" s="30" t="s">
        <v>19</v>
      </c>
      <c r="K29" s="31">
        <v>62</v>
      </c>
      <c r="L29" s="28"/>
      <c r="M29" s="28" t="s">
        <v>449</v>
      </c>
      <c r="N29" s="28" t="s">
        <v>449</v>
      </c>
      <c r="O29" s="143"/>
      <c r="P29" s="29">
        <v>7</v>
      </c>
      <c r="Q29" s="322" t="s">
        <v>1289</v>
      </c>
      <c r="R29" s="322"/>
      <c r="S29" s="322"/>
      <c r="T29" s="40" t="s">
        <v>19</v>
      </c>
      <c r="U29" s="88">
        <v>63</v>
      </c>
      <c r="V29" s="28"/>
      <c r="W29" s="28" t="s">
        <v>449</v>
      </c>
      <c r="X29" s="28" t="s">
        <v>449</v>
      </c>
      <c r="Y29" s="143"/>
      <c r="Z29" s="29">
        <v>28</v>
      </c>
      <c r="AA29" s="322" t="s">
        <v>1295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449</v>
      </c>
      <c r="D30" s="28" t="s">
        <v>449</v>
      </c>
      <c r="E30" s="144"/>
      <c r="F30" s="29">
        <v>21</v>
      </c>
      <c r="G30" s="322" t="s">
        <v>1292</v>
      </c>
      <c r="H30" s="322"/>
      <c r="I30" s="322"/>
      <c r="J30" s="30" t="s">
        <v>19</v>
      </c>
      <c r="K30" s="27">
        <v>65</v>
      </c>
      <c r="L30" s="28"/>
      <c r="M30" s="28" t="s">
        <v>449</v>
      </c>
      <c r="N30" s="28" t="s">
        <v>449</v>
      </c>
      <c r="O30" s="143"/>
      <c r="P30" s="29">
        <v>1</v>
      </c>
      <c r="Q30" s="322" t="s">
        <v>1293</v>
      </c>
      <c r="R30" s="322"/>
      <c r="S30" s="322"/>
      <c r="T30" s="40" t="s">
        <v>19</v>
      </c>
      <c r="U30" s="88">
        <v>66</v>
      </c>
      <c r="V30" s="28"/>
      <c r="W30" s="28" t="s">
        <v>449</v>
      </c>
      <c r="X30" s="28"/>
      <c r="Y30" s="143" t="s">
        <v>1311</v>
      </c>
      <c r="Z30" s="29">
        <v>1</v>
      </c>
      <c r="AA30" s="322" t="s">
        <v>1294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449</v>
      </c>
      <c r="D31" s="28" t="s">
        <v>449</v>
      </c>
      <c r="E31" s="144"/>
      <c r="F31" s="29">
        <v>28</v>
      </c>
      <c r="G31" s="322" t="s">
        <v>1300</v>
      </c>
      <c r="H31" s="322"/>
      <c r="I31" s="322"/>
      <c r="J31" s="30" t="s">
        <v>19</v>
      </c>
      <c r="K31" s="31">
        <v>68</v>
      </c>
      <c r="L31" s="28"/>
      <c r="M31" s="28" t="s">
        <v>941</v>
      </c>
      <c r="N31" s="28" t="s">
        <v>941</v>
      </c>
      <c r="O31" s="143"/>
      <c r="P31" s="29">
        <v>28</v>
      </c>
      <c r="Q31" s="322" t="s">
        <v>1302</v>
      </c>
      <c r="R31" s="322"/>
      <c r="S31" s="322"/>
      <c r="T31" s="40" t="s">
        <v>19</v>
      </c>
      <c r="U31" s="88">
        <v>69</v>
      </c>
      <c r="V31" s="28"/>
      <c r="W31" s="28" t="s">
        <v>941</v>
      </c>
      <c r="X31" s="28"/>
      <c r="Y31" s="143" t="s">
        <v>1311</v>
      </c>
      <c r="Z31" s="29">
        <v>5</v>
      </c>
      <c r="AA31" s="322" t="s">
        <v>1301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941</v>
      </c>
      <c r="D32" s="143" t="s">
        <v>941</v>
      </c>
      <c r="E32" s="144"/>
      <c r="F32" s="29">
        <v>28</v>
      </c>
      <c r="G32" s="322" t="s">
        <v>1303</v>
      </c>
      <c r="H32" s="322"/>
      <c r="I32" s="322"/>
      <c r="J32" s="30" t="s">
        <v>19</v>
      </c>
      <c r="K32" s="27">
        <v>71</v>
      </c>
      <c r="L32" s="28"/>
      <c r="M32" s="28" t="s">
        <v>941</v>
      </c>
      <c r="N32" s="28" t="s">
        <v>941</v>
      </c>
      <c r="O32" s="143"/>
      <c r="P32" s="29">
        <v>35</v>
      </c>
      <c r="Q32" s="322" t="s">
        <v>1304</v>
      </c>
      <c r="R32" s="322"/>
      <c r="S32" s="322"/>
      <c r="T32" s="40" t="s">
        <v>19</v>
      </c>
      <c r="U32" s="88">
        <v>72</v>
      </c>
      <c r="V32" s="28"/>
      <c r="W32" s="28" t="s">
        <v>941</v>
      </c>
      <c r="X32" s="28" t="s">
        <v>941</v>
      </c>
      <c r="Y32" s="143"/>
      <c r="Z32" s="29">
        <v>0</v>
      </c>
      <c r="AA32" s="322" t="s">
        <v>1306</v>
      </c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 t="s">
        <v>1311</v>
      </c>
      <c r="C33" s="90"/>
      <c r="D33" s="142" t="s">
        <v>26</v>
      </c>
      <c r="E33" s="149"/>
      <c r="F33" s="91">
        <v>7</v>
      </c>
      <c r="G33" s="323" t="s">
        <v>1310</v>
      </c>
      <c r="H33" s="324"/>
      <c r="I33" s="324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42"/>
      <c r="P33" s="91">
        <v>21</v>
      </c>
      <c r="Q33" s="323" t="s">
        <v>1312</v>
      </c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2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72</v>
      </c>
      <c r="K34" s="319"/>
      <c r="L34" s="95" t="s">
        <v>22</v>
      </c>
      <c r="M34" s="94" t="s">
        <v>24</v>
      </c>
      <c r="N34" s="319">
        <f>SUM(F34:K34)</f>
        <v>74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72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2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 t="s">
        <v>1296</v>
      </c>
      <c r="L37" s="273"/>
      <c r="M37" s="273"/>
      <c r="N37" s="305"/>
      <c r="O37" s="145" t="s">
        <v>19</v>
      </c>
      <c r="P37" s="306" t="s">
        <v>1297</v>
      </c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 thickBo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 thickBot="1">
      <c r="A39" s="281" t="s">
        <v>32</v>
      </c>
      <c r="B39" s="282"/>
      <c r="C39" s="282"/>
      <c r="D39" s="282"/>
      <c r="E39" s="283"/>
      <c r="F39" s="284" t="s">
        <v>33</v>
      </c>
      <c r="G39" s="285"/>
      <c r="H39" s="285"/>
      <c r="I39" s="285"/>
      <c r="J39" s="286"/>
      <c r="K39" s="285" t="s">
        <v>34</v>
      </c>
      <c r="L39" s="285"/>
      <c r="M39" s="285"/>
      <c r="N39" s="285"/>
      <c r="O39" s="285"/>
      <c r="P39" s="284" t="s">
        <v>35</v>
      </c>
      <c r="Q39" s="285"/>
      <c r="R39" s="285"/>
      <c r="S39" s="285"/>
      <c r="T39" s="287"/>
      <c r="U39" s="288"/>
      <c r="V39" s="240"/>
      <c r="W39" s="240"/>
      <c r="X39" s="240"/>
      <c r="Y39" s="240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67" t="s">
        <v>1261</v>
      </c>
      <c r="B40" s="268"/>
      <c r="C40" s="268"/>
      <c r="D40" s="268"/>
      <c r="E40" s="45" t="s">
        <v>19</v>
      </c>
      <c r="F40" s="269" t="s">
        <v>1262</v>
      </c>
      <c r="G40" s="270"/>
      <c r="H40" s="270"/>
      <c r="I40" s="270"/>
      <c r="J40" s="271"/>
      <c r="K40" s="272"/>
      <c r="L40" s="273"/>
      <c r="M40" s="273"/>
      <c r="N40" s="273"/>
      <c r="O40" s="46" t="s">
        <v>19</v>
      </c>
      <c r="P40" s="274"/>
      <c r="Q40" s="275"/>
      <c r="R40" s="275"/>
      <c r="S40" s="275"/>
      <c r="T40" s="276"/>
      <c r="U40" s="267"/>
      <c r="V40" s="277"/>
      <c r="W40" s="277"/>
      <c r="X40" s="277"/>
      <c r="Y40" s="277"/>
      <c r="Z40" s="46" t="s">
        <v>19</v>
      </c>
      <c r="AA40" s="278"/>
      <c r="AB40" s="279"/>
      <c r="AC40" s="279"/>
      <c r="AD40" s="280"/>
    </row>
    <row r="41" spans="1:44" s="18" customFormat="1" ht="15" customHeight="1">
      <c r="A41" s="239" t="s">
        <v>1313</v>
      </c>
      <c r="B41" s="240"/>
      <c r="C41" s="240"/>
      <c r="D41" s="240"/>
      <c r="E41" s="47" t="s">
        <v>19</v>
      </c>
      <c r="F41" s="241" t="s">
        <v>1314</v>
      </c>
      <c r="G41" s="240"/>
      <c r="H41" s="240"/>
      <c r="I41" s="240"/>
      <c r="J41" s="242"/>
      <c r="K41" s="239"/>
      <c r="L41" s="243"/>
      <c r="M41" s="243"/>
      <c r="N41" s="243"/>
      <c r="O41" s="44" t="s">
        <v>19</v>
      </c>
      <c r="P41" s="241"/>
      <c r="Q41" s="240"/>
      <c r="R41" s="240"/>
      <c r="S41" s="240"/>
      <c r="T41" s="242"/>
      <c r="U41" s="244" t="s">
        <v>36</v>
      </c>
      <c r="V41" s="245"/>
      <c r="W41" s="245"/>
      <c r="X41" s="245"/>
      <c r="Y41" s="245"/>
      <c r="Z41" s="245"/>
      <c r="AA41" s="245"/>
      <c r="AB41" s="245"/>
      <c r="AC41" s="245"/>
      <c r="AD41" s="246"/>
    </row>
    <row r="42" spans="1:44" s="18" customFormat="1" ht="15" customHeight="1">
      <c r="A42" s="239"/>
      <c r="B42" s="240"/>
      <c r="C42" s="240"/>
      <c r="D42" s="240"/>
      <c r="E42" s="47" t="s">
        <v>19</v>
      </c>
      <c r="F42" s="241"/>
      <c r="G42" s="240"/>
      <c r="H42" s="240"/>
      <c r="I42" s="240"/>
      <c r="J42" s="242"/>
      <c r="K42" s="239"/>
      <c r="L42" s="243"/>
      <c r="M42" s="243"/>
      <c r="N42" s="243"/>
      <c r="O42" s="44" t="s">
        <v>19</v>
      </c>
      <c r="P42" s="241"/>
      <c r="Q42" s="240"/>
      <c r="R42" s="240"/>
      <c r="S42" s="240"/>
      <c r="T42" s="242"/>
      <c r="U42" s="247" t="s">
        <v>37</v>
      </c>
      <c r="V42" s="248"/>
      <c r="W42" s="248"/>
      <c r="X42" s="24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6" t="s">
        <v>40</v>
      </c>
      <c r="B43" s="227"/>
      <c r="C43" s="227"/>
      <c r="D43" s="227"/>
      <c r="E43" s="53"/>
      <c r="F43" s="228" t="s">
        <v>41</v>
      </c>
      <c r="G43" s="227"/>
      <c r="H43" s="227"/>
      <c r="I43" s="227"/>
      <c r="J43" s="229"/>
      <c r="K43" s="226" t="s">
        <v>42</v>
      </c>
      <c r="L43" s="230"/>
      <c r="M43" s="230"/>
      <c r="N43" s="230"/>
      <c r="O43" s="54"/>
      <c r="P43" s="231" t="s">
        <v>148</v>
      </c>
      <c r="Q43" s="232"/>
      <c r="R43" s="232"/>
      <c r="S43" s="232"/>
      <c r="T43" s="233"/>
      <c r="U43" s="234" t="s">
        <v>43</v>
      </c>
      <c r="V43" s="209"/>
      <c r="W43" s="209"/>
      <c r="X43" s="235"/>
      <c r="Y43" s="236">
        <v>0.75</v>
      </c>
      <c r="Z43" s="237"/>
      <c r="AA43" s="238"/>
      <c r="AB43" s="208" t="s">
        <v>1263</v>
      </c>
      <c r="AC43" s="209"/>
      <c r="AD43" s="210"/>
    </row>
    <row r="44" spans="1:44" ht="15" customHeight="1" thickBot="1">
      <c r="A44" s="211">
        <v>0</v>
      </c>
      <c r="B44" s="212"/>
      <c r="C44" s="212"/>
      <c r="D44" s="212"/>
      <c r="E44" s="213"/>
      <c r="F44" s="214">
        <v>0</v>
      </c>
      <c r="G44" s="215"/>
      <c r="H44" s="215"/>
      <c r="I44" s="215"/>
      <c r="J44" s="216"/>
      <c r="K44" s="211">
        <v>0</v>
      </c>
      <c r="L44" s="212"/>
      <c r="M44" s="212"/>
      <c r="N44" s="212"/>
      <c r="O44" s="213"/>
      <c r="P44" s="217" t="s">
        <v>149</v>
      </c>
      <c r="Q44" s="218"/>
      <c r="R44" s="218"/>
      <c r="S44" s="218"/>
      <c r="T44" s="219"/>
      <c r="U44" s="211" t="s">
        <v>62</v>
      </c>
      <c r="V44" s="212"/>
      <c r="W44" s="212"/>
      <c r="X44" s="213"/>
      <c r="Y44" s="220">
        <v>0.75</v>
      </c>
      <c r="Z44" s="221"/>
      <c r="AA44" s="222"/>
      <c r="AB44" s="223" t="str">
        <f>'6'!AB47:AD47</f>
        <v>中村　恵理子</v>
      </c>
      <c r="AC44" s="224"/>
      <c r="AD44" s="225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6"/>
      <c r="B47" s="198"/>
      <c r="C47" s="198"/>
      <c r="D47" s="198"/>
      <c r="E47" s="198"/>
      <c r="F47" s="198"/>
      <c r="G47" s="207" t="s">
        <v>1298</v>
      </c>
      <c r="H47" s="199"/>
      <c r="I47" s="199"/>
      <c r="J47" s="199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200"/>
    </row>
    <row r="48" spans="1:44" ht="13.5">
      <c r="A48" s="206"/>
      <c r="B48" s="198"/>
      <c r="C48" s="198"/>
      <c r="D48" s="198"/>
      <c r="E48" s="198"/>
      <c r="F48" s="198"/>
      <c r="G48" s="207" t="s">
        <v>1299</v>
      </c>
      <c r="H48" s="199"/>
      <c r="I48" s="199"/>
      <c r="J48" s="199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200"/>
    </row>
    <row r="49" spans="1:30" ht="14.25" thickBot="1">
      <c r="A49" s="193"/>
      <c r="B49" s="194"/>
      <c r="C49" s="194"/>
      <c r="D49" s="194"/>
      <c r="E49" s="194"/>
      <c r="F49" s="194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5"/>
      <c r="Y49" s="195"/>
      <c r="Z49" s="195"/>
      <c r="AA49" s="195"/>
      <c r="AB49" s="195"/>
      <c r="AC49" s="195"/>
      <c r="AD49" s="196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12" sqref="M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153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X7" sqref="X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45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53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/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10" workbookViewId="0">
      <selection activeCell="AK40" sqref="AK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1264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44"/>
      <c r="F9" s="29">
        <v>21</v>
      </c>
      <c r="G9" s="325" t="s">
        <v>1320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30</v>
      </c>
      <c r="Q9" s="325" t="s">
        <v>1345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1316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21</v>
      </c>
      <c r="G10" s="325" t="s">
        <v>1321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29">
        <v>14</v>
      </c>
      <c r="Q10" s="325" t="s">
        <v>1350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1317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56</v>
      </c>
      <c r="G11" s="325" t="s">
        <v>1322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33">
        <v>30</v>
      </c>
      <c r="Q11" s="325" t="s">
        <v>1351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1318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56</v>
      </c>
      <c r="G12" s="325" t="s">
        <v>1323</v>
      </c>
      <c r="H12" s="325"/>
      <c r="I12" s="325"/>
      <c r="J12" s="34" t="s">
        <v>19</v>
      </c>
      <c r="K12" s="27">
        <v>11</v>
      </c>
      <c r="L12" s="35"/>
      <c r="M12" s="28" t="s">
        <v>1319</v>
      </c>
      <c r="N12" s="28" t="s">
        <v>1319</v>
      </c>
      <c r="O12" s="113"/>
      <c r="P12" s="36">
        <v>56</v>
      </c>
      <c r="Q12" s="325" t="s">
        <v>1352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1331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21</v>
      </c>
      <c r="G13" s="325" t="s">
        <v>1324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33">
        <v>28</v>
      </c>
      <c r="Q13" s="325" t="s">
        <v>1353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1332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56</v>
      </c>
      <c r="G14" s="325" t="s">
        <v>1325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29">
        <v>14</v>
      </c>
      <c r="Q14" s="325" t="s">
        <v>621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1333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56</v>
      </c>
      <c r="G15" s="325" t="s">
        <v>1326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44"/>
      <c r="P15" s="33">
        <v>35</v>
      </c>
      <c r="Q15" s="325" t="s">
        <v>1354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1334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84</v>
      </c>
      <c r="G16" s="325" t="s">
        <v>1327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29">
        <v>35</v>
      </c>
      <c r="Q16" s="325" t="s">
        <v>1355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1335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30</v>
      </c>
      <c r="G17" s="325" t="s">
        <v>1328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33">
        <v>14</v>
      </c>
      <c r="Q17" s="325" t="s">
        <v>699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1336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21</v>
      </c>
      <c r="G18" s="325" t="s">
        <v>1329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29">
        <v>28</v>
      </c>
      <c r="Q18" s="325" t="s">
        <v>1356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1337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56</v>
      </c>
      <c r="G19" s="325" t="s">
        <v>1330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33">
        <v>0</v>
      </c>
      <c r="Q19" s="325" t="s">
        <v>1357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1338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56</v>
      </c>
      <c r="G20" s="325" t="s">
        <v>1346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29">
        <v>56</v>
      </c>
      <c r="Q20" s="325" t="s">
        <v>1358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1339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28</v>
      </c>
      <c r="G21" s="325" t="s">
        <v>1347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33">
        <v>9</v>
      </c>
      <c r="Q21" s="325" t="s">
        <v>405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1340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60</v>
      </c>
      <c r="G22" s="325" t="s">
        <v>1348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29">
        <v>28</v>
      </c>
      <c r="Q22" s="325" t="s">
        <v>1359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28</v>
      </c>
      <c r="G23" s="325" t="s">
        <v>1361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14</v>
      </c>
      <c r="Q23" s="325" t="s">
        <v>701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1342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60</v>
      </c>
      <c r="G24" s="325" t="s">
        <v>1362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35</v>
      </c>
      <c r="Q24" s="325" t="s">
        <v>1360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1343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21</v>
      </c>
      <c r="G25" s="325" t="s">
        <v>1363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35</v>
      </c>
      <c r="Q25" s="325" t="s">
        <v>397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1344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14</v>
      </c>
      <c r="G26" s="325" t="s">
        <v>1364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1366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30</v>
      </c>
      <c r="AA26" s="325" t="s">
        <v>1368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1319</v>
      </c>
      <c r="D27" s="28" t="s">
        <v>1319</v>
      </c>
      <c r="E27" s="144"/>
      <c r="F27" s="36">
        <v>56</v>
      </c>
      <c r="G27" s="325" t="s">
        <v>1365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30</v>
      </c>
      <c r="Q27" s="325" t="s">
        <v>1367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>
        <v>30</v>
      </c>
      <c r="AA27" s="325" t="s">
        <v>1369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1319</v>
      </c>
      <c r="D28" s="28" t="s">
        <v>1319</v>
      </c>
      <c r="E28" s="87"/>
      <c r="F28" s="33">
        <v>30</v>
      </c>
      <c r="G28" s="322" t="s">
        <v>1371</v>
      </c>
      <c r="H28" s="322"/>
      <c r="I28" s="322"/>
      <c r="J28" s="30" t="s">
        <v>19</v>
      </c>
      <c r="K28" s="27">
        <v>59</v>
      </c>
      <c r="L28" s="35"/>
      <c r="M28" s="28" t="s">
        <v>1319</v>
      </c>
      <c r="N28" s="28" t="s">
        <v>1319</v>
      </c>
      <c r="O28" s="113"/>
      <c r="P28" s="33">
        <v>30</v>
      </c>
      <c r="Q28" s="322" t="s">
        <v>1372</v>
      </c>
      <c r="R28" s="322"/>
      <c r="S28" s="322"/>
      <c r="T28" s="40" t="s">
        <v>19</v>
      </c>
      <c r="U28" s="31">
        <v>60</v>
      </c>
      <c r="V28" s="35"/>
      <c r="W28" s="28" t="s">
        <v>1319</v>
      </c>
      <c r="X28" s="28" t="s">
        <v>1319</v>
      </c>
      <c r="Y28" s="113"/>
      <c r="Z28" s="33">
        <v>30</v>
      </c>
      <c r="AA28" s="322" t="s">
        <v>1370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/>
      <c r="D29" s="143"/>
      <c r="E29" s="144"/>
      <c r="F29" s="29"/>
      <c r="G29" s="322" t="s">
        <v>1373</v>
      </c>
      <c r="H29" s="322"/>
      <c r="I29" s="322"/>
      <c r="J29" s="30" t="s">
        <v>19</v>
      </c>
      <c r="K29" s="31">
        <v>62</v>
      </c>
      <c r="L29" s="28" t="s">
        <v>1375</v>
      </c>
      <c r="M29" s="28"/>
      <c r="N29" s="28" t="s">
        <v>285</v>
      </c>
      <c r="O29" s="143"/>
      <c r="P29" s="29">
        <v>30</v>
      </c>
      <c r="Q29" s="322" t="s">
        <v>1374</v>
      </c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1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61</v>
      </c>
      <c r="O30" s="319"/>
      <c r="P30" s="319"/>
      <c r="Q30" s="95" t="s">
        <v>22</v>
      </c>
      <c r="R30" s="147" t="s">
        <v>3</v>
      </c>
      <c r="S30" s="147" t="s">
        <v>25</v>
      </c>
      <c r="T30" s="319">
        <f>COUNTIF(D9:D29,"・")+COUNTIF(N9:N29,"・")+COUNTIF(X9:X29,"・")</f>
        <v>61</v>
      </c>
      <c r="U30" s="319"/>
      <c r="V30" s="319"/>
      <c r="W30" s="147" t="s">
        <v>22</v>
      </c>
      <c r="X30" s="147" t="s">
        <v>26</v>
      </c>
      <c r="Y30" s="147" t="s">
        <v>27</v>
      </c>
      <c r="Z30" s="319">
        <f>COUNTIF(E9:E29,"・")+COUNTIF(O9:O29,"・")+COUNTIF(Y9:Y29,"・")</f>
        <v>0</v>
      </c>
      <c r="AA30" s="321"/>
      <c r="AB30" s="32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34</v>
      </c>
      <c r="V32" s="285"/>
      <c r="W32" s="285"/>
      <c r="X32" s="285"/>
      <c r="Y32" s="285"/>
      <c r="Z32" s="286"/>
      <c r="AA32" s="314" t="s">
        <v>35</v>
      </c>
      <c r="AB32" s="315"/>
      <c r="AC32" s="315"/>
      <c r="AD32" s="316"/>
    </row>
    <row r="33" spans="1:44" s="18" customFormat="1" ht="15" customHeight="1" thickBot="1">
      <c r="A33" s="239"/>
      <c r="B33" s="240"/>
      <c r="C33" s="240"/>
      <c r="D33" s="264"/>
      <c r="E33" s="98" t="s">
        <v>19</v>
      </c>
      <c r="F33" s="241"/>
      <c r="G33" s="264"/>
      <c r="H33" s="264"/>
      <c r="I33" s="264"/>
      <c r="J33" s="264"/>
      <c r="K33" s="253"/>
      <c r="L33" s="289"/>
      <c r="M33" s="289"/>
      <c r="N33" s="255"/>
      <c r="O33" s="98" t="s">
        <v>19</v>
      </c>
      <c r="P33" s="290"/>
      <c r="Q33" s="291"/>
      <c r="R33" s="291"/>
      <c r="S33" s="291"/>
      <c r="T33" s="292"/>
      <c r="U33" s="239"/>
      <c r="V33" s="240"/>
      <c r="W33" s="240"/>
      <c r="X33" s="240"/>
      <c r="Y33" s="240"/>
      <c r="Z33" s="99" t="s">
        <v>19</v>
      </c>
      <c r="AA33" s="258"/>
      <c r="AB33" s="237"/>
      <c r="AC33" s="237"/>
      <c r="AD33" s="293"/>
    </row>
    <row r="34" spans="1:44" s="18" customFormat="1" ht="15" customHeight="1" thickBot="1">
      <c r="A34" s="281" t="s">
        <v>32</v>
      </c>
      <c r="B34" s="282"/>
      <c r="C34" s="282"/>
      <c r="D34" s="282"/>
      <c r="E34" s="283"/>
      <c r="F34" s="284" t="s">
        <v>33</v>
      </c>
      <c r="G34" s="285"/>
      <c r="H34" s="285"/>
      <c r="I34" s="285"/>
      <c r="J34" s="286"/>
      <c r="K34" s="285" t="s">
        <v>34</v>
      </c>
      <c r="L34" s="285"/>
      <c r="M34" s="285"/>
      <c r="N34" s="285"/>
      <c r="O34" s="285"/>
      <c r="P34" s="284" t="s">
        <v>35</v>
      </c>
      <c r="Q34" s="285"/>
      <c r="R34" s="285"/>
      <c r="S34" s="285"/>
      <c r="T34" s="287"/>
      <c r="U34" s="288"/>
      <c r="V34" s="240"/>
      <c r="W34" s="240"/>
      <c r="X34" s="240"/>
      <c r="Y34" s="240"/>
      <c r="Z34" s="44" t="s">
        <v>19</v>
      </c>
      <c r="AA34" s="258"/>
      <c r="AB34" s="237"/>
      <c r="AC34" s="237"/>
      <c r="AD34" s="293"/>
      <c r="AE34" s="49"/>
    </row>
    <row r="35" spans="1:44" s="18" customFormat="1" ht="15" customHeigh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41"/>
      <c r="Q35" s="240"/>
      <c r="R35" s="240"/>
      <c r="S35" s="240"/>
      <c r="T35" s="242"/>
      <c r="U35" s="244" t="s">
        <v>36</v>
      </c>
      <c r="V35" s="245"/>
      <c r="W35" s="245"/>
      <c r="X35" s="245"/>
      <c r="Y35" s="245"/>
      <c r="Z35" s="245"/>
      <c r="AA35" s="245"/>
      <c r="AB35" s="245"/>
      <c r="AC35" s="245"/>
      <c r="AD35" s="246"/>
      <c r="AE35" s="141"/>
    </row>
    <row r="36" spans="1:44" s="18" customFormat="1" ht="15" customHeight="1" thickBot="1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7" t="s">
        <v>37</v>
      </c>
      <c r="V36" s="248"/>
      <c r="W36" s="248"/>
      <c r="X36" s="24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26" t="s">
        <v>40</v>
      </c>
      <c r="B37" s="227"/>
      <c r="C37" s="227"/>
      <c r="D37" s="227"/>
      <c r="E37" s="53"/>
      <c r="F37" s="228" t="s">
        <v>41</v>
      </c>
      <c r="G37" s="227"/>
      <c r="H37" s="227"/>
      <c r="I37" s="227"/>
      <c r="J37" s="229"/>
      <c r="K37" s="226" t="s">
        <v>42</v>
      </c>
      <c r="L37" s="230"/>
      <c r="M37" s="230"/>
      <c r="N37" s="230"/>
      <c r="O37" s="54"/>
      <c r="P37" s="231" t="s">
        <v>351</v>
      </c>
      <c r="Q37" s="232"/>
      <c r="R37" s="232"/>
      <c r="S37" s="232"/>
      <c r="T37" s="233"/>
      <c r="U37" s="234" t="s">
        <v>43</v>
      </c>
      <c r="V37" s="209"/>
      <c r="W37" s="209"/>
      <c r="X37" s="235"/>
      <c r="Y37" s="236">
        <v>0.75</v>
      </c>
      <c r="Z37" s="237"/>
      <c r="AA37" s="238"/>
      <c r="AB37" s="208" t="s">
        <v>1315</v>
      </c>
      <c r="AC37" s="209"/>
      <c r="AD37" s="210"/>
    </row>
    <row r="38" spans="1:44" s="18" customFormat="1" ht="15" customHeight="1" thickBot="1">
      <c r="A38" s="211">
        <v>0</v>
      </c>
      <c r="B38" s="212"/>
      <c r="C38" s="212"/>
      <c r="D38" s="212"/>
      <c r="E38" s="213"/>
      <c r="F38" s="214">
        <v>0</v>
      </c>
      <c r="G38" s="215"/>
      <c r="H38" s="215"/>
      <c r="I38" s="215"/>
      <c r="J38" s="216"/>
      <c r="K38" s="211">
        <v>0</v>
      </c>
      <c r="L38" s="212"/>
      <c r="M38" s="212"/>
      <c r="N38" s="212"/>
      <c r="O38" s="213"/>
      <c r="P38" s="217" t="s">
        <v>1376</v>
      </c>
      <c r="Q38" s="218"/>
      <c r="R38" s="218"/>
      <c r="S38" s="218"/>
      <c r="T38" s="219"/>
      <c r="U38" s="211" t="s">
        <v>62</v>
      </c>
      <c r="V38" s="212"/>
      <c r="W38" s="212"/>
      <c r="X38" s="213"/>
      <c r="Y38" s="220">
        <v>0.75</v>
      </c>
      <c r="Z38" s="221"/>
      <c r="AA38" s="222"/>
      <c r="AB38" s="223" t="str">
        <f>'6'!AB47:AD47</f>
        <v>中村　恵理子</v>
      </c>
      <c r="AC38" s="224"/>
      <c r="AD38" s="22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06"/>
      <c r="B41" s="198"/>
      <c r="C41" s="198"/>
      <c r="D41" s="198"/>
      <c r="E41" s="198"/>
      <c r="F41" s="198"/>
      <c r="G41" s="207" t="s">
        <v>1377</v>
      </c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199"/>
      <c r="AA41" s="199"/>
      <c r="AB41" s="199"/>
      <c r="AC41" s="199"/>
      <c r="AD41" s="200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1378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 thickBot="1">
      <c r="A43" s="193"/>
      <c r="B43" s="194"/>
      <c r="C43" s="194"/>
      <c r="D43" s="194"/>
      <c r="E43" s="194"/>
      <c r="F43" s="194"/>
      <c r="G43" s="195"/>
      <c r="H43" s="195"/>
      <c r="I43" s="195"/>
      <c r="J43" s="195"/>
      <c r="K43" s="195"/>
      <c r="L43" s="195"/>
      <c r="M43" s="195"/>
      <c r="N43" s="195"/>
      <c r="O43" s="195"/>
      <c r="P43" s="195"/>
      <c r="Q43" s="195"/>
      <c r="R43" s="195"/>
      <c r="S43" s="195"/>
      <c r="T43" s="195"/>
      <c r="U43" s="195"/>
      <c r="V43" s="195"/>
      <c r="W43" s="195"/>
      <c r="X43" s="195"/>
      <c r="Y43" s="195"/>
      <c r="Z43" s="195"/>
      <c r="AA43" s="195"/>
      <c r="AB43" s="195"/>
      <c r="AC43" s="195"/>
      <c r="AD43" s="19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50">
        <f>'6'!J1</f>
        <v>3</v>
      </c>
      <c r="K1" s="151" t="s">
        <v>0</v>
      </c>
      <c r="L1" s="151"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1268</v>
      </c>
      <c r="S1" s="151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52"/>
      <c r="Q4" s="284" t="s">
        <v>8</v>
      </c>
      <c r="R4" s="285"/>
      <c r="S4" s="285"/>
      <c r="T4" s="286"/>
      <c r="U4" s="19"/>
      <c r="V4" s="20"/>
      <c r="W4" s="146" t="s">
        <v>9</v>
      </c>
      <c r="X4" s="146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52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52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/>
      <c r="E9" s="144" t="s">
        <v>1379</v>
      </c>
      <c r="F9" s="29">
        <v>90</v>
      </c>
      <c r="G9" s="325" t="s">
        <v>1380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44"/>
      <c r="P9" s="29">
        <v>28</v>
      </c>
      <c r="Q9" s="325" t="s">
        <v>1412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44"/>
      <c r="Z9" s="29">
        <v>0</v>
      </c>
      <c r="AA9" s="325" t="s">
        <v>1383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/>
      <c r="E10" s="113" t="s">
        <v>1381</v>
      </c>
      <c r="F10" s="33">
        <v>28</v>
      </c>
      <c r="G10" s="325" t="s">
        <v>1382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7</v>
      </c>
      <c r="Q10" s="325" t="s">
        <v>1413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1384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44"/>
      <c r="F11" s="36">
        <v>28</v>
      </c>
      <c r="G11" s="325" t="s">
        <v>1406</v>
      </c>
      <c r="H11" s="325"/>
      <c r="I11" s="325"/>
      <c r="J11" s="30" t="s">
        <v>19</v>
      </c>
      <c r="K11" s="31">
        <v>8</v>
      </c>
      <c r="L11" s="28"/>
      <c r="M11" s="28" t="s">
        <v>1319</v>
      </c>
      <c r="N11" s="28" t="s">
        <v>1319</v>
      </c>
      <c r="O11" s="144"/>
      <c r="P11" s="29">
        <v>28</v>
      </c>
      <c r="Q11" s="325" t="s">
        <v>1414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44"/>
      <c r="Z11" s="29">
        <v>0</v>
      </c>
      <c r="AA11" s="325" t="s">
        <v>1385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5" t="s">
        <v>1394</v>
      </c>
      <c r="H12" s="325"/>
      <c r="I12" s="325"/>
      <c r="J12" s="34" t="s">
        <v>19</v>
      </c>
      <c r="K12" s="27">
        <v>11</v>
      </c>
      <c r="L12" s="35" t="s">
        <v>1442</v>
      </c>
      <c r="M12" s="28"/>
      <c r="N12" s="28" t="s">
        <v>1319</v>
      </c>
      <c r="O12" s="113"/>
      <c r="P12" s="33">
        <v>0</v>
      </c>
      <c r="Q12" s="325" t="s">
        <v>1415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1386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44"/>
      <c r="F13" s="29">
        <v>28</v>
      </c>
      <c r="G13" s="325" t="s">
        <v>1395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44"/>
      <c r="P13" s="29">
        <v>14</v>
      </c>
      <c r="Q13" s="325" t="s">
        <v>1416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44"/>
      <c r="Z13" s="29">
        <v>0</v>
      </c>
      <c r="AA13" s="325" t="s">
        <v>1387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28</v>
      </c>
      <c r="G14" s="325" t="s">
        <v>1396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5" t="s">
        <v>1417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1388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44"/>
      <c r="F15" s="29">
        <v>28</v>
      </c>
      <c r="G15" s="325" t="s">
        <v>1397</v>
      </c>
      <c r="H15" s="325"/>
      <c r="I15" s="325"/>
      <c r="J15" s="30" t="s">
        <v>19</v>
      </c>
      <c r="K15" s="31">
        <v>20</v>
      </c>
      <c r="L15" s="28" t="s">
        <v>1442</v>
      </c>
      <c r="M15" s="28"/>
      <c r="N15" s="28" t="s">
        <v>1319</v>
      </c>
      <c r="O15" s="144"/>
      <c r="P15" s="29">
        <v>7</v>
      </c>
      <c r="Q15" s="325" t="s">
        <v>1418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44"/>
      <c r="Z15" s="29">
        <v>0</v>
      </c>
      <c r="AA15" s="325" t="s">
        <v>1389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49</v>
      </c>
      <c r="G16" s="325" t="s">
        <v>1405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5" t="s">
        <v>1419</v>
      </c>
      <c r="R16" s="325"/>
      <c r="S16" s="325"/>
      <c r="T16" s="30" t="s">
        <v>19</v>
      </c>
      <c r="U16" s="31">
        <v>24</v>
      </c>
      <c r="V16" s="35" t="s">
        <v>1442</v>
      </c>
      <c r="W16" s="28"/>
      <c r="X16" s="28" t="s">
        <v>1319</v>
      </c>
      <c r="Y16" s="113"/>
      <c r="Z16" s="33">
        <v>7</v>
      </c>
      <c r="AA16" s="325" t="s">
        <v>1443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44"/>
      <c r="F17" s="29">
        <v>15</v>
      </c>
      <c r="G17" s="325" t="s">
        <v>1407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44"/>
      <c r="P17" s="29">
        <v>42</v>
      </c>
      <c r="Q17" s="325" t="s">
        <v>1420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44"/>
      <c r="Z17" s="29">
        <v>0</v>
      </c>
      <c r="AA17" s="325" t="s">
        <v>1390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42</v>
      </c>
      <c r="G18" s="325" t="s">
        <v>1408</v>
      </c>
      <c r="H18" s="325"/>
      <c r="I18" s="325"/>
      <c r="J18" s="34" t="s">
        <v>19</v>
      </c>
      <c r="K18" s="27">
        <v>29</v>
      </c>
      <c r="L18" s="35"/>
      <c r="M18" s="28" t="s">
        <v>1319</v>
      </c>
      <c r="N18" s="28" t="s">
        <v>1319</v>
      </c>
      <c r="O18" s="113"/>
      <c r="P18" s="33">
        <v>30</v>
      </c>
      <c r="Q18" s="325" t="s">
        <v>1421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1391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44"/>
      <c r="F19" s="29">
        <v>22</v>
      </c>
      <c r="G19" s="325" t="s">
        <v>1409</v>
      </c>
      <c r="H19" s="325"/>
      <c r="I19" s="325"/>
      <c r="J19" s="30" t="s">
        <v>19</v>
      </c>
      <c r="K19" s="31">
        <v>32</v>
      </c>
      <c r="L19" s="28"/>
      <c r="M19" s="28" t="s">
        <v>1319</v>
      </c>
      <c r="N19" s="28" t="s">
        <v>1319</v>
      </c>
      <c r="O19" s="144"/>
      <c r="P19" s="29">
        <v>30</v>
      </c>
      <c r="Q19" s="325" t="s">
        <v>1422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44"/>
      <c r="Z19" s="29">
        <v>0</v>
      </c>
      <c r="AA19" s="325" t="s">
        <v>1392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 t="s">
        <v>1429</v>
      </c>
      <c r="C20" s="28"/>
      <c r="D20" s="28" t="s">
        <v>1319</v>
      </c>
      <c r="E20" s="113"/>
      <c r="F20" s="33">
        <v>7</v>
      </c>
      <c r="G20" s="325" t="s">
        <v>1410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28</v>
      </c>
      <c r="Q20" s="325" t="s">
        <v>1434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1393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44"/>
      <c r="F21" s="29">
        <v>60</v>
      </c>
      <c r="G21" s="325" t="s">
        <v>1411</v>
      </c>
      <c r="H21" s="325"/>
      <c r="I21" s="325"/>
      <c r="J21" s="30" t="s">
        <v>19</v>
      </c>
      <c r="K21" s="31">
        <v>38</v>
      </c>
      <c r="L21" s="28"/>
      <c r="M21" s="28" t="s">
        <v>1319</v>
      </c>
      <c r="N21" s="28" t="s">
        <v>1319</v>
      </c>
      <c r="O21" s="144"/>
      <c r="P21" s="29">
        <v>56</v>
      </c>
      <c r="Q21" s="325" t="s">
        <v>1435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44"/>
      <c r="Z21" s="29">
        <v>0</v>
      </c>
      <c r="AA21" s="325" t="s">
        <v>1398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0</v>
      </c>
      <c r="G22" s="325" t="s">
        <v>1428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60</v>
      </c>
      <c r="Q22" s="325" t="s">
        <v>1436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1399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44"/>
      <c r="F23" s="29">
        <v>56</v>
      </c>
      <c r="G23" s="325" t="s">
        <v>1427</v>
      </c>
      <c r="H23" s="325"/>
      <c r="I23" s="325"/>
      <c r="J23" s="30" t="s">
        <v>19</v>
      </c>
      <c r="K23" s="31">
        <v>44</v>
      </c>
      <c r="L23" s="28"/>
      <c r="M23" s="28" t="s">
        <v>1319</v>
      </c>
      <c r="N23" s="28" t="s">
        <v>1319</v>
      </c>
      <c r="O23" s="144"/>
      <c r="P23" s="29">
        <v>30</v>
      </c>
      <c r="Q23" s="325" t="s">
        <v>1437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44"/>
      <c r="Z23" s="29">
        <v>0</v>
      </c>
      <c r="AA23" s="325" t="s">
        <v>1400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14</v>
      </c>
      <c r="G24" s="325" t="s">
        <v>1433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5" t="s">
        <v>1438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1401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1319</v>
      </c>
      <c r="D25" s="28" t="s">
        <v>1319</v>
      </c>
      <c r="E25" s="144"/>
      <c r="F25" s="29">
        <v>28</v>
      </c>
      <c r="G25" s="325" t="s">
        <v>1425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44"/>
      <c r="P25" s="29">
        <v>28</v>
      </c>
      <c r="Q25" s="325" t="s">
        <v>1439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44"/>
      <c r="Z25" s="29">
        <v>0</v>
      </c>
      <c r="AA25" s="325" t="s">
        <v>1423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1319</v>
      </c>
      <c r="D26" s="28" t="s">
        <v>1319</v>
      </c>
      <c r="E26" s="113"/>
      <c r="F26" s="33">
        <v>28</v>
      </c>
      <c r="G26" s="325" t="s">
        <v>1426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30</v>
      </c>
      <c r="Q26" s="325" t="s">
        <v>1440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5" t="s">
        <v>1393</v>
      </c>
      <c r="AB26" s="325"/>
      <c r="AC26" s="325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1319</v>
      </c>
      <c r="D27" s="28" t="s">
        <v>1319</v>
      </c>
      <c r="E27" s="144"/>
      <c r="F27" s="36">
        <v>0</v>
      </c>
      <c r="G27" s="325" t="s">
        <v>1424</v>
      </c>
      <c r="H27" s="325"/>
      <c r="I27" s="325"/>
      <c r="J27" s="30" t="s">
        <v>19</v>
      </c>
      <c r="K27" s="31">
        <v>56</v>
      </c>
      <c r="L27" s="28"/>
      <c r="M27" s="28" t="s">
        <v>1319</v>
      </c>
      <c r="N27" s="28" t="s">
        <v>1319</v>
      </c>
      <c r="O27" s="144"/>
      <c r="P27" s="29">
        <v>28</v>
      </c>
      <c r="Q27" s="325" t="s">
        <v>1441</v>
      </c>
      <c r="R27" s="325"/>
      <c r="S27" s="325"/>
      <c r="T27" s="30" t="s">
        <v>19</v>
      </c>
      <c r="U27" s="27">
        <v>57</v>
      </c>
      <c r="V27" s="28"/>
      <c r="W27" s="28" t="s">
        <v>1319</v>
      </c>
      <c r="X27" s="28" t="s">
        <v>1319</v>
      </c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17" t="s">
        <v>20</v>
      </c>
      <c r="B28" s="318"/>
      <c r="C28" s="318"/>
      <c r="D28" s="318"/>
      <c r="E28" s="94" t="s">
        <v>21</v>
      </c>
      <c r="F28" s="319">
        <f>COUNTIF(B9:B27,"・")+COUNTIF(L9:L27,"・")+COUNTIF(V9:V27,"・")</f>
        <v>4</v>
      </c>
      <c r="G28" s="320"/>
      <c r="H28" s="95" t="s">
        <v>22</v>
      </c>
      <c r="I28" s="94" t="s">
        <v>23</v>
      </c>
      <c r="J28" s="319">
        <f>COUNTIF(C9:C27,"・")+COUNTIF(M9:M27,"・")+COUNTIF(W9:W27,"・")</f>
        <v>53</v>
      </c>
      <c r="K28" s="319"/>
      <c r="L28" s="95" t="s">
        <v>22</v>
      </c>
      <c r="M28" s="94" t="s">
        <v>24</v>
      </c>
      <c r="N28" s="319">
        <f>SUM(F28:K28)</f>
        <v>57</v>
      </c>
      <c r="O28" s="319"/>
      <c r="P28" s="319"/>
      <c r="Q28" s="95" t="s">
        <v>22</v>
      </c>
      <c r="R28" s="147" t="s">
        <v>3</v>
      </c>
      <c r="S28" s="147" t="s">
        <v>25</v>
      </c>
      <c r="T28" s="319">
        <f>COUNTIF(D9:D27,"・")+COUNTIF(N9:N27,"・")+COUNTIF(X9:X27,"・")</f>
        <v>55</v>
      </c>
      <c r="U28" s="319"/>
      <c r="V28" s="319"/>
      <c r="W28" s="147" t="s">
        <v>22</v>
      </c>
      <c r="X28" s="147" t="s">
        <v>26</v>
      </c>
      <c r="Y28" s="147" t="s">
        <v>27</v>
      </c>
      <c r="Z28" s="319">
        <f>COUNTIF(E9:E27,"・")+COUNTIF(O9:O27,"・")+COUNTIF(Y9:Y27,"・")</f>
        <v>2</v>
      </c>
      <c r="AA28" s="321"/>
      <c r="AB28" s="321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32</v>
      </c>
      <c r="V30" s="285"/>
      <c r="W30" s="285"/>
      <c r="X30" s="285"/>
      <c r="Y30" s="285"/>
      <c r="Z30" s="286"/>
      <c r="AA30" s="314" t="s">
        <v>33</v>
      </c>
      <c r="AB30" s="315"/>
      <c r="AC30" s="315"/>
      <c r="AD30" s="316"/>
    </row>
    <row r="31" spans="1:45" s="18" customFormat="1" ht="15" customHeight="1" thickBot="1">
      <c r="A31" s="272" t="s">
        <v>1419</v>
      </c>
      <c r="B31" s="304"/>
      <c r="C31" s="304"/>
      <c r="D31" s="305"/>
      <c r="E31" s="42" t="s">
        <v>19</v>
      </c>
      <c r="F31" s="294" t="s">
        <v>1430</v>
      </c>
      <c r="G31" s="268"/>
      <c r="H31" s="268"/>
      <c r="I31" s="268"/>
      <c r="J31" s="268"/>
      <c r="K31" s="272"/>
      <c r="L31" s="273"/>
      <c r="M31" s="273"/>
      <c r="N31" s="305"/>
      <c r="O31" s="145" t="s">
        <v>19</v>
      </c>
      <c r="P31" s="306"/>
      <c r="Q31" s="307"/>
      <c r="R31" s="307"/>
      <c r="S31" s="307"/>
      <c r="T31" s="307"/>
      <c r="U31" s="272" t="s">
        <v>1525</v>
      </c>
      <c r="V31" s="273"/>
      <c r="W31" s="273"/>
      <c r="X31" s="273"/>
      <c r="Y31" s="273"/>
      <c r="Z31" s="43" t="s">
        <v>19</v>
      </c>
      <c r="AA31" s="345" t="s">
        <v>1519</v>
      </c>
      <c r="AB31" s="343"/>
      <c r="AC31" s="343"/>
      <c r="AD31" s="346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 t="s">
        <v>1526</v>
      </c>
      <c r="V32" s="240"/>
      <c r="W32" s="240"/>
      <c r="X32" s="240"/>
      <c r="Y32" s="240"/>
      <c r="Z32" s="44" t="s">
        <v>19</v>
      </c>
      <c r="AA32" s="258" t="s">
        <v>1519</v>
      </c>
      <c r="AB32" s="237"/>
      <c r="AC32" s="237"/>
      <c r="AD32" s="293"/>
    </row>
    <row r="33" spans="1:44" s="18" customFormat="1" ht="15" customHeight="1">
      <c r="A33" s="267" t="s">
        <v>1402</v>
      </c>
      <c r="B33" s="268"/>
      <c r="C33" s="268"/>
      <c r="D33" s="268"/>
      <c r="E33" s="45" t="s">
        <v>19</v>
      </c>
      <c r="F33" s="269" t="s">
        <v>1403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58"/>
      <c r="AB33" s="237"/>
      <c r="AC33" s="237"/>
      <c r="AD33" s="293"/>
    </row>
    <row r="34" spans="1:44" s="18" customFormat="1" ht="15" customHeight="1">
      <c r="A34" s="239" t="s">
        <v>1404</v>
      </c>
      <c r="B34" s="240"/>
      <c r="C34" s="240"/>
      <c r="D34" s="240"/>
      <c r="E34" s="47" t="s">
        <v>19</v>
      </c>
      <c r="F34" s="258" t="s">
        <v>1403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78"/>
      <c r="AB34" s="279"/>
      <c r="AC34" s="279"/>
      <c r="AD34" s="280"/>
      <c r="AE34" s="49"/>
    </row>
    <row r="35" spans="1:44" s="18" customFormat="1" ht="15" customHeight="1" thickBot="1">
      <c r="A35" s="239" t="s">
        <v>1444</v>
      </c>
      <c r="B35" s="240"/>
      <c r="C35" s="240"/>
      <c r="D35" s="240"/>
      <c r="E35" s="47" t="s">
        <v>19</v>
      </c>
      <c r="F35" s="258" t="s">
        <v>76</v>
      </c>
      <c r="G35" s="259"/>
      <c r="H35" s="259"/>
      <c r="I35" s="259"/>
      <c r="J35" s="260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41"/>
    </row>
    <row r="36" spans="1:44" s="18" customFormat="1" ht="15" customHeight="1" thickBot="1">
      <c r="A36" s="239" t="s">
        <v>1522</v>
      </c>
      <c r="B36" s="240"/>
      <c r="C36" s="240"/>
      <c r="D36" s="240"/>
      <c r="E36" s="47" t="s">
        <v>19</v>
      </c>
      <c r="F36" s="241" t="s">
        <v>1524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 t="s">
        <v>1523</v>
      </c>
      <c r="B37" s="240"/>
      <c r="C37" s="240"/>
      <c r="D37" s="240"/>
      <c r="E37" s="47" t="s">
        <v>19</v>
      </c>
      <c r="F37" s="241" t="s">
        <v>1519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867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1432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1447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1431</v>
      </c>
      <c r="AC39" s="224"/>
      <c r="AD39" s="22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1445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1446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5"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1267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276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1448</v>
      </c>
      <c r="B6" s="212"/>
      <c r="C6" s="212"/>
      <c r="D6" s="212"/>
      <c r="E6" s="212"/>
      <c r="F6" s="213"/>
      <c r="G6" s="214" t="s">
        <v>1449</v>
      </c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1319</v>
      </c>
      <c r="D9" s="28" t="s">
        <v>1319</v>
      </c>
      <c r="E9" s="119"/>
      <c r="F9" s="29">
        <v>28</v>
      </c>
      <c r="G9" s="325" t="s">
        <v>1450</v>
      </c>
      <c r="H9" s="325"/>
      <c r="I9" s="325"/>
      <c r="J9" s="30" t="s">
        <v>19</v>
      </c>
      <c r="K9" s="31">
        <v>2</v>
      </c>
      <c r="L9" s="28"/>
      <c r="M9" s="28" t="s">
        <v>1319</v>
      </c>
      <c r="N9" s="28" t="s">
        <v>1319</v>
      </c>
      <c r="O9" s="119"/>
      <c r="P9" s="29">
        <v>30</v>
      </c>
      <c r="Q9" s="325" t="s">
        <v>1471</v>
      </c>
      <c r="R9" s="325"/>
      <c r="S9" s="325"/>
      <c r="T9" s="30" t="s">
        <v>19</v>
      </c>
      <c r="U9" s="27">
        <v>3</v>
      </c>
      <c r="V9" s="28"/>
      <c r="W9" s="28" t="s">
        <v>1319</v>
      </c>
      <c r="X9" s="28" t="s">
        <v>1319</v>
      </c>
      <c r="Y9" s="119"/>
      <c r="Z9" s="29">
        <v>0</v>
      </c>
      <c r="AA9" s="325" t="s">
        <v>72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1319</v>
      </c>
      <c r="D10" s="28" t="s">
        <v>1319</v>
      </c>
      <c r="E10" s="113"/>
      <c r="F10" s="33">
        <v>28</v>
      </c>
      <c r="G10" s="325" t="s">
        <v>1451</v>
      </c>
      <c r="H10" s="325"/>
      <c r="I10" s="325"/>
      <c r="J10" s="34" t="s">
        <v>19</v>
      </c>
      <c r="K10" s="27">
        <v>5</v>
      </c>
      <c r="L10" s="35"/>
      <c r="M10" s="28" t="s">
        <v>1319</v>
      </c>
      <c r="N10" s="28" t="s">
        <v>1319</v>
      </c>
      <c r="O10" s="113"/>
      <c r="P10" s="33">
        <v>42</v>
      </c>
      <c r="Q10" s="325" t="s">
        <v>1472</v>
      </c>
      <c r="R10" s="325"/>
      <c r="S10" s="325"/>
      <c r="T10" s="34" t="s">
        <v>19</v>
      </c>
      <c r="U10" s="31">
        <v>6</v>
      </c>
      <c r="V10" s="35"/>
      <c r="W10" s="28" t="s">
        <v>1319</v>
      </c>
      <c r="X10" s="28" t="s">
        <v>1319</v>
      </c>
      <c r="Y10" s="113"/>
      <c r="Z10" s="33">
        <v>0</v>
      </c>
      <c r="AA10" s="325" t="s">
        <v>1454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1319</v>
      </c>
      <c r="D11" s="28" t="s">
        <v>1319</v>
      </c>
      <c r="E11" s="119"/>
      <c r="F11" s="36">
        <v>28</v>
      </c>
      <c r="G11" s="325" t="s">
        <v>1452</v>
      </c>
      <c r="H11" s="325"/>
      <c r="I11" s="325"/>
      <c r="J11" s="30" t="s">
        <v>19</v>
      </c>
      <c r="K11" s="31">
        <v>8</v>
      </c>
      <c r="L11" s="28"/>
      <c r="M11" s="28" t="s">
        <v>26</v>
      </c>
      <c r="N11" s="28"/>
      <c r="O11" s="119" t="s">
        <v>1474</v>
      </c>
      <c r="P11" s="29">
        <v>0</v>
      </c>
      <c r="Q11" s="325" t="s">
        <v>1473</v>
      </c>
      <c r="R11" s="325"/>
      <c r="S11" s="325"/>
      <c r="T11" s="30" t="s">
        <v>19</v>
      </c>
      <c r="U11" s="27">
        <v>9</v>
      </c>
      <c r="V11" s="28"/>
      <c r="W11" s="28" t="s">
        <v>1319</v>
      </c>
      <c r="X11" s="28" t="s">
        <v>1319</v>
      </c>
      <c r="Y11" s="119"/>
      <c r="Z11" s="29">
        <v>0</v>
      </c>
      <c r="AA11" s="325" t="s">
        <v>1455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1319</v>
      </c>
      <c r="D12" s="28" t="s">
        <v>1319</v>
      </c>
      <c r="E12" s="113"/>
      <c r="F12" s="33">
        <v>28</v>
      </c>
      <c r="G12" s="325" t="s">
        <v>1453</v>
      </c>
      <c r="H12" s="325"/>
      <c r="I12" s="325"/>
      <c r="J12" s="34" t="s">
        <v>19</v>
      </c>
      <c r="K12" s="27">
        <v>11</v>
      </c>
      <c r="L12" s="35" t="s">
        <v>1490</v>
      </c>
      <c r="M12" s="28"/>
      <c r="N12" s="28" t="s">
        <v>1319</v>
      </c>
      <c r="O12" s="113"/>
      <c r="P12" s="33">
        <v>28</v>
      </c>
      <c r="Q12" s="325" t="s">
        <v>1491</v>
      </c>
      <c r="R12" s="325"/>
      <c r="S12" s="325"/>
      <c r="T12" s="30" t="s">
        <v>19</v>
      </c>
      <c r="U12" s="31">
        <v>12</v>
      </c>
      <c r="V12" s="35"/>
      <c r="W12" s="28" t="s">
        <v>1319</v>
      </c>
      <c r="X12" s="28" t="s">
        <v>1319</v>
      </c>
      <c r="Y12" s="113"/>
      <c r="Z12" s="33">
        <v>0</v>
      </c>
      <c r="AA12" s="325" t="s">
        <v>1456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1319</v>
      </c>
      <c r="D13" s="28" t="s">
        <v>1319</v>
      </c>
      <c r="E13" s="119"/>
      <c r="F13" s="29">
        <v>30</v>
      </c>
      <c r="G13" s="325" t="s">
        <v>1457</v>
      </c>
      <c r="H13" s="325"/>
      <c r="I13" s="325"/>
      <c r="J13" s="30" t="s">
        <v>19</v>
      </c>
      <c r="K13" s="31">
        <v>14</v>
      </c>
      <c r="L13" s="28"/>
      <c r="M13" s="28" t="s">
        <v>1319</v>
      </c>
      <c r="N13" s="28" t="s">
        <v>1319</v>
      </c>
      <c r="O13" s="119"/>
      <c r="P13" s="29">
        <v>28</v>
      </c>
      <c r="Q13" s="325" t="s">
        <v>1492</v>
      </c>
      <c r="R13" s="325"/>
      <c r="S13" s="325"/>
      <c r="T13" s="30" t="s">
        <v>19</v>
      </c>
      <c r="U13" s="27">
        <v>15</v>
      </c>
      <c r="V13" s="28"/>
      <c r="W13" s="28" t="s">
        <v>1319</v>
      </c>
      <c r="X13" s="28" t="s">
        <v>1319</v>
      </c>
      <c r="Y13" s="119"/>
      <c r="Z13" s="29">
        <v>0</v>
      </c>
      <c r="AA13" s="325" t="s">
        <v>220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1319</v>
      </c>
      <c r="D14" s="28" t="s">
        <v>1319</v>
      </c>
      <c r="E14" s="113"/>
      <c r="F14" s="33">
        <v>60</v>
      </c>
      <c r="G14" s="325" t="s">
        <v>1458</v>
      </c>
      <c r="H14" s="325"/>
      <c r="I14" s="325"/>
      <c r="J14" s="34" t="s">
        <v>19</v>
      </c>
      <c r="K14" s="27">
        <v>17</v>
      </c>
      <c r="L14" s="35"/>
      <c r="M14" s="28" t="s">
        <v>1319</v>
      </c>
      <c r="N14" s="28" t="s">
        <v>1319</v>
      </c>
      <c r="O14" s="113"/>
      <c r="P14" s="33">
        <v>28</v>
      </c>
      <c r="Q14" s="325" t="s">
        <v>1493</v>
      </c>
      <c r="R14" s="325"/>
      <c r="S14" s="325"/>
      <c r="T14" s="30" t="s">
        <v>19</v>
      </c>
      <c r="U14" s="31">
        <v>18</v>
      </c>
      <c r="V14" s="35"/>
      <c r="W14" s="28" t="s">
        <v>1319</v>
      </c>
      <c r="X14" s="28" t="s">
        <v>1319</v>
      </c>
      <c r="Y14" s="113"/>
      <c r="Z14" s="33">
        <v>0</v>
      </c>
      <c r="AA14" s="325" t="s">
        <v>1476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1319</v>
      </c>
      <c r="D15" s="28" t="s">
        <v>1319</v>
      </c>
      <c r="E15" s="119"/>
      <c r="F15" s="29">
        <v>14</v>
      </c>
      <c r="G15" s="325" t="s">
        <v>1459</v>
      </c>
      <c r="H15" s="325"/>
      <c r="I15" s="325"/>
      <c r="J15" s="30" t="s">
        <v>19</v>
      </c>
      <c r="K15" s="31">
        <v>20</v>
      </c>
      <c r="L15" s="28"/>
      <c r="M15" s="28" t="s">
        <v>1319</v>
      </c>
      <c r="N15" s="28" t="s">
        <v>1319</v>
      </c>
      <c r="O15" s="119"/>
      <c r="P15" s="29">
        <v>7</v>
      </c>
      <c r="Q15" s="325" t="s">
        <v>1494</v>
      </c>
      <c r="R15" s="325"/>
      <c r="S15" s="325"/>
      <c r="T15" s="30" t="s">
        <v>19</v>
      </c>
      <c r="U15" s="27">
        <v>21</v>
      </c>
      <c r="V15" s="28"/>
      <c r="W15" s="28" t="s">
        <v>1319</v>
      </c>
      <c r="X15" s="28" t="s">
        <v>1319</v>
      </c>
      <c r="Y15" s="119"/>
      <c r="Z15" s="29">
        <v>0</v>
      </c>
      <c r="AA15" s="325" t="s">
        <v>1477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1319</v>
      </c>
      <c r="D16" s="28" t="s">
        <v>1319</v>
      </c>
      <c r="E16" s="113"/>
      <c r="F16" s="33">
        <v>28</v>
      </c>
      <c r="G16" s="325" t="s">
        <v>1460</v>
      </c>
      <c r="H16" s="325"/>
      <c r="I16" s="325"/>
      <c r="J16" s="34" t="s">
        <v>19</v>
      </c>
      <c r="K16" s="27">
        <v>23</v>
      </c>
      <c r="L16" s="35"/>
      <c r="M16" s="28" t="s">
        <v>1319</v>
      </c>
      <c r="N16" s="28" t="s">
        <v>1319</v>
      </c>
      <c r="O16" s="113"/>
      <c r="P16" s="37">
        <v>14</v>
      </c>
      <c r="Q16" s="325" t="s">
        <v>1495</v>
      </c>
      <c r="R16" s="325"/>
      <c r="S16" s="325"/>
      <c r="T16" s="30" t="s">
        <v>19</v>
      </c>
      <c r="U16" s="31">
        <v>24</v>
      </c>
      <c r="V16" s="35"/>
      <c r="W16" s="28" t="s">
        <v>1319</v>
      </c>
      <c r="X16" s="28" t="s">
        <v>1319</v>
      </c>
      <c r="Y16" s="113"/>
      <c r="Z16" s="33">
        <v>0</v>
      </c>
      <c r="AA16" s="325" t="s">
        <v>1478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1319</v>
      </c>
      <c r="D17" s="28" t="s">
        <v>1319</v>
      </c>
      <c r="E17" s="119"/>
      <c r="F17" s="29">
        <v>30</v>
      </c>
      <c r="G17" s="325" t="s">
        <v>1461</v>
      </c>
      <c r="H17" s="325"/>
      <c r="I17" s="325"/>
      <c r="J17" s="30" t="s">
        <v>19</v>
      </c>
      <c r="K17" s="31">
        <v>26</v>
      </c>
      <c r="L17" s="28"/>
      <c r="M17" s="28" t="s">
        <v>1319</v>
      </c>
      <c r="N17" s="28" t="s">
        <v>1319</v>
      </c>
      <c r="O17" s="119"/>
      <c r="P17" s="29">
        <v>28</v>
      </c>
      <c r="Q17" s="325" t="s">
        <v>1496</v>
      </c>
      <c r="R17" s="325"/>
      <c r="S17" s="325"/>
      <c r="T17" s="30" t="s">
        <v>19</v>
      </c>
      <c r="U17" s="27">
        <v>27</v>
      </c>
      <c r="V17" s="28"/>
      <c r="W17" s="28" t="s">
        <v>1319</v>
      </c>
      <c r="X17" s="28" t="s">
        <v>1319</v>
      </c>
      <c r="Y17" s="119"/>
      <c r="Z17" s="29">
        <v>0</v>
      </c>
      <c r="AA17" s="325" t="s">
        <v>1480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1319</v>
      </c>
      <c r="D18" s="28" t="s">
        <v>1319</v>
      </c>
      <c r="E18" s="113"/>
      <c r="F18" s="33">
        <v>30</v>
      </c>
      <c r="G18" s="325" t="s">
        <v>1462</v>
      </c>
      <c r="H18" s="325"/>
      <c r="I18" s="325"/>
      <c r="J18" s="34" t="s">
        <v>19</v>
      </c>
      <c r="K18" s="27">
        <v>29</v>
      </c>
      <c r="L18" s="35" t="s">
        <v>1490</v>
      </c>
      <c r="M18" s="28"/>
      <c r="N18" s="28"/>
      <c r="O18" s="113" t="s">
        <v>26</v>
      </c>
      <c r="P18" s="33">
        <v>7</v>
      </c>
      <c r="Q18" s="325" t="s">
        <v>1497</v>
      </c>
      <c r="R18" s="325"/>
      <c r="S18" s="325"/>
      <c r="T18" s="30" t="s">
        <v>19</v>
      </c>
      <c r="U18" s="31">
        <v>30</v>
      </c>
      <c r="V18" s="35"/>
      <c r="W18" s="28" t="s">
        <v>1319</v>
      </c>
      <c r="X18" s="28" t="s">
        <v>1319</v>
      </c>
      <c r="Y18" s="113"/>
      <c r="Z18" s="33">
        <v>0</v>
      </c>
      <c r="AA18" s="325" t="s">
        <v>1483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1319</v>
      </c>
      <c r="D19" s="28" t="s">
        <v>1319</v>
      </c>
      <c r="E19" s="119"/>
      <c r="F19" s="29">
        <v>14</v>
      </c>
      <c r="G19" s="325" t="s">
        <v>1463</v>
      </c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26</v>
      </c>
      <c r="O19" s="119"/>
      <c r="P19" s="29">
        <v>28</v>
      </c>
      <c r="Q19" s="325" t="s">
        <v>752</v>
      </c>
      <c r="R19" s="325"/>
      <c r="S19" s="325"/>
      <c r="T19" s="30" t="s">
        <v>19</v>
      </c>
      <c r="U19" s="27">
        <v>33</v>
      </c>
      <c r="V19" s="28"/>
      <c r="W19" s="28" t="s">
        <v>1319</v>
      </c>
      <c r="X19" s="28" t="s">
        <v>1319</v>
      </c>
      <c r="Y19" s="119"/>
      <c r="Z19" s="29">
        <v>0</v>
      </c>
      <c r="AA19" s="325" t="s">
        <v>1479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1319</v>
      </c>
      <c r="D20" s="28" t="s">
        <v>1319</v>
      </c>
      <c r="E20" s="113"/>
      <c r="F20" s="33">
        <v>14</v>
      </c>
      <c r="G20" s="325" t="s">
        <v>1468</v>
      </c>
      <c r="H20" s="325"/>
      <c r="I20" s="325"/>
      <c r="J20" s="34" t="s">
        <v>19</v>
      </c>
      <c r="K20" s="27">
        <v>35</v>
      </c>
      <c r="L20" s="35"/>
      <c r="M20" s="28" t="s">
        <v>1319</v>
      </c>
      <c r="N20" s="28" t="s">
        <v>1319</v>
      </c>
      <c r="O20" s="113"/>
      <c r="P20" s="33">
        <v>60</v>
      </c>
      <c r="Q20" s="325" t="s">
        <v>1502</v>
      </c>
      <c r="R20" s="325"/>
      <c r="S20" s="325"/>
      <c r="T20" s="30" t="s">
        <v>19</v>
      </c>
      <c r="U20" s="31">
        <v>36</v>
      </c>
      <c r="V20" s="35"/>
      <c r="W20" s="28" t="s">
        <v>1319</v>
      </c>
      <c r="X20" s="28" t="s">
        <v>1319</v>
      </c>
      <c r="Y20" s="113"/>
      <c r="Z20" s="33">
        <v>0</v>
      </c>
      <c r="AA20" s="325" t="s">
        <v>1481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1319</v>
      </c>
      <c r="D21" s="28" t="s">
        <v>1319</v>
      </c>
      <c r="E21" s="119"/>
      <c r="F21" s="29">
        <v>14</v>
      </c>
      <c r="G21" s="325" t="s">
        <v>1469</v>
      </c>
      <c r="H21" s="325"/>
      <c r="I21" s="325"/>
      <c r="J21" s="30" t="s">
        <v>19</v>
      </c>
      <c r="K21" s="31">
        <v>38</v>
      </c>
      <c r="L21" s="28" t="s">
        <v>342</v>
      </c>
      <c r="M21" s="28"/>
      <c r="N21" s="28" t="s">
        <v>1319</v>
      </c>
      <c r="O21" s="119"/>
      <c r="P21" s="29">
        <v>7</v>
      </c>
      <c r="Q21" s="325" t="s">
        <v>1503</v>
      </c>
      <c r="R21" s="325"/>
      <c r="S21" s="325"/>
      <c r="T21" s="30" t="s">
        <v>19</v>
      </c>
      <c r="U21" s="27">
        <v>39</v>
      </c>
      <c r="V21" s="28"/>
      <c r="W21" s="28" t="s">
        <v>1319</v>
      </c>
      <c r="X21" s="28" t="s">
        <v>1319</v>
      </c>
      <c r="Y21" s="119"/>
      <c r="Z21" s="29">
        <v>0</v>
      </c>
      <c r="AA21" s="325" t="s">
        <v>1484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1319</v>
      </c>
      <c r="D22" s="28" t="s">
        <v>1319</v>
      </c>
      <c r="E22" s="113"/>
      <c r="F22" s="33">
        <v>56</v>
      </c>
      <c r="G22" s="325" t="s">
        <v>1470</v>
      </c>
      <c r="H22" s="325"/>
      <c r="I22" s="325"/>
      <c r="J22" s="34" t="s">
        <v>19</v>
      </c>
      <c r="K22" s="27">
        <v>41</v>
      </c>
      <c r="L22" s="35"/>
      <c r="M22" s="28" t="s">
        <v>1319</v>
      </c>
      <c r="N22" s="28" t="s">
        <v>1319</v>
      </c>
      <c r="O22" s="113"/>
      <c r="P22" s="33">
        <v>14</v>
      </c>
      <c r="Q22" s="325" t="s">
        <v>1501</v>
      </c>
      <c r="R22" s="325"/>
      <c r="S22" s="325"/>
      <c r="T22" s="30" t="s">
        <v>19</v>
      </c>
      <c r="U22" s="31">
        <v>42</v>
      </c>
      <c r="V22" s="35"/>
      <c r="W22" s="28" t="s">
        <v>1319</v>
      </c>
      <c r="X22" s="28" t="s">
        <v>1319</v>
      </c>
      <c r="Y22" s="113"/>
      <c r="Z22" s="33">
        <v>0</v>
      </c>
      <c r="AA22" s="325" t="s">
        <v>1482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1319</v>
      </c>
      <c r="D23" s="28" t="s">
        <v>1319</v>
      </c>
      <c r="E23" s="119"/>
      <c r="F23" s="29">
        <v>0</v>
      </c>
      <c r="G23" s="325" t="s">
        <v>1504</v>
      </c>
      <c r="H23" s="325"/>
      <c r="I23" s="325"/>
      <c r="J23" s="30" t="s">
        <v>19</v>
      </c>
      <c r="K23" s="31">
        <v>44</v>
      </c>
      <c r="L23" s="28" t="s">
        <v>342</v>
      </c>
      <c r="M23" s="28"/>
      <c r="N23" s="28" t="s">
        <v>1319</v>
      </c>
      <c r="O23" s="119"/>
      <c r="P23" s="29">
        <v>7</v>
      </c>
      <c r="Q23" s="325" t="s">
        <v>1510</v>
      </c>
      <c r="R23" s="325"/>
      <c r="S23" s="325"/>
      <c r="T23" s="30" t="s">
        <v>19</v>
      </c>
      <c r="U23" s="27">
        <v>45</v>
      </c>
      <c r="V23" s="28"/>
      <c r="W23" s="28" t="s">
        <v>1319</v>
      </c>
      <c r="X23" s="28" t="s">
        <v>1319</v>
      </c>
      <c r="Y23" s="119"/>
      <c r="Z23" s="29">
        <v>0</v>
      </c>
      <c r="AA23" s="325" t="s">
        <v>1475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1319</v>
      </c>
      <c r="D24" s="28" t="s">
        <v>1319</v>
      </c>
      <c r="E24" s="113"/>
      <c r="F24" s="29">
        <v>0</v>
      </c>
      <c r="G24" s="325" t="s">
        <v>1505</v>
      </c>
      <c r="H24" s="325"/>
      <c r="I24" s="325"/>
      <c r="J24" s="34" t="s">
        <v>19</v>
      </c>
      <c r="K24" s="27">
        <v>47</v>
      </c>
      <c r="L24" s="35"/>
      <c r="M24" s="28" t="s">
        <v>1319</v>
      </c>
      <c r="N24" s="28" t="s">
        <v>1319</v>
      </c>
      <c r="O24" s="113"/>
      <c r="P24" s="33">
        <v>28</v>
      </c>
      <c r="Q24" s="325" t="s">
        <v>1511</v>
      </c>
      <c r="R24" s="325"/>
      <c r="S24" s="325"/>
      <c r="T24" s="30" t="s">
        <v>19</v>
      </c>
      <c r="U24" s="31">
        <v>48</v>
      </c>
      <c r="V24" s="35"/>
      <c r="W24" s="28" t="s">
        <v>1319</v>
      </c>
      <c r="X24" s="28" t="s">
        <v>1319</v>
      </c>
      <c r="Y24" s="113"/>
      <c r="Z24" s="37">
        <v>0</v>
      </c>
      <c r="AA24" s="325" t="s">
        <v>1485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 t="s">
        <v>1513</v>
      </c>
      <c r="C25" s="28"/>
      <c r="D25" s="28" t="s">
        <v>1319</v>
      </c>
      <c r="E25" s="119"/>
      <c r="F25" s="29">
        <v>10</v>
      </c>
      <c r="G25" s="325" t="s">
        <v>1512</v>
      </c>
      <c r="H25" s="325"/>
      <c r="I25" s="325"/>
      <c r="J25" s="30" t="s">
        <v>19</v>
      </c>
      <c r="K25" s="31">
        <v>50</v>
      </c>
      <c r="L25" s="28"/>
      <c r="M25" s="28" t="s">
        <v>1319</v>
      </c>
      <c r="N25" s="28" t="s">
        <v>1319</v>
      </c>
      <c r="O25" s="119"/>
      <c r="P25" s="29">
        <v>28</v>
      </c>
      <c r="Q25" s="325" t="s">
        <v>1514</v>
      </c>
      <c r="R25" s="325"/>
      <c r="S25" s="325"/>
      <c r="T25" s="30" t="s">
        <v>19</v>
      </c>
      <c r="U25" s="27">
        <v>51</v>
      </c>
      <c r="V25" s="28"/>
      <c r="W25" s="28" t="s">
        <v>1319</v>
      </c>
      <c r="X25" s="28" t="s">
        <v>1319</v>
      </c>
      <c r="Y25" s="119"/>
      <c r="Z25" s="29">
        <v>0</v>
      </c>
      <c r="AA25" s="325" t="s">
        <v>1486</v>
      </c>
      <c r="AB25" s="325"/>
      <c r="AC25" s="32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1319</v>
      </c>
      <c r="D26" s="28" t="s">
        <v>1319</v>
      </c>
      <c r="E26" s="113"/>
      <c r="F26" s="33">
        <v>0</v>
      </c>
      <c r="G26" s="325" t="s">
        <v>1515</v>
      </c>
      <c r="H26" s="325"/>
      <c r="I26" s="325"/>
      <c r="J26" s="34" t="s">
        <v>19</v>
      </c>
      <c r="K26" s="27">
        <v>53</v>
      </c>
      <c r="L26" s="35"/>
      <c r="M26" s="28" t="s">
        <v>1319</v>
      </c>
      <c r="N26" s="28" t="s">
        <v>1319</v>
      </c>
      <c r="O26" s="113"/>
      <c r="P26" s="33">
        <v>28</v>
      </c>
      <c r="Q26" s="325" t="s">
        <v>1520</v>
      </c>
      <c r="R26" s="325"/>
      <c r="S26" s="325"/>
      <c r="T26" s="30" t="s">
        <v>19</v>
      </c>
      <c r="U26" s="31">
        <v>54</v>
      </c>
      <c r="V26" s="35"/>
      <c r="W26" s="28" t="s">
        <v>1319</v>
      </c>
      <c r="X26" s="28" t="s">
        <v>1319</v>
      </c>
      <c r="Y26" s="113"/>
      <c r="Z26" s="33">
        <v>0</v>
      </c>
      <c r="AA26" s="325" t="s">
        <v>1487</v>
      </c>
      <c r="AB26" s="325"/>
      <c r="AC26" s="325"/>
      <c r="AD26" s="30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19">
        <f>COUNTIF(B9:B26,"・")+COUNTIF(L9:L26,"・")+COUNTIF(V9:V26,"・")</f>
        <v>5</v>
      </c>
      <c r="G27" s="320"/>
      <c r="H27" s="95" t="s">
        <v>22</v>
      </c>
      <c r="I27" s="94" t="s">
        <v>23</v>
      </c>
      <c r="J27" s="319">
        <f>COUNTIF(C9:C26,"・")+COUNTIF(M9:M26,"・")+COUNTIF(W9:W26,"・")</f>
        <v>49</v>
      </c>
      <c r="K27" s="319"/>
      <c r="L27" s="95" t="s">
        <v>22</v>
      </c>
      <c r="M27" s="94" t="s">
        <v>24</v>
      </c>
      <c r="N27" s="319">
        <f>SUM(F27:K27)</f>
        <v>54</v>
      </c>
      <c r="O27" s="319"/>
      <c r="P27" s="319"/>
      <c r="Q27" s="95" t="s">
        <v>22</v>
      </c>
      <c r="R27" s="122" t="s">
        <v>3</v>
      </c>
      <c r="S27" s="122" t="s">
        <v>25</v>
      </c>
      <c r="T27" s="319">
        <f>COUNTIF(D9:D26,"・")+COUNTIF(N9:N26,"・")+COUNTIF(X9:X26,"・")</f>
        <v>52</v>
      </c>
      <c r="U27" s="319"/>
      <c r="V27" s="319"/>
      <c r="W27" s="122" t="s">
        <v>22</v>
      </c>
      <c r="X27" s="122" t="s">
        <v>26</v>
      </c>
      <c r="Y27" s="122" t="s">
        <v>27</v>
      </c>
      <c r="Z27" s="319">
        <f>COUNTIF(E9:E26,"・")+COUNTIF(O9:O26,"・")+COUNTIF(Y9:Y26,"・")</f>
        <v>2</v>
      </c>
      <c r="AA27" s="321"/>
      <c r="AB27" s="321"/>
      <c r="AC27" s="122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4" t="s">
        <v>29</v>
      </c>
      <c r="G29" s="285"/>
      <c r="H29" s="285"/>
      <c r="I29" s="285"/>
      <c r="J29" s="286"/>
      <c r="K29" s="312" t="s">
        <v>30</v>
      </c>
      <c r="L29" s="313"/>
      <c r="M29" s="313"/>
      <c r="N29" s="313"/>
      <c r="O29" s="313"/>
      <c r="P29" s="284" t="s">
        <v>31</v>
      </c>
      <c r="Q29" s="285"/>
      <c r="R29" s="285"/>
      <c r="S29" s="285"/>
      <c r="T29" s="286"/>
      <c r="U29" s="285" t="s">
        <v>34</v>
      </c>
      <c r="V29" s="285"/>
      <c r="W29" s="285"/>
      <c r="X29" s="285"/>
      <c r="Y29" s="285"/>
      <c r="Z29" s="286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>
      <c r="A30" s="272" t="s">
        <v>1464</v>
      </c>
      <c r="B30" s="304"/>
      <c r="C30" s="304"/>
      <c r="D30" s="305"/>
      <c r="E30" s="42" t="s">
        <v>19</v>
      </c>
      <c r="F30" s="294" t="s">
        <v>1465</v>
      </c>
      <c r="G30" s="268"/>
      <c r="H30" s="268"/>
      <c r="I30" s="268"/>
      <c r="J30" s="268"/>
      <c r="K30" s="272"/>
      <c r="L30" s="273"/>
      <c r="M30" s="273"/>
      <c r="N30" s="305"/>
      <c r="O30" s="118" t="s">
        <v>19</v>
      </c>
      <c r="P30" s="306"/>
      <c r="Q30" s="307"/>
      <c r="R30" s="307"/>
      <c r="S30" s="307"/>
      <c r="T30" s="307"/>
      <c r="U30" s="272" t="s">
        <v>1517</v>
      </c>
      <c r="V30" s="273"/>
      <c r="W30" s="273"/>
      <c r="X30" s="273"/>
      <c r="Y30" s="273"/>
      <c r="Z30" s="43" t="s">
        <v>19</v>
      </c>
      <c r="AA30" s="345" t="s">
        <v>1518</v>
      </c>
      <c r="AB30" s="343"/>
      <c r="AC30" s="343"/>
      <c r="AD30" s="346"/>
    </row>
    <row r="31" spans="1:45" s="18" customFormat="1" ht="15" customHeight="1" thickBot="1">
      <c r="A31" s="302"/>
      <c r="B31" s="300"/>
      <c r="C31" s="300"/>
      <c r="D31" s="301"/>
      <c r="E31" s="97" t="s">
        <v>19</v>
      </c>
      <c r="F31" s="299"/>
      <c r="G31" s="300"/>
      <c r="H31" s="300"/>
      <c r="I31" s="300"/>
      <c r="J31" s="300"/>
      <c r="K31" s="302"/>
      <c r="L31" s="303"/>
      <c r="M31" s="303"/>
      <c r="N31" s="301"/>
      <c r="O31" s="121" t="s">
        <v>19</v>
      </c>
      <c r="P31" s="241"/>
      <c r="Q31" s="240"/>
      <c r="R31" s="240"/>
      <c r="S31" s="240"/>
      <c r="T31" s="240"/>
      <c r="U31" s="239" t="s">
        <v>1521</v>
      </c>
      <c r="V31" s="243"/>
      <c r="W31" s="243"/>
      <c r="X31" s="243"/>
      <c r="Y31" s="243"/>
      <c r="Z31" s="44" t="s">
        <v>19</v>
      </c>
      <c r="AA31" s="258" t="s">
        <v>1519</v>
      </c>
      <c r="AB31" s="237"/>
      <c r="AC31" s="237"/>
      <c r="AD31" s="293"/>
      <c r="AF31" s="74"/>
    </row>
    <row r="32" spans="1:45" s="18" customFormat="1" ht="15" customHeight="1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 t="s">
        <v>1527</v>
      </c>
      <c r="V32" s="240"/>
      <c r="W32" s="240"/>
      <c r="X32" s="240"/>
      <c r="Y32" s="240"/>
      <c r="Z32" s="44" t="s">
        <v>19</v>
      </c>
      <c r="AA32" s="258" t="s">
        <v>1519</v>
      </c>
      <c r="AB32" s="237"/>
      <c r="AC32" s="237"/>
      <c r="AD32" s="293"/>
    </row>
    <row r="33" spans="1:44" s="18" customFormat="1" ht="15" customHeight="1">
      <c r="A33" s="267" t="s">
        <v>1466</v>
      </c>
      <c r="B33" s="268"/>
      <c r="C33" s="268"/>
      <c r="D33" s="268"/>
      <c r="E33" s="45" t="s">
        <v>19</v>
      </c>
      <c r="F33" s="269" t="s">
        <v>1467</v>
      </c>
      <c r="G33" s="270"/>
      <c r="H33" s="270"/>
      <c r="I33" s="270"/>
      <c r="J33" s="271"/>
      <c r="K33" s="272" t="s">
        <v>1506</v>
      </c>
      <c r="L33" s="273"/>
      <c r="M33" s="273"/>
      <c r="N33" s="273"/>
      <c r="O33" s="46" t="s">
        <v>19</v>
      </c>
      <c r="P33" s="274" t="s">
        <v>1507</v>
      </c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58"/>
      <c r="AB33" s="237"/>
      <c r="AC33" s="237"/>
      <c r="AD33" s="293"/>
    </row>
    <row r="34" spans="1:44" s="18" customFormat="1" ht="15" customHeight="1">
      <c r="A34" s="239" t="s">
        <v>1488</v>
      </c>
      <c r="B34" s="240"/>
      <c r="C34" s="240"/>
      <c r="D34" s="240"/>
      <c r="E34" s="47" t="s">
        <v>19</v>
      </c>
      <c r="F34" s="258" t="s">
        <v>1489</v>
      </c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78"/>
      <c r="AB34" s="279"/>
      <c r="AC34" s="279"/>
      <c r="AD34" s="280"/>
      <c r="AE34" s="49"/>
    </row>
    <row r="35" spans="1:44" s="18" customFormat="1" ht="15" customHeight="1" thickBot="1">
      <c r="A35" s="239" t="s">
        <v>1498</v>
      </c>
      <c r="B35" s="240"/>
      <c r="C35" s="240"/>
      <c r="D35" s="240"/>
      <c r="E35" s="47" t="s">
        <v>19</v>
      </c>
      <c r="F35" s="250" t="s">
        <v>1516</v>
      </c>
      <c r="G35" s="251"/>
      <c r="H35" s="251"/>
      <c r="I35" s="251"/>
      <c r="J35" s="25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  <c r="AE35" s="116"/>
    </row>
    <row r="36" spans="1:44" s="18" customFormat="1" ht="15" customHeight="1" thickBot="1">
      <c r="A36" s="239" t="s">
        <v>1499</v>
      </c>
      <c r="B36" s="240"/>
      <c r="C36" s="240"/>
      <c r="D36" s="240"/>
      <c r="E36" s="47" t="s">
        <v>19</v>
      </c>
      <c r="F36" s="241" t="s">
        <v>1500</v>
      </c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  <c r="AE36" s="52"/>
    </row>
    <row r="37" spans="1:44" s="18" customFormat="1" ht="15" customHeight="1">
      <c r="A37" s="239" t="s">
        <v>1508</v>
      </c>
      <c r="B37" s="240"/>
      <c r="C37" s="240"/>
      <c r="D37" s="240"/>
      <c r="E37" s="47" t="s">
        <v>19</v>
      </c>
      <c r="F37" s="241" t="s">
        <v>1509</v>
      </c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1043</v>
      </c>
      <c r="AC38" s="209"/>
      <c r="AD38" s="210"/>
    </row>
    <row r="39" spans="1:44" s="18" customFormat="1" ht="15" customHeight="1" thickBot="1">
      <c r="A39" s="211">
        <v>0</v>
      </c>
      <c r="B39" s="212"/>
      <c r="C39" s="212"/>
      <c r="D39" s="212"/>
      <c r="E39" s="213"/>
      <c r="F39" s="214">
        <v>0</v>
      </c>
      <c r="G39" s="215"/>
      <c r="H39" s="215"/>
      <c r="I39" s="215"/>
      <c r="J39" s="216"/>
      <c r="K39" s="211">
        <v>0</v>
      </c>
      <c r="L39" s="212"/>
      <c r="M39" s="212"/>
      <c r="N39" s="212"/>
      <c r="O39" s="213"/>
      <c r="P39" s="217" t="s">
        <v>1530</v>
      </c>
      <c r="Q39" s="218"/>
      <c r="R39" s="218"/>
      <c r="S39" s="218"/>
      <c r="T39" s="219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tr">
        <f>'6'!AB47:AD47</f>
        <v>中村　恵理子</v>
      </c>
      <c r="AC39" s="224"/>
      <c r="AD39" s="225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06"/>
      <c r="B42" s="198"/>
      <c r="C42" s="198"/>
      <c r="D42" s="198"/>
      <c r="E42" s="198"/>
      <c r="F42" s="198"/>
      <c r="G42" s="207" t="s">
        <v>1528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44" s="18" customFormat="1" ht="15" customHeight="1">
      <c r="A43" s="206"/>
      <c r="B43" s="198"/>
      <c r="C43" s="198"/>
      <c r="D43" s="198"/>
      <c r="E43" s="198"/>
      <c r="F43" s="198"/>
      <c r="G43" s="207" t="s">
        <v>1529</v>
      </c>
      <c r="H43" s="199"/>
      <c r="I43" s="199"/>
      <c r="J43" s="199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200"/>
    </row>
    <row r="44" spans="1:44" ht="15" customHeight="1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N40" sqref="A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1266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62" t="s">
        <v>1574</v>
      </c>
      <c r="V5" s="363"/>
      <c r="W5" s="363"/>
      <c r="X5" s="363"/>
      <c r="Y5" s="36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 t="s">
        <v>1570</v>
      </c>
      <c r="B6" s="212"/>
      <c r="C6" s="212"/>
      <c r="D6" s="212"/>
      <c r="E6" s="212"/>
      <c r="F6" s="213"/>
      <c r="G6" s="214" t="s">
        <v>1571</v>
      </c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1349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>
        <v>28</v>
      </c>
      <c r="G9" s="325" t="s">
        <v>1531</v>
      </c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>
        <v>90</v>
      </c>
      <c r="Q9" s="325" t="s">
        <v>1572</v>
      </c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>
        <v>0</v>
      </c>
      <c r="AA9" s="325" t="s">
        <v>1553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7</v>
      </c>
      <c r="G10" s="325" t="s">
        <v>1532</v>
      </c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325" t="s">
        <v>1573</v>
      </c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5" t="s">
        <v>1554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>
        <v>21</v>
      </c>
      <c r="G11" s="325" t="s">
        <v>1535</v>
      </c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>
        <v>28</v>
      </c>
      <c r="Q11" s="325" t="s">
        <v>1575</v>
      </c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>
        <v>0</v>
      </c>
      <c r="AA11" s="325" t="s">
        <v>1557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28</v>
      </c>
      <c r="G12" s="325" t="s">
        <v>1536</v>
      </c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90</v>
      </c>
      <c r="Q12" s="325" t="s">
        <v>1577</v>
      </c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5" t="s">
        <v>1558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>
        <v>30</v>
      </c>
      <c r="G13" s="325" t="s">
        <v>1537</v>
      </c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>
        <v>56</v>
      </c>
      <c r="Q13" s="325" t="s">
        <v>1612</v>
      </c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>
        <v>0</v>
      </c>
      <c r="AA13" s="325" t="s">
        <v>1559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49</v>
      </c>
      <c r="G14" s="325" t="s">
        <v>1539</v>
      </c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60</v>
      </c>
      <c r="Q14" s="325" t="s">
        <v>1578</v>
      </c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5" t="s">
        <v>1560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>
        <v>28</v>
      </c>
      <c r="G15" s="325" t="s">
        <v>1540</v>
      </c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>
        <v>56</v>
      </c>
      <c r="Q15" s="325" t="s">
        <v>1579</v>
      </c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>
        <v>0</v>
      </c>
      <c r="AA15" s="325" t="s">
        <v>1561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6</v>
      </c>
      <c r="G16" s="325" t="s">
        <v>1541</v>
      </c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60</v>
      </c>
      <c r="Q16" s="325" t="s">
        <v>1580</v>
      </c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5" t="s">
        <v>1562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>
        <v>28</v>
      </c>
      <c r="G17" s="325" t="s">
        <v>1542</v>
      </c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>
        <v>60</v>
      </c>
      <c r="Q17" s="325" t="s">
        <v>1581</v>
      </c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>
        <v>0</v>
      </c>
      <c r="AA17" s="325" t="s">
        <v>1563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21</v>
      </c>
      <c r="G18" s="325" t="s">
        <v>1543</v>
      </c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56</v>
      </c>
      <c r="Q18" s="325" t="s">
        <v>1582</v>
      </c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5" t="s">
        <v>1564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>
        <v>14</v>
      </c>
      <c r="G19" s="325" t="s">
        <v>1544</v>
      </c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>
        <v>49</v>
      </c>
      <c r="Q19" s="325" t="s">
        <v>1583</v>
      </c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>
        <v>0</v>
      </c>
      <c r="AA19" s="325" t="s">
        <v>1565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14</v>
      </c>
      <c r="G20" s="325" t="s">
        <v>1546</v>
      </c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49</v>
      </c>
      <c r="Q20" s="325" t="s">
        <v>1584</v>
      </c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5" t="s">
        <v>1566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>
        <v>28</v>
      </c>
      <c r="G21" s="325" t="s">
        <v>1547</v>
      </c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>
        <v>56</v>
      </c>
      <c r="Q21" s="325" t="s">
        <v>1585</v>
      </c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>
        <v>0</v>
      </c>
      <c r="AA21" s="325" t="s">
        <v>1567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21</v>
      </c>
      <c r="G22" s="325" t="s">
        <v>1550</v>
      </c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56</v>
      </c>
      <c r="Q22" s="325" t="s">
        <v>1586</v>
      </c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5" t="s">
        <v>1568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>
        <v>28</v>
      </c>
      <c r="G23" s="325" t="s">
        <v>1551</v>
      </c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>
        <v>28</v>
      </c>
      <c r="Q23" s="325" t="s">
        <v>1587</v>
      </c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>
        <v>0</v>
      </c>
      <c r="AA23" s="325" t="s">
        <v>1569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325" t="s">
        <v>1552</v>
      </c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28</v>
      </c>
      <c r="Q24" s="325" t="s">
        <v>1588</v>
      </c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56</v>
      </c>
      <c r="AA24" s="325" t="s">
        <v>1594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>
        <v>56</v>
      </c>
      <c r="G25" s="325" t="s">
        <v>1555</v>
      </c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>
        <v>30</v>
      </c>
      <c r="Q25" s="325" t="s">
        <v>1589</v>
      </c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>
        <v>60</v>
      </c>
      <c r="AA25" s="325" t="s">
        <v>1595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35</v>
      </c>
      <c r="G26" s="325" t="s">
        <v>1549</v>
      </c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0</v>
      </c>
      <c r="Q26" s="325" t="s">
        <v>1592</v>
      </c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30</v>
      </c>
      <c r="AA26" s="325" t="s">
        <v>1596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>
        <v>28</v>
      </c>
      <c r="G27" s="325" t="s">
        <v>1556</v>
      </c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>
        <v>49</v>
      </c>
      <c r="Q27" s="325" t="s">
        <v>1593</v>
      </c>
      <c r="R27" s="325"/>
      <c r="S27" s="325"/>
      <c r="T27" s="30" t="s">
        <v>19</v>
      </c>
      <c r="U27" s="27">
        <v>57</v>
      </c>
      <c r="V27" s="28" t="s">
        <v>1597</v>
      </c>
      <c r="W27" s="28"/>
      <c r="X27" s="28" t="s">
        <v>449</v>
      </c>
      <c r="Y27" s="192"/>
      <c r="Z27" s="29">
        <v>21</v>
      </c>
      <c r="AA27" s="325" t="s">
        <v>1598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 t="s">
        <v>1597</v>
      </c>
      <c r="C28" s="39"/>
      <c r="D28" s="28" t="s">
        <v>87</v>
      </c>
      <c r="E28" s="87"/>
      <c r="F28" s="33">
        <v>0</v>
      </c>
      <c r="G28" s="322" t="s">
        <v>1599</v>
      </c>
      <c r="H28" s="322"/>
      <c r="I28" s="322"/>
      <c r="J28" s="30" t="s">
        <v>19</v>
      </c>
      <c r="K28" s="27">
        <v>59</v>
      </c>
      <c r="L28" s="35" t="s">
        <v>1597</v>
      </c>
      <c r="M28" s="39"/>
      <c r="N28" s="28" t="s">
        <v>87</v>
      </c>
      <c r="O28" s="113"/>
      <c r="P28" s="33">
        <v>21</v>
      </c>
      <c r="Q28" s="322" t="s">
        <v>1600</v>
      </c>
      <c r="R28" s="322"/>
      <c r="S28" s="322"/>
      <c r="T28" s="40" t="s">
        <v>19</v>
      </c>
      <c r="U28" s="31">
        <v>60</v>
      </c>
      <c r="V28" s="35"/>
      <c r="W28" s="35" t="s">
        <v>87</v>
      </c>
      <c r="X28" s="35" t="s">
        <v>87</v>
      </c>
      <c r="Y28" s="113"/>
      <c r="Z28" s="33">
        <v>0</v>
      </c>
      <c r="AA28" s="322" t="s">
        <v>1609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87</v>
      </c>
      <c r="D29" s="191" t="s">
        <v>87</v>
      </c>
      <c r="E29" s="192"/>
      <c r="F29" s="29">
        <v>0</v>
      </c>
      <c r="G29" s="322" t="s">
        <v>1610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28" t="s">
        <v>87</v>
      </c>
      <c r="O29" s="191"/>
      <c r="P29" s="29">
        <v>28</v>
      </c>
      <c r="Q29" s="322" t="s">
        <v>1611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91"/>
      <c r="Z29" s="29">
        <v>28</v>
      </c>
      <c r="AA29" s="322" t="s">
        <v>1613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19">
        <f>COUNTIF(B9:B29,"・")+COUNTIF(L9:L29,"・")+COUNTIF(V9:V29,"・")</f>
        <v>3</v>
      </c>
      <c r="G30" s="320"/>
      <c r="H30" s="95" t="s">
        <v>22</v>
      </c>
      <c r="I30" s="94" t="s">
        <v>23</v>
      </c>
      <c r="J30" s="319">
        <f>COUNTIF(C9:C29,"・")+COUNTIF(M9:M29,"・")+COUNTIF(W9:W29,"・")</f>
        <v>60</v>
      </c>
      <c r="K30" s="319"/>
      <c r="L30" s="95" t="s">
        <v>22</v>
      </c>
      <c r="M30" s="94" t="s">
        <v>24</v>
      </c>
      <c r="N30" s="319">
        <f>SUM(F30:K30)</f>
        <v>63</v>
      </c>
      <c r="O30" s="319"/>
      <c r="P30" s="319"/>
      <c r="Q30" s="95" t="s">
        <v>22</v>
      </c>
      <c r="R30" s="122" t="s">
        <v>3</v>
      </c>
      <c r="S30" s="122" t="s">
        <v>25</v>
      </c>
      <c r="T30" s="319">
        <f>COUNTIF(D9:D29,"・")+COUNTIF(N9:N29,"・")+COUNTIF(X9:X29,"・")</f>
        <v>63</v>
      </c>
      <c r="U30" s="319"/>
      <c r="V30" s="319"/>
      <c r="W30" s="122" t="s">
        <v>22</v>
      </c>
      <c r="X30" s="122" t="s">
        <v>26</v>
      </c>
      <c r="Y30" s="122" t="s">
        <v>27</v>
      </c>
      <c r="Z30" s="319">
        <f>COUNTIF(E9:E29,"・")+COUNTIF(O9:O29,"・")+COUNTIF(Y9:Y29,"・")</f>
        <v>0</v>
      </c>
      <c r="AA30" s="321"/>
      <c r="AB30" s="321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4" t="s">
        <v>29</v>
      </c>
      <c r="G32" s="285"/>
      <c r="H32" s="285"/>
      <c r="I32" s="285"/>
      <c r="J32" s="286"/>
      <c r="K32" s="312" t="s">
        <v>30</v>
      </c>
      <c r="L32" s="313"/>
      <c r="M32" s="313"/>
      <c r="N32" s="313"/>
      <c r="O32" s="313"/>
      <c r="P32" s="284" t="s">
        <v>31</v>
      </c>
      <c r="Q32" s="285"/>
      <c r="R32" s="285"/>
      <c r="S32" s="285"/>
      <c r="T32" s="286"/>
      <c r="U32" s="285" t="s">
        <v>32</v>
      </c>
      <c r="V32" s="285"/>
      <c r="W32" s="285"/>
      <c r="X32" s="285"/>
      <c r="Y32" s="285"/>
      <c r="Z32" s="286"/>
      <c r="AA32" s="314" t="s">
        <v>33</v>
      </c>
      <c r="AB32" s="315"/>
      <c r="AC32" s="315"/>
      <c r="AD32" s="316"/>
    </row>
    <row r="33" spans="1:44" s="18" customFormat="1" ht="15" customHeight="1">
      <c r="A33" s="272" t="s">
        <v>1544</v>
      </c>
      <c r="B33" s="304"/>
      <c r="C33" s="304"/>
      <c r="D33" s="305"/>
      <c r="E33" s="42" t="s">
        <v>19</v>
      </c>
      <c r="F33" s="294" t="s">
        <v>1545</v>
      </c>
      <c r="G33" s="268"/>
      <c r="H33" s="268"/>
      <c r="I33" s="268"/>
      <c r="J33" s="268"/>
      <c r="K33" s="272"/>
      <c r="L33" s="273"/>
      <c r="M33" s="273"/>
      <c r="N33" s="305"/>
      <c r="O33" s="118" t="s">
        <v>19</v>
      </c>
      <c r="P33" s="306"/>
      <c r="Q33" s="307"/>
      <c r="R33" s="307"/>
      <c r="S33" s="307"/>
      <c r="T33" s="307"/>
      <c r="U33" s="272" t="s">
        <v>1601</v>
      </c>
      <c r="V33" s="273"/>
      <c r="W33" s="273"/>
      <c r="X33" s="273"/>
      <c r="Y33" s="273"/>
      <c r="Z33" s="43" t="s">
        <v>19</v>
      </c>
      <c r="AA33" s="308" t="s">
        <v>1604</v>
      </c>
      <c r="AB33" s="273"/>
      <c r="AC33" s="273"/>
      <c r="AD33" s="309"/>
    </row>
    <row r="34" spans="1:44" s="18" customFormat="1" ht="15" customHeight="1" thickBot="1">
      <c r="A34" s="302" t="s">
        <v>1576</v>
      </c>
      <c r="B34" s="300"/>
      <c r="C34" s="300"/>
      <c r="D34" s="301"/>
      <c r="E34" s="97" t="s">
        <v>19</v>
      </c>
      <c r="F34" s="299" t="s">
        <v>779</v>
      </c>
      <c r="G34" s="300"/>
      <c r="H34" s="300"/>
      <c r="I34" s="300"/>
      <c r="J34" s="300"/>
      <c r="K34" s="302"/>
      <c r="L34" s="303"/>
      <c r="M34" s="303"/>
      <c r="N34" s="301"/>
      <c r="O34" s="121" t="s">
        <v>19</v>
      </c>
      <c r="P34" s="241"/>
      <c r="Q34" s="240"/>
      <c r="R34" s="240"/>
      <c r="S34" s="240"/>
      <c r="T34" s="240"/>
      <c r="U34" s="239" t="s">
        <v>1602</v>
      </c>
      <c r="V34" s="243"/>
      <c r="W34" s="243"/>
      <c r="X34" s="243"/>
      <c r="Y34" s="243"/>
      <c r="Z34" s="44" t="s">
        <v>19</v>
      </c>
      <c r="AA34" s="258" t="s">
        <v>1605</v>
      </c>
      <c r="AB34" s="237"/>
      <c r="AC34" s="237"/>
      <c r="AD34" s="293"/>
      <c r="AE34" s="49"/>
    </row>
    <row r="35" spans="1:44" s="18" customFormat="1" ht="15" customHeight="1" thickBot="1">
      <c r="A35" s="281" t="s">
        <v>32</v>
      </c>
      <c r="B35" s="282"/>
      <c r="C35" s="282"/>
      <c r="D35" s="282"/>
      <c r="E35" s="283"/>
      <c r="F35" s="284" t="s">
        <v>33</v>
      </c>
      <c r="G35" s="285"/>
      <c r="H35" s="285"/>
      <c r="I35" s="285"/>
      <c r="J35" s="286"/>
      <c r="K35" s="285" t="s">
        <v>34</v>
      </c>
      <c r="L35" s="285"/>
      <c r="M35" s="285"/>
      <c r="N35" s="285"/>
      <c r="O35" s="285"/>
      <c r="P35" s="284" t="s">
        <v>35</v>
      </c>
      <c r="Q35" s="285"/>
      <c r="R35" s="285"/>
      <c r="S35" s="285"/>
      <c r="T35" s="287"/>
      <c r="U35" s="288" t="s">
        <v>1603</v>
      </c>
      <c r="V35" s="240"/>
      <c r="W35" s="240"/>
      <c r="X35" s="240"/>
      <c r="Y35" s="240"/>
      <c r="Z35" s="44" t="s">
        <v>19</v>
      </c>
      <c r="AA35" s="258" t="s">
        <v>1604</v>
      </c>
      <c r="AB35" s="237"/>
      <c r="AC35" s="237"/>
      <c r="AD35" s="293"/>
      <c r="AE35" s="116"/>
    </row>
    <row r="36" spans="1:44" s="18" customFormat="1" ht="15" customHeight="1" thickBot="1">
      <c r="A36" s="267" t="s">
        <v>1547</v>
      </c>
      <c r="B36" s="268"/>
      <c r="C36" s="268"/>
      <c r="D36" s="268"/>
      <c r="E36" s="45" t="s">
        <v>19</v>
      </c>
      <c r="F36" s="269" t="s">
        <v>1548</v>
      </c>
      <c r="G36" s="270"/>
      <c r="H36" s="270"/>
      <c r="I36" s="270"/>
      <c r="J36" s="271"/>
      <c r="K36" s="272" t="s">
        <v>1533</v>
      </c>
      <c r="L36" s="273"/>
      <c r="M36" s="273"/>
      <c r="N36" s="273"/>
      <c r="O36" s="46" t="s">
        <v>19</v>
      </c>
      <c r="P36" s="274" t="s">
        <v>1534</v>
      </c>
      <c r="Q36" s="275"/>
      <c r="R36" s="275"/>
      <c r="S36" s="275"/>
      <c r="T36" s="276"/>
      <c r="U36" s="267"/>
      <c r="V36" s="277"/>
      <c r="W36" s="277"/>
      <c r="X36" s="277"/>
      <c r="Y36" s="277"/>
      <c r="Z36" s="46" t="s">
        <v>19</v>
      </c>
      <c r="AA36" s="258"/>
      <c r="AB36" s="237"/>
      <c r="AC36" s="237"/>
      <c r="AD36" s="293"/>
      <c r="AE36" s="52"/>
    </row>
    <row r="37" spans="1:44" s="18" customFormat="1" ht="15" customHeight="1">
      <c r="A37" s="239" t="s">
        <v>1549</v>
      </c>
      <c r="B37" s="240"/>
      <c r="C37" s="240"/>
      <c r="D37" s="240"/>
      <c r="E37" s="47" t="s">
        <v>19</v>
      </c>
      <c r="F37" s="258" t="s">
        <v>1548</v>
      </c>
      <c r="G37" s="259"/>
      <c r="H37" s="259"/>
      <c r="I37" s="259"/>
      <c r="J37" s="260"/>
      <c r="K37" s="239" t="s">
        <v>1537</v>
      </c>
      <c r="L37" s="243"/>
      <c r="M37" s="243"/>
      <c r="N37" s="243"/>
      <c r="O37" s="44" t="s">
        <v>19</v>
      </c>
      <c r="P37" s="261" t="s">
        <v>1538</v>
      </c>
      <c r="Q37" s="262"/>
      <c r="R37" s="262"/>
      <c r="S37" s="262"/>
      <c r="T37" s="263"/>
      <c r="U37" s="239"/>
      <c r="V37" s="240"/>
      <c r="W37" s="240"/>
      <c r="X37" s="240"/>
      <c r="Y37" s="264"/>
      <c r="Z37" s="47" t="s">
        <v>19</v>
      </c>
      <c r="AA37" s="278"/>
      <c r="AB37" s="279"/>
      <c r="AC37" s="279"/>
      <c r="AD37" s="280"/>
    </row>
    <row r="38" spans="1:44" s="18" customFormat="1" ht="15" customHeight="1">
      <c r="A38" s="239" t="s">
        <v>1590</v>
      </c>
      <c r="B38" s="240"/>
      <c r="C38" s="240"/>
      <c r="D38" s="240"/>
      <c r="E38" s="47" t="s">
        <v>19</v>
      </c>
      <c r="F38" s="241" t="s">
        <v>1591</v>
      </c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9" t="s">
        <v>1606</v>
      </c>
      <c r="B39" s="240"/>
      <c r="C39" s="240"/>
      <c r="D39" s="240"/>
      <c r="E39" s="47" t="s">
        <v>19</v>
      </c>
      <c r="F39" s="258" t="s">
        <v>409</v>
      </c>
      <c r="G39" s="259"/>
      <c r="H39" s="259"/>
      <c r="I39" s="259"/>
      <c r="J39" s="260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6" t="s">
        <v>40</v>
      </c>
      <c r="B40" s="227"/>
      <c r="C40" s="227"/>
      <c r="D40" s="227"/>
      <c r="E40" s="53"/>
      <c r="F40" s="228" t="s">
        <v>41</v>
      </c>
      <c r="G40" s="227"/>
      <c r="H40" s="227"/>
      <c r="I40" s="227"/>
      <c r="J40" s="229"/>
      <c r="K40" s="226" t="s">
        <v>42</v>
      </c>
      <c r="L40" s="230"/>
      <c r="M40" s="230"/>
      <c r="N40" s="230"/>
      <c r="O40" s="54"/>
      <c r="P40" s="231" t="s">
        <v>1614</v>
      </c>
      <c r="Q40" s="232"/>
      <c r="R40" s="232"/>
      <c r="S40" s="232"/>
      <c r="T40" s="233"/>
      <c r="U40" s="234" t="s">
        <v>43</v>
      </c>
      <c r="V40" s="209"/>
      <c r="W40" s="209"/>
      <c r="X40" s="235"/>
      <c r="Y40" s="236">
        <v>0.75</v>
      </c>
      <c r="Z40" s="237"/>
      <c r="AA40" s="238"/>
      <c r="AB40" s="208" t="s">
        <v>478</v>
      </c>
      <c r="AC40" s="209"/>
      <c r="AD40" s="210"/>
    </row>
    <row r="41" spans="1:44" s="18" customFormat="1" ht="15" customHeight="1" thickBot="1">
      <c r="A41" s="211">
        <v>0</v>
      </c>
      <c r="B41" s="212"/>
      <c r="C41" s="212"/>
      <c r="D41" s="212"/>
      <c r="E41" s="213"/>
      <c r="F41" s="214">
        <v>0</v>
      </c>
      <c r="G41" s="215"/>
      <c r="H41" s="215"/>
      <c r="I41" s="215"/>
      <c r="J41" s="216"/>
      <c r="K41" s="211">
        <v>0</v>
      </c>
      <c r="L41" s="212"/>
      <c r="M41" s="212"/>
      <c r="N41" s="212"/>
      <c r="O41" s="213"/>
      <c r="P41" s="217" t="s">
        <v>1615</v>
      </c>
      <c r="Q41" s="218"/>
      <c r="R41" s="218"/>
      <c r="S41" s="218"/>
      <c r="T41" s="219"/>
      <c r="U41" s="211" t="s">
        <v>62</v>
      </c>
      <c r="V41" s="212"/>
      <c r="W41" s="212"/>
      <c r="X41" s="213"/>
      <c r="Y41" s="220">
        <v>0.75</v>
      </c>
      <c r="Z41" s="221"/>
      <c r="AA41" s="222"/>
      <c r="AB41" s="223" t="str">
        <f>'6'!AB47:AD47</f>
        <v>中村　恵理子</v>
      </c>
      <c r="AC41" s="224"/>
      <c r="AD41" s="225"/>
    </row>
    <row r="42" spans="1:44" s="18" customFormat="1" ht="15" customHeight="1" thickBot="1">
      <c r="A42" s="125"/>
      <c r="B42" s="125"/>
      <c r="C42" s="125"/>
      <c r="D42" s="125"/>
      <c r="E42" s="125"/>
      <c r="F42" s="125"/>
      <c r="G42" s="114"/>
      <c r="H42" s="114"/>
      <c r="I42" s="114"/>
      <c r="J42" s="114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6"/>
      <c r="B44" s="198"/>
      <c r="C44" s="198"/>
      <c r="D44" s="198"/>
      <c r="E44" s="198"/>
      <c r="F44" s="198"/>
      <c r="G44" s="207" t="s">
        <v>1607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1608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workbookViewId="0">
      <selection activeCell="P41" sqref="P41:T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1265</v>
      </c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25"/>
      <c r="Q4" s="284" t="s">
        <v>8</v>
      </c>
      <c r="R4" s="285"/>
      <c r="S4" s="285"/>
      <c r="T4" s="286"/>
      <c r="U4" s="19"/>
      <c r="V4" s="20"/>
      <c r="W4" s="120" t="s">
        <v>9</v>
      </c>
      <c r="X4" s="120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7" t="s">
        <v>170</v>
      </c>
      <c r="B5" s="237"/>
      <c r="C5" s="237"/>
      <c r="D5" s="237"/>
      <c r="E5" s="237"/>
      <c r="F5" s="238"/>
      <c r="G5" s="258" t="s">
        <v>2</v>
      </c>
      <c r="H5" s="293"/>
      <c r="I5" s="338" t="s">
        <v>164</v>
      </c>
      <c r="J5" s="339"/>
      <c r="K5" s="339"/>
      <c r="L5" s="339"/>
      <c r="M5" s="340"/>
      <c r="N5" s="278" t="s">
        <v>169</v>
      </c>
      <c r="O5" s="341"/>
      <c r="P5" s="125"/>
      <c r="Q5" s="314" t="s">
        <v>11</v>
      </c>
      <c r="R5" s="315"/>
      <c r="S5" s="315"/>
      <c r="T5" s="316"/>
      <c r="U5" s="342" t="s">
        <v>1223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25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>
        <v>60</v>
      </c>
      <c r="G9" s="325" t="s">
        <v>1617</v>
      </c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>
        <v>28</v>
      </c>
      <c r="Q9" s="325" t="s">
        <v>1655</v>
      </c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>
        <v>0</v>
      </c>
      <c r="AA9" s="325" t="s">
        <v>1616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>
        <v>30</v>
      </c>
      <c r="G10" s="325" t="s">
        <v>1629</v>
      </c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>
        <v>56</v>
      </c>
      <c r="Q10" s="325" t="s">
        <v>1656</v>
      </c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>
        <v>0</v>
      </c>
      <c r="AA10" s="325" t="s">
        <v>1618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>
        <v>56</v>
      </c>
      <c r="G11" s="325" t="s">
        <v>1636</v>
      </c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>
        <v>30</v>
      </c>
      <c r="Q11" s="325" t="s">
        <v>1657</v>
      </c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>
        <v>0</v>
      </c>
      <c r="AA11" s="325" t="s">
        <v>1619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>
        <v>21</v>
      </c>
      <c r="G12" s="325" t="s">
        <v>1637</v>
      </c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>
        <v>30</v>
      </c>
      <c r="Q12" s="325" t="s">
        <v>1658</v>
      </c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>
        <v>0</v>
      </c>
      <c r="AA12" s="325" t="s">
        <v>1620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>
        <v>28</v>
      </c>
      <c r="G13" s="325" t="s">
        <v>1638</v>
      </c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>
        <v>28</v>
      </c>
      <c r="Q13" s="325" t="s">
        <v>1659</v>
      </c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>
        <v>0</v>
      </c>
      <c r="AA13" s="325" t="s">
        <v>1621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>
        <v>28</v>
      </c>
      <c r="G14" s="325" t="s">
        <v>1639</v>
      </c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>
        <v>28</v>
      </c>
      <c r="Q14" s="325" t="s">
        <v>1660</v>
      </c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>
        <v>0</v>
      </c>
      <c r="AA14" s="325" t="s">
        <v>1622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>
        <v>28</v>
      </c>
      <c r="G15" s="325" t="s">
        <v>1640</v>
      </c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>
        <v>21</v>
      </c>
      <c r="Q15" s="325" t="s">
        <v>1661</v>
      </c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>
        <v>28</v>
      </c>
      <c r="AA15" s="325" t="s">
        <v>1623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>
        <v>28</v>
      </c>
      <c r="G16" s="325" t="s">
        <v>1641</v>
      </c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>
        <v>30</v>
      </c>
      <c r="Q16" s="325" t="s">
        <v>1662</v>
      </c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>
        <v>0</v>
      </c>
      <c r="AA16" s="325" t="s">
        <v>1624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>
        <v>28</v>
      </c>
      <c r="G17" s="325" t="s">
        <v>1642</v>
      </c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>
        <v>28</v>
      </c>
      <c r="Q17" s="325" t="s">
        <v>1663</v>
      </c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>
        <v>0</v>
      </c>
      <c r="AA17" s="325" t="s">
        <v>1625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>
        <v>28</v>
      </c>
      <c r="G18" s="325" t="s">
        <v>1643</v>
      </c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7</v>
      </c>
      <c r="Q18" s="325" t="s">
        <v>1664</v>
      </c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>
        <v>0</v>
      </c>
      <c r="AA18" s="325" t="s">
        <v>1626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>
        <v>30</v>
      </c>
      <c r="G19" s="325" t="s">
        <v>1644</v>
      </c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>
        <v>28</v>
      </c>
      <c r="Q19" s="325" t="s">
        <v>1665</v>
      </c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>
        <v>0</v>
      </c>
      <c r="AA19" s="325" t="s">
        <v>1627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>
        <v>30</v>
      </c>
      <c r="G20" s="325" t="s">
        <v>1645</v>
      </c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28</v>
      </c>
      <c r="Q20" s="325" t="s">
        <v>1666</v>
      </c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>
        <v>0</v>
      </c>
      <c r="AA20" s="325" t="s">
        <v>1628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>
        <v>30</v>
      </c>
      <c r="G21" s="325" t="s">
        <v>1646</v>
      </c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>
        <v>28</v>
      </c>
      <c r="Q21" s="325" t="s">
        <v>1669</v>
      </c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>
        <v>0</v>
      </c>
      <c r="AA21" s="325" t="s">
        <v>1631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30</v>
      </c>
      <c r="G22" s="325" t="s">
        <v>1647</v>
      </c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>
        <v>0</v>
      </c>
      <c r="Q22" s="325" t="s">
        <v>1670</v>
      </c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>
        <v>0</v>
      </c>
      <c r="AA22" s="325" t="s">
        <v>1632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>
        <v>30</v>
      </c>
      <c r="G23" s="325" t="s">
        <v>1648</v>
      </c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>
        <v>28</v>
      </c>
      <c r="Q23" s="325" t="s">
        <v>1671</v>
      </c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>
        <v>0</v>
      </c>
      <c r="AA23" s="325" t="s">
        <v>1633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28</v>
      </c>
      <c r="G24" s="325" t="s">
        <v>1649</v>
      </c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21</v>
      </c>
      <c r="Q24" s="325" t="s">
        <v>1672</v>
      </c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>
        <v>0</v>
      </c>
      <c r="AA24" s="325" t="s">
        <v>1634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>
        <v>28</v>
      </c>
      <c r="G25" s="325" t="s">
        <v>1650</v>
      </c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>
        <v>28</v>
      </c>
      <c r="Q25" s="325" t="s">
        <v>1673</v>
      </c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>
        <v>0</v>
      </c>
      <c r="AA25" s="325" t="s">
        <v>1635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>
        <v>90</v>
      </c>
      <c r="G26" s="325" t="s">
        <v>1651</v>
      </c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>
        <v>30</v>
      </c>
      <c r="Q26" s="325" t="s">
        <v>1674</v>
      </c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>
        <v>0</v>
      </c>
      <c r="AA26" s="325" t="s">
        <v>1654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>
        <v>14</v>
      </c>
      <c r="G27" s="325" t="s">
        <v>1652</v>
      </c>
      <c r="H27" s="325"/>
      <c r="I27" s="325"/>
      <c r="J27" s="30" t="s">
        <v>19</v>
      </c>
      <c r="K27" s="31">
        <v>56</v>
      </c>
      <c r="L27" s="28" t="s">
        <v>1677</v>
      </c>
      <c r="M27" s="28"/>
      <c r="N27" s="28" t="s">
        <v>449</v>
      </c>
      <c r="O27" s="192"/>
      <c r="P27" s="29">
        <v>0</v>
      </c>
      <c r="Q27" s="325" t="s">
        <v>1675</v>
      </c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>
        <v>28</v>
      </c>
      <c r="AA27" s="325" t="s">
        <v>1680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22" t="s">
        <v>1653</v>
      </c>
      <c r="H28" s="322"/>
      <c r="I28" s="322"/>
      <c r="J28" s="30" t="s">
        <v>19</v>
      </c>
      <c r="K28" s="27">
        <v>59</v>
      </c>
      <c r="L28" s="35"/>
      <c r="M28" s="28" t="s">
        <v>87</v>
      </c>
      <c r="N28" s="39" t="s">
        <v>87</v>
      </c>
      <c r="O28" s="113"/>
      <c r="P28" s="33">
        <v>14</v>
      </c>
      <c r="Q28" s="322" t="s">
        <v>1676</v>
      </c>
      <c r="R28" s="322"/>
      <c r="S28" s="322"/>
      <c r="T28" s="40" t="s">
        <v>19</v>
      </c>
      <c r="U28" s="31">
        <v>60</v>
      </c>
      <c r="V28" s="35"/>
      <c r="W28" s="28" t="s">
        <v>87</v>
      </c>
      <c r="X28" s="28" t="s">
        <v>87</v>
      </c>
      <c r="Y28" s="113"/>
      <c r="Z28" s="33">
        <v>28</v>
      </c>
      <c r="AA28" s="322" t="s">
        <v>1681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92"/>
      <c r="F29" s="29">
        <v>30</v>
      </c>
      <c r="G29" s="322" t="s">
        <v>1686</v>
      </c>
      <c r="H29" s="322"/>
      <c r="I29" s="322"/>
      <c r="J29" s="30" t="s">
        <v>19</v>
      </c>
      <c r="K29" s="31">
        <v>62</v>
      </c>
      <c r="L29" s="28"/>
      <c r="M29" s="28" t="s">
        <v>87</v>
      </c>
      <c r="N29" s="39" t="s">
        <v>87</v>
      </c>
      <c r="O29" s="191"/>
      <c r="P29" s="29">
        <v>30</v>
      </c>
      <c r="Q29" s="322" t="s">
        <v>1684</v>
      </c>
      <c r="R29" s="322"/>
      <c r="S29" s="32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91"/>
      <c r="Z29" s="29">
        <v>21</v>
      </c>
      <c r="AA29" s="322" t="s">
        <v>1682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19"/>
      <c r="F30" s="29">
        <v>20</v>
      </c>
      <c r="G30" s="322" t="s">
        <v>1691</v>
      </c>
      <c r="H30" s="322"/>
      <c r="I30" s="322"/>
      <c r="J30" s="30" t="s">
        <v>19</v>
      </c>
      <c r="K30" s="27">
        <v>65</v>
      </c>
      <c r="L30" s="28"/>
      <c r="M30" s="28" t="s">
        <v>87</v>
      </c>
      <c r="N30" s="39" t="s">
        <v>87</v>
      </c>
      <c r="O30" s="115"/>
      <c r="P30" s="29">
        <v>28</v>
      </c>
      <c r="Q30" s="322" t="s">
        <v>1685</v>
      </c>
      <c r="R30" s="322"/>
      <c r="S30" s="322"/>
      <c r="T30" s="40" t="s">
        <v>19</v>
      </c>
      <c r="U30" s="88">
        <v>66</v>
      </c>
      <c r="V30" s="28"/>
      <c r="W30" s="28" t="s">
        <v>87</v>
      </c>
      <c r="X30" s="28" t="s">
        <v>87</v>
      </c>
      <c r="Y30" s="115"/>
      <c r="Z30" s="29">
        <v>30</v>
      </c>
      <c r="AA30" s="322" t="s">
        <v>1683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19"/>
      <c r="F31" s="29">
        <v>28</v>
      </c>
      <c r="G31" s="322" t="s">
        <v>1687</v>
      </c>
      <c r="H31" s="322"/>
      <c r="I31" s="322"/>
      <c r="J31" s="30" t="s">
        <v>19</v>
      </c>
      <c r="K31" s="31">
        <v>68</v>
      </c>
      <c r="L31" s="28"/>
      <c r="M31" s="28" t="s">
        <v>87</v>
      </c>
      <c r="N31" s="39" t="s">
        <v>87</v>
      </c>
      <c r="O31" s="115"/>
      <c r="P31" s="29">
        <v>21</v>
      </c>
      <c r="Q31" s="322" t="s">
        <v>1688</v>
      </c>
      <c r="R31" s="322"/>
      <c r="S31" s="322"/>
      <c r="T31" s="40" t="s">
        <v>19</v>
      </c>
      <c r="U31" s="88">
        <v>69</v>
      </c>
      <c r="V31" s="28"/>
      <c r="W31" s="28" t="s">
        <v>87</v>
      </c>
      <c r="X31" s="28"/>
      <c r="Y31" s="115" t="s">
        <v>1689</v>
      </c>
      <c r="Z31" s="29">
        <v>56</v>
      </c>
      <c r="AA31" s="322" t="s">
        <v>1690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87</v>
      </c>
      <c r="D32" s="115" t="s">
        <v>87</v>
      </c>
      <c r="E32" s="119"/>
      <c r="F32" s="29">
        <v>0</v>
      </c>
      <c r="G32" s="322" t="s">
        <v>1692</v>
      </c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1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69</v>
      </c>
      <c r="K33" s="319"/>
      <c r="L33" s="95" t="s">
        <v>22</v>
      </c>
      <c r="M33" s="94" t="s">
        <v>24</v>
      </c>
      <c r="N33" s="319">
        <f>SUM(F33:K33)</f>
        <v>70</v>
      </c>
      <c r="O33" s="319"/>
      <c r="P33" s="319"/>
      <c r="Q33" s="95" t="s">
        <v>22</v>
      </c>
      <c r="R33" s="122" t="s">
        <v>3</v>
      </c>
      <c r="S33" s="122" t="s">
        <v>25</v>
      </c>
      <c r="T33" s="319">
        <f>COUNTIF(D9:D32,"・")+COUNTIF(N9:N32,"・")+COUNTIF(X9:X32,"・")</f>
        <v>69</v>
      </c>
      <c r="U33" s="319"/>
      <c r="V33" s="319"/>
      <c r="W33" s="122" t="s">
        <v>22</v>
      </c>
      <c r="X33" s="122" t="s">
        <v>26</v>
      </c>
      <c r="Y33" s="122" t="s">
        <v>27</v>
      </c>
      <c r="Z33" s="319">
        <f>COUNTIF(E9:E32,"・")+COUNTIF(O9:O32,"・")+COUNTIF(Y9:Y32,"・")</f>
        <v>1</v>
      </c>
      <c r="AA33" s="321"/>
      <c r="AB33" s="321"/>
      <c r="AC33" s="12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4" t="s">
        <v>29</v>
      </c>
      <c r="G35" s="285"/>
      <c r="H35" s="285"/>
      <c r="I35" s="285"/>
      <c r="J35" s="286"/>
      <c r="K35" s="312" t="s">
        <v>30</v>
      </c>
      <c r="L35" s="313"/>
      <c r="M35" s="313"/>
      <c r="N35" s="313"/>
      <c r="O35" s="313"/>
      <c r="P35" s="284" t="s">
        <v>31</v>
      </c>
      <c r="Q35" s="285"/>
      <c r="R35" s="285"/>
      <c r="S35" s="285"/>
      <c r="T35" s="286"/>
      <c r="U35" s="285" t="s">
        <v>34</v>
      </c>
      <c r="V35" s="285"/>
      <c r="W35" s="285"/>
      <c r="X35" s="285"/>
      <c r="Y35" s="285"/>
      <c r="Z35" s="286"/>
      <c r="AA35" s="314" t="s">
        <v>35</v>
      </c>
      <c r="AB35" s="315"/>
      <c r="AC35" s="315"/>
      <c r="AD35" s="316"/>
      <c r="AE35" s="116"/>
    </row>
    <row r="36" spans="1:44" s="18" customFormat="1" ht="15" customHeight="1" thickBot="1">
      <c r="A36" s="272"/>
      <c r="B36" s="304"/>
      <c r="C36" s="304"/>
      <c r="D36" s="305"/>
      <c r="E36" s="42" t="s">
        <v>19</v>
      </c>
      <c r="F36" s="294"/>
      <c r="G36" s="268"/>
      <c r="H36" s="268"/>
      <c r="I36" s="268"/>
      <c r="J36" s="268"/>
      <c r="K36" s="272" t="s">
        <v>1678</v>
      </c>
      <c r="L36" s="273"/>
      <c r="M36" s="273"/>
      <c r="N36" s="305"/>
      <c r="O36" s="118" t="s">
        <v>19</v>
      </c>
      <c r="P36" s="306" t="s">
        <v>1679</v>
      </c>
      <c r="Q36" s="307"/>
      <c r="R36" s="307"/>
      <c r="S36" s="307"/>
      <c r="T36" s="307"/>
      <c r="U36" s="272"/>
      <c r="V36" s="273"/>
      <c r="W36" s="273"/>
      <c r="X36" s="273"/>
      <c r="Y36" s="273"/>
      <c r="Z36" s="43" t="s">
        <v>19</v>
      </c>
      <c r="AA36" s="308"/>
      <c r="AB36" s="273"/>
      <c r="AC36" s="273"/>
      <c r="AD36" s="309"/>
      <c r="AE36" s="52"/>
    </row>
    <row r="37" spans="1:44" s="18" customFormat="1" ht="15" customHeight="1" thickBot="1">
      <c r="A37" s="281" t="s">
        <v>32</v>
      </c>
      <c r="B37" s="282"/>
      <c r="C37" s="282"/>
      <c r="D37" s="282"/>
      <c r="E37" s="283"/>
      <c r="F37" s="284" t="s">
        <v>33</v>
      </c>
      <c r="G37" s="285"/>
      <c r="H37" s="285"/>
      <c r="I37" s="285"/>
      <c r="J37" s="286"/>
      <c r="K37" s="285" t="s">
        <v>34</v>
      </c>
      <c r="L37" s="285"/>
      <c r="M37" s="285"/>
      <c r="N37" s="285"/>
      <c r="O37" s="285"/>
      <c r="P37" s="284" t="s">
        <v>35</v>
      </c>
      <c r="Q37" s="285"/>
      <c r="R37" s="285"/>
      <c r="S37" s="285"/>
      <c r="T37" s="287"/>
      <c r="U37" s="288"/>
      <c r="V37" s="240"/>
      <c r="W37" s="240"/>
      <c r="X37" s="240"/>
      <c r="Y37" s="240"/>
      <c r="Z37" s="44" t="s">
        <v>19</v>
      </c>
      <c r="AA37" s="258"/>
      <c r="AB37" s="237"/>
      <c r="AC37" s="237"/>
      <c r="AD37" s="293"/>
    </row>
    <row r="38" spans="1:44" s="18" customFormat="1" ht="15" customHeight="1">
      <c r="A38" s="239"/>
      <c r="B38" s="240"/>
      <c r="C38" s="240"/>
      <c r="D38" s="240"/>
      <c r="E38" s="47" t="s">
        <v>19</v>
      </c>
      <c r="F38" s="241"/>
      <c r="G38" s="240"/>
      <c r="H38" s="240"/>
      <c r="I38" s="240"/>
      <c r="J38" s="242"/>
      <c r="K38" s="239"/>
      <c r="L38" s="243"/>
      <c r="M38" s="243"/>
      <c r="N38" s="243"/>
      <c r="O38" s="44" t="s">
        <v>19</v>
      </c>
      <c r="P38" s="241"/>
      <c r="Q38" s="240"/>
      <c r="R38" s="240"/>
      <c r="S38" s="240"/>
      <c r="T38" s="242"/>
      <c r="U38" s="244" t="s">
        <v>36</v>
      </c>
      <c r="V38" s="245"/>
      <c r="W38" s="245"/>
      <c r="X38" s="245"/>
      <c r="Y38" s="245"/>
      <c r="Z38" s="245"/>
      <c r="AA38" s="245"/>
      <c r="AB38" s="245"/>
      <c r="AC38" s="245"/>
      <c r="AD38" s="246"/>
    </row>
    <row r="39" spans="1:44" s="18" customFormat="1" ht="15" customHeight="1">
      <c r="A39" s="239"/>
      <c r="B39" s="240"/>
      <c r="C39" s="240"/>
      <c r="D39" s="240"/>
      <c r="E39" s="47" t="s">
        <v>19</v>
      </c>
      <c r="F39" s="241"/>
      <c r="G39" s="240"/>
      <c r="H39" s="240"/>
      <c r="I39" s="240"/>
      <c r="J39" s="242"/>
      <c r="K39" s="239"/>
      <c r="L39" s="243"/>
      <c r="M39" s="243"/>
      <c r="N39" s="243"/>
      <c r="O39" s="44" t="s">
        <v>19</v>
      </c>
      <c r="P39" s="241"/>
      <c r="Q39" s="240"/>
      <c r="R39" s="240"/>
      <c r="S39" s="240"/>
      <c r="T39" s="242"/>
      <c r="U39" s="247" t="s">
        <v>37</v>
      </c>
      <c r="V39" s="248"/>
      <c r="W39" s="248"/>
      <c r="X39" s="24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6" t="s">
        <v>40</v>
      </c>
      <c r="B40" s="227"/>
      <c r="C40" s="227"/>
      <c r="D40" s="227"/>
      <c r="E40" s="53"/>
      <c r="F40" s="228" t="s">
        <v>41</v>
      </c>
      <c r="G40" s="227"/>
      <c r="H40" s="227"/>
      <c r="I40" s="227"/>
      <c r="J40" s="229"/>
      <c r="K40" s="226" t="s">
        <v>42</v>
      </c>
      <c r="L40" s="230"/>
      <c r="M40" s="230"/>
      <c r="N40" s="230"/>
      <c r="O40" s="54"/>
      <c r="P40" s="231" t="s">
        <v>867</v>
      </c>
      <c r="Q40" s="232"/>
      <c r="R40" s="232"/>
      <c r="S40" s="232"/>
      <c r="T40" s="233"/>
      <c r="U40" s="234" t="s">
        <v>43</v>
      </c>
      <c r="V40" s="209"/>
      <c r="W40" s="209"/>
      <c r="X40" s="235"/>
      <c r="Y40" s="236">
        <v>0.75</v>
      </c>
      <c r="Z40" s="237"/>
      <c r="AA40" s="238"/>
      <c r="AB40" s="208" t="s">
        <v>932</v>
      </c>
      <c r="AC40" s="209"/>
      <c r="AD40" s="210"/>
    </row>
    <row r="41" spans="1:44" s="18" customFormat="1" ht="15" customHeight="1" thickBot="1">
      <c r="A41" s="211">
        <v>0</v>
      </c>
      <c r="B41" s="212"/>
      <c r="C41" s="212"/>
      <c r="D41" s="212"/>
      <c r="E41" s="213"/>
      <c r="F41" s="214">
        <v>0</v>
      </c>
      <c r="G41" s="215"/>
      <c r="H41" s="215"/>
      <c r="I41" s="215"/>
      <c r="J41" s="216"/>
      <c r="K41" s="211">
        <v>0</v>
      </c>
      <c r="L41" s="212"/>
      <c r="M41" s="212"/>
      <c r="N41" s="212"/>
      <c r="O41" s="213"/>
      <c r="P41" s="217" t="s">
        <v>1693</v>
      </c>
      <c r="Q41" s="218"/>
      <c r="R41" s="218"/>
      <c r="S41" s="218"/>
      <c r="T41" s="219"/>
      <c r="U41" s="211" t="s">
        <v>62</v>
      </c>
      <c r="V41" s="212"/>
      <c r="W41" s="212"/>
      <c r="X41" s="213"/>
      <c r="Y41" s="220">
        <v>0.75</v>
      </c>
      <c r="Z41" s="221"/>
      <c r="AA41" s="222"/>
      <c r="AB41" s="223" t="s">
        <v>1630</v>
      </c>
      <c r="AC41" s="224"/>
      <c r="AD41" s="225"/>
    </row>
    <row r="42" spans="1:44" s="18" customFormat="1" ht="15" customHeight="1" thickBot="1">
      <c r="A42" s="125"/>
      <c r="B42" s="125"/>
      <c r="C42" s="125"/>
      <c r="D42" s="125"/>
      <c r="E42" s="125"/>
      <c r="F42" s="125"/>
      <c r="G42" s="114"/>
      <c r="H42" s="114"/>
      <c r="I42" s="114"/>
      <c r="J42" s="114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06"/>
      <c r="B44" s="198"/>
      <c r="C44" s="198"/>
      <c r="D44" s="198"/>
      <c r="E44" s="198"/>
      <c r="F44" s="198"/>
      <c r="G44" s="207" t="s">
        <v>1667</v>
      </c>
      <c r="H44" s="199"/>
      <c r="I44" s="199"/>
      <c r="J44" s="199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200"/>
      <c r="AR44" s="18"/>
    </row>
    <row r="45" spans="1:44" ht="13.5">
      <c r="A45" s="206"/>
      <c r="B45" s="198"/>
      <c r="C45" s="198"/>
      <c r="D45" s="198"/>
      <c r="E45" s="198"/>
      <c r="F45" s="198"/>
      <c r="G45" s="207" t="s">
        <v>1668</v>
      </c>
      <c r="H45" s="199"/>
      <c r="I45" s="199"/>
      <c r="J45" s="199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200"/>
    </row>
    <row r="46" spans="1:44" ht="15" customHeight="1" thickBot="1">
      <c r="A46" s="193"/>
      <c r="B46" s="194"/>
      <c r="C46" s="194"/>
      <c r="D46" s="194"/>
      <c r="E46" s="194"/>
      <c r="F46" s="194"/>
      <c r="G46" s="195"/>
      <c r="H46" s="195"/>
      <c r="I46" s="195"/>
      <c r="J46" s="195"/>
      <c r="K46" s="195"/>
      <c r="L46" s="195"/>
      <c r="M46" s="195"/>
      <c r="N46" s="195"/>
      <c r="O46" s="195"/>
      <c r="P46" s="195"/>
      <c r="Q46" s="195"/>
      <c r="R46" s="195"/>
      <c r="S46" s="195"/>
      <c r="T46" s="195"/>
      <c r="U46" s="195"/>
      <c r="V46" s="195"/>
      <c r="W46" s="195"/>
      <c r="X46" s="195"/>
      <c r="Y46" s="195"/>
      <c r="Z46" s="195"/>
      <c r="AA46" s="195"/>
      <c r="AB46" s="195"/>
      <c r="AC46" s="195"/>
      <c r="AD46" s="196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F39" sqref="F39:J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5" t="s">
        <v>150</v>
      </c>
      <c r="H5" s="366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I4" sqref="I4:M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111"/>
      <c r="Q4" s="284" t="s">
        <v>8</v>
      </c>
      <c r="R4" s="285"/>
      <c r="S4" s="285"/>
      <c r="T4" s="286"/>
      <c r="U4" s="19"/>
      <c r="V4" s="20"/>
      <c r="W4" s="105" t="s">
        <v>9</v>
      </c>
      <c r="X4" s="105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152</v>
      </c>
      <c r="B5" s="339"/>
      <c r="C5" s="339"/>
      <c r="D5" s="339"/>
      <c r="E5" s="339"/>
      <c r="F5" s="340"/>
      <c r="G5" s="365" t="s">
        <v>150</v>
      </c>
      <c r="H5" s="366"/>
      <c r="I5" s="338" t="s">
        <v>164</v>
      </c>
      <c r="J5" s="339"/>
      <c r="K5" s="339"/>
      <c r="L5" s="339"/>
      <c r="M5" s="340"/>
      <c r="N5" s="278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151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11"/>
      <c r="Q6" s="334" t="s">
        <v>12</v>
      </c>
      <c r="R6" s="335"/>
      <c r="S6" s="335"/>
      <c r="T6" s="336"/>
      <c r="U6" s="211"/>
      <c r="V6" s="212"/>
      <c r="W6" s="212"/>
      <c r="X6" s="212"/>
      <c r="Y6" s="213"/>
      <c r="Z6" s="214"/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9"/>
      <c r="AA1" s="235"/>
      <c r="AB1" s="7" t="s">
        <v>65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5" t="s">
        <v>2</v>
      </c>
      <c r="H5" s="366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57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18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21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58"/>
      <c r="AB44" s="237"/>
      <c r="AC44" s="237"/>
      <c r="AD44" s="293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78"/>
      <c r="AB45" s="279"/>
      <c r="AC45" s="279"/>
      <c r="AD45" s="280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AN10" sqref="A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209"/>
      <c r="AA1" s="235"/>
      <c r="AB1" s="7" t="s">
        <v>147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67</v>
      </c>
      <c r="H4" s="351"/>
      <c r="I4" s="337" t="s">
        <v>1043</v>
      </c>
      <c r="J4" s="237"/>
      <c r="K4" s="237"/>
      <c r="L4" s="237"/>
      <c r="M4" s="238"/>
      <c r="N4" s="345" t="s">
        <v>67</v>
      </c>
      <c r="O4" s="351"/>
      <c r="P4" s="190"/>
      <c r="Q4" s="284" t="s">
        <v>8</v>
      </c>
      <c r="R4" s="285"/>
      <c r="S4" s="285"/>
      <c r="T4" s="286"/>
      <c r="U4" s="19"/>
      <c r="V4" s="20"/>
      <c r="W4" s="189" t="s">
        <v>9</v>
      </c>
      <c r="X4" s="189"/>
      <c r="Y4" s="21"/>
      <c r="Z4" s="283" t="s">
        <v>10</v>
      </c>
      <c r="AA4" s="285"/>
      <c r="AB4" s="285"/>
      <c r="AC4" s="285"/>
      <c r="AD4" s="286"/>
    </row>
    <row r="5" spans="1:44" s="18" customFormat="1" ht="18.75" customHeight="1">
      <c r="A5" s="338" t="s">
        <v>170</v>
      </c>
      <c r="B5" s="339"/>
      <c r="C5" s="339"/>
      <c r="D5" s="339"/>
      <c r="E5" s="339"/>
      <c r="F5" s="340"/>
      <c r="G5" s="365" t="s">
        <v>150</v>
      </c>
      <c r="H5" s="366"/>
      <c r="I5" s="338" t="s">
        <v>164</v>
      </c>
      <c r="J5" s="339"/>
      <c r="K5" s="339"/>
      <c r="L5" s="339"/>
      <c r="M5" s="340"/>
      <c r="N5" s="278" t="s">
        <v>169</v>
      </c>
      <c r="O5" s="341"/>
      <c r="P5" s="190"/>
      <c r="Q5" s="314" t="s">
        <v>11</v>
      </c>
      <c r="R5" s="315"/>
      <c r="S5" s="315"/>
      <c r="T5" s="316"/>
      <c r="U5" s="342" t="s">
        <v>167</v>
      </c>
      <c r="V5" s="343"/>
      <c r="W5" s="343"/>
      <c r="X5" s="343"/>
      <c r="Y5" s="344"/>
      <c r="Z5" s="345" t="s">
        <v>275</v>
      </c>
      <c r="AA5" s="343"/>
      <c r="AB5" s="343"/>
      <c r="AC5" s="343"/>
      <c r="AD5" s="346"/>
    </row>
    <row r="6" spans="1:44" s="18" customFormat="1" ht="18.75" customHeight="1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190"/>
      <c r="Q6" s="334" t="s">
        <v>12</v>
      </c>
      <c r="R6" s="335"/>
      <c r="S6" s="335"/>
      <c r="T6" s="336"/>
      <c r="U6" s="211" t="s">
        <v>168</v>
      </c>
      <c r="V6" s="212"/>
      <c r="W6" s="212"/>
      <c r="X6" s="212"/>
      <c r="Y6" s="213"/>
      <c r="Z6" s="214" t="s">
        <v>275</v>
      </c>
      <c r="AA6" s="212"/>
      <c r="AB6" s="212"/>
      <c r="AC6" s="212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449</v>
      </c>
      <c r="D9" s="28" t="s">
        <v>449</v>
      </c>
      <c r="E9" s="192"/>
      <c r="F9" s="29"/>
      <c r="G9" s="325"/>
      <c r="H9" s="325"/>
      <c r="I9" s="325"/>
      <c r="J9" s="30" t="s">
        <v>19</v>
      </c>
      <c r="K9" s="31">
        <v>2</v>
      </c>
      <c r="L9" s="28"/>
      <c r="M9" s="28" t="s">
        <v>449</v>
      </c>
      <c r="N9" s="28" t="s">
        <v>449</v>
      </c>
      <c r="O9" s="192"/>
      <c r="P9" s="29"/>
      <c r="Q9" s="325"/>
      <c r="R9" s="325"/>
      <c r="S9" s="325"/>
      <c r="T9" s="30" t="s">
        <v>19</v>
      </c>
      <c r="U9" s="27">
        <v>3</v>
      </c>
      <c r="V9" s="28"/>
      <c r="W9" s="28" t="s">
        <v>449</v>
      </c>
      <c r="X9" s="28" t="s">
        <v>449</v>
      </c>
      <c r="Y9" s="192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449</v>
      </c>
      <c r="D10" s="28" t="s">
        <v>449</v>
      </c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 t="s">
        <v>449</v>
      </c>
      <c r="N10" s="28" t="s">
        <v>449</v>
      </c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 t="s">
        <v>449</v>
      </c>
      <c r="X10" s="28" t="s">
        <v>449</v>
      </c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449</v>
      </c>
      <c r="D11" s="28" t="s">
        <v>449</v>
      </c>
      <c r="E11" s="192"/>
      <c r="F11" s="36"/>
      <c r="G11" s="325"/>
      <c r="H11" s="325"/>
      <c r="I11" s="325"/>
      <c r="J11" s="30" t="s">
        <v>19</v>
      </c>
      <c r="K11" s="31">
        <v>8</v>
      </c>
      <c r="L11" s="28"/>
      <c r="M11" s="28" t="s">
        <v>449</v>
      </c>
      <c r="N11" s="28" t="s">
        <v>449</v>
      </c>
      <c r="O11" s="192"/>
      <c r="P11" s="29"/>
      <c r="Q11" s="325"/>
      <c r="R11" s="325"/>
      <c r="S11" s="325"/>
      <c r="T11" s="30" t="s">
        <v>19</v>
      </c>
      <c r="U11" s="27">
        <v>9</v>
      </c>
      <c r="V11" s="28"/>
      <c r="W11" s="28" t="s">
        <v>449</v>
      </c>
      <c r="X11" s="28" t="s">
        <v>449</v>
      </c>
      <c r="Y11" s="192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449</v>
      </c>
      <c r="D12" s="28" t="s">
        <v>449</v>
      </c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 t="s">
        <v>449</v>
      </c>
      <c r="N12" s="28" t="s">
        <v>449</v>
      </c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 t="s">
        <v>449</v>
      </c>
      <c r="X12" s="28" t="s">
        <v>449</v>
      </c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449</v>
      </c>
      <c r="D13" s="28" t="s">
        <v>449</v>
      </c>
      <c r="E13" s="192"/>
      <c r="F13" s="29"/>
      <c r="G13" s="325"/>
      <c r="H13" s="325"/>
      <c r="I13" s="325"/>
      <c r="J13" s="30" t="s">
        <v>19</v>
      </c>
      <c r="K13" s="31">
        <v>14</v>
      </c>
      <c r="L13" s="28"/>
      <c r="M13" s="28" t="s">
        <v>449</v>
      </c>
      <c r="N13" s="28" t="s">
        <v>449</v>
      </c>
      <c r="O13" s="192"/>
      <c r="P13" s="29"/>
      <c r="Q13" s="325"/>
      <c r="R13" s="325"/>
      <c r="S13" s="325"/>
      <c r="T13" s="30" t="s">
        <v>19</v>
      </c>
      <c r="U13" s="27">
        <v>15</v>
      </c>
      <c r="V13" s="28"/>
      <c r="W13" s="28" t="s">
        <v>449</v>
      </c>
      <c r="X13" s="28" t="s">
        <v>449</v>
      </c>
      <c r="Y13" s="192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449</v>
      </c>
      <c r="D14" s="28" t="s">
        <v>449</v>
      </c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 t="s">
        <v>449</v>
      </c>
      <c r="N14" s="28" t="s">
        <v>449</v>
      </c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 t="s">
        <v>449</v>
      </c>
      <c r="X14" s="28" t="s">
        <v>449</v>
      </c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449</v>
      </c>
      <c r="D15" s="28" t="s">
        <v>449</v>
      </c>
      <c r="E15" s="192"/>
      <c r="F15" s="29"/>
      <c r="G15" s="325"/>
      <c r="H15" s="325"/>
      <c r="I15" s="325"/>
      <c r="J15" s="30" t="s">
        <v>19</v>
      </c>
      <c r="K15" s="31">
        <v>20</v>
      </c>
      <c r="L15" s="28"/>
      <c r="M15" s="28" t="s">
        <v>449</v>
      </c>
      <c r="N15" s="28" t="s">
        <v>449</v>
      </c>
      <c r="O15" s="192"/>
      <c r="P15" s="29"/>
      <c r="Q15" s="325"/>
      <c r="R15" s="325"/>
      <c r="S15" s="325"/>
      <c r="T15" s="30" t="s">
        <v>19</v>
      </c>
      <c r="U15" s="27">
        <v>21</v>
      </c>
      <c r="V15" s="28"/>
      <c r="W15" s="28" t="s">
        <v>449</v>
      </c>
      <c r="X15" s="28" t="s">
        <v>449</v>
      </c>
      <c r="Y15" s="192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449</v>
      </c>
      <c r="D16" s="28" t="s">
        <v>449</v>
      </c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 t="s">
        <v>449</v>
      </c>
      <c r="N16" s="28" t="s">
        <v>449</v>
      </c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 t="s">
        <v>449</v>
      </c>
      <c r="X16" s="28" t="s">
        <v>449</v>
      </c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449</v>
      </c>
      <c r="D17" s="28" t="s">
        <v>449</v>
      </c>
      <c r="E17" s="192"/>
      <c r="F17" s="29"/>
      <c r="G17" s="325"/>
      <c r="H17" s="325"/>
      <c r="I17" s="325"/>
      <c r="J17" s="30" t="s">
        <v>19</v>
      </c>
      <c r="K17" s="31">
        <v>26</v>
      </c>
      <c r="L17" s="28"/>
      <c r="M17" s="28" t="s">
        <v>449</v>
      </c>
      <c r="N17" s="28" t="s">
        <v>449</v>
      </c>
      <c r="O17" s="192"/>
      <c r="P17" s="29"/>
      <c r="Q17" s="325"/>
      <c r="R17" s="325"/>
      <c r="S17" s="325"/>
      <c r="T17" s="30" t="s">
        <v>19</v>
      </c>
      <c r="U17" s="27">
        <v>27</v>
      </c>
      <c r="V17" s="28"/>
      <c r="W17" s="28" t="s">
        <v>449</v>
      </c>
      <c r="X17" s="28" t="s">
        <v>449</v>
      </c>
      <c r="Y17" s="192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449</v>
      </c>
      <c r="D18" s="28" t="s">
        <v>449</v>
      </c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 t="s">
        <v>449</v>
      </c>
      <c r="X18" s="28" t="s">
        <v>449</v>
      </c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 t="s">
        <v>449</v>
      </c>
      <c r="E19" s="192"/>
      <c r="F19" s="29"/>
      <c r="G19" s="325"/>
      <c r="H19" s="325"/>
      <c r="I19" s="325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92"/>
      <c r="P19" s="29"/>
      <c r="Q19" s="325"/>
      <c r="R19" s="325"/>
      <c r="S19" s="325"/>
      <c r="T19" s="30" t="s">
        <v>19</v>
      </c>
      <c r="U19" s="27">
        <v>33</v>
      </c>
      <c r="V19" s="28"/>
      <c r="W19" s="28" t="s">
        <v>449</v>
      </c>
      <c r="X19" s="28" t="s">
        <v>449</v>
      </c>
      <c r="Y19" s="192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449</v>
      </c>
      <c r="D20" s="28" t="s">
        <v>449</v>
      </c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 t="s">
        <v>449</v>
      </c>
      <c r="X20" s="28" t="s">
        <v>449</v>
      </c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92"/>
      <c r="F21" s="29"/>
      <c r="G21" s="325"/>
      <c r="H21" s="325"/>
      <c r="I21" s="325"/>
      <c r="J21" s="30" t="s">
        <v>19</v>
      </c>
      <c r="K21" s="31">
        <v>38</v>
      </c>
      <c r="L21" s="28"/>
      <c r="M21" s="28" t="s">
        <v>449</v>
      </c>
      <c r="N21" s="28" t="s">
        <v>449</v>
      </c>
      <c r="O21" s="192"/>
      <c r="P21" s="29"/>
      <c r="Q21" s="325"/>
      <c r="R21" s="325"/>
      <c r="S21" s="325"/>
      <c r="T21" s="30" t="s">
        <v>19</v>
      </c>
      <c r="U21" s="27">
        <v>39</v>
      </c>
      <c r="V21" s="28"/>
      <c r="W21" s="28" t="s">
        <v>449</v>
      </c>
      <c r="X21" s="28" t="s">
        <v>449</v>
      </c>
      <c r="Y21" s="192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 t="s">
        <v>449</v>
      </c>
      <c r="N22" s="28" t="s">
        <v>449</v>
      </c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28" t="s">
        <v>449</v>
      </c>
      <c r="X22" s="28" t="s">
        <v>449</v>
      </c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92"/>
      <c r="F23" s="29"/>
      <c r="G23" s="325"/>
      <c r="H23" s="325"/>
      <c r="I23" s="325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92"/>
      <c r="P23" s="29"/>
      <c r="Q23" s="325"/>
      <c r="R23" s="325"/>
      <c r="S23" s="325"/>
      <c r="T23" s="30" t="s">
        <v>19</v>
      </c>
      <c r="U23" s="27">
        <v>45</v>
      </c>
      <c r="V23" s="28"/>
      <c r="W23" s="28" t="s">
        <v>449</v>
      </c>
      <c r="X23" s="28" t="s">
        <v>449</v>
      </c>
      <c r="Y23" s="192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28" t="s">
        <v>449</v>
      </c>
      <c r="X24" s="28" t="s">
        <v>449</v>
      </c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92"/>
      <c r="F25" s="29"/>
      <c r="G25" s="325"/>
      <c r="H25" s="325"/>
      <c r="I25" s="325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92"/>
      <c r="P25" s="29"/>
      <c r="Q25" s="325"/>
      <c r="R25" s="325"/>
      <c r="S25" s="325"/>
      <c r="T25" s="30" t="s">
        <v>19</v>
      </c>
      <c r="U25" s="27">
        <v>51</v>
      </c>
      <c r="V25" s="28"/>
      <c r="W25" s="28" t="s">
        <v>449</v>
      </c>
      <c r="X25" s="28" t="s">
        <v>449</v>
      </c>
      <c r="Y25" s="192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449</v>
      </c>
      <c r="D26" s="28" t="s">
        <v>449</v>
      </c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 t="s">
        <v>449</v>
      </c>
      <c r="N26" s="28" t="s">
        <v>449</v>
      </c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28" t="s">
        <v>449</v>
      </c>
      <c r="X26" s="28" t="s">
        <v>449</v>
      </c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449</v>
      </c>
      <c r="D27" s="28" t="s">
        <v>449</v>
      </c>
      <c r="E27" s="192"/>
      <c r="F27" s="36"/>
      <c r="G27" s="325"/>
      <c r="H27" s="325"/>
      <c r="I27" s="325"/>
      <c r="J27" s="30" t="s">
        <v>19</v>
      </c>
      <c r="K27" s="31">
        <v>56</v>
      </c>
      <c r="L27" s="28"/>
      <c r="M27" s="28" t="s">
        <v>449</v>
      </c>
      <c r="N27" s="28" t="s">
        <v>449</v>
      </c>
      <c r="O27" s="192"/>
      <c r="P27" s="29"/>
      <c r="Q27" s="325"/>
      <c r="R27" s="325"/>
      <c r="S27" s="325"/>
      <c r="T27" s="30" t="s">
        <v>19</v>
      </c>
      <c r="U27" s="27">
        <v>57</v>
      </c>
      <c r="V27" s="28"/>
      <c r="W27" s="28" t="s">
        <v>449</v>
      </c>
      <c r="X27" s="28" t="s">
        <v>449</v>
      </c>
      <c r="Y27" s="192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91"/>
      <c r="E29" s="192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91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91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57</v>
      </c>
      <c r="K34" s="319"/>
      <c r="L34" s="95" t="s">
        <v>22</v>
      </c>
      <c r="M34" s="94" t="s">
        <v>24</v>
      </c>
      <c r="N34" s="319">
        <f>SUM(F34:K34)</f>
        <v>57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57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4" t="s">
        <v>29</v>
      </c>
      <c r="G36" s="285"/>
      <c r="H36" s="285"/>
      <c r="I36" s="285"/>
      <c r="J36" s="286"/>
      <c r="K36" s="312" t="s">
        <v>30</v>
      </c>
      <c r="L36" s="313"/>
      <c r="M36" s="313"/>
      <c r="N36" s="313"/>
      <c r="O36" s="313"/>
      <c r="P36" s="284" t="s">
        <v>31</v>
      </c>
      <c r="Q36" s="285"/>
      <c r="R36" s="285"/>
      <c r="S36" s="285"/>
      <c r="T36" s="286"/>
      <c r="U36" s="285" t="s">
        <v>34</v>
      </c>
      <c r="V36" s="285"/>
      <c r="W36" s="285"/>
      <c r="X36" s="285"/>
      <c r="Y36" s="285"/>
      <c r="Z36" s="286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2"/>
      <c r="B37" s="304"/>
      <c r="C37" s="304"/>
      <c r="D37" s="305"/>
      <c r="E37" s="42" t="s">
        <v>19</v>
      </c>
      <c r="F37" s="294"/>
      <c r="G37" s="268"/>
      <c r="H37" s="268"/>
      <c r="I37" s="268"/>
      <c r="J37" s="268"/>
      <c r="K37" s="272"/>
      <c r="L37" s="273"/>
      <c r="M37" s="273"/>
      <c r="N37" s="305"/>
      <c r="O37" s="103" t="s">
        <v>19</v>
      </c>
      <c r="P37" s="306"/>
      <c r="Q37" s="307"/>
      <c r="R37" s="307"/>
      <c r="S37" s="307"/>
      <c r="T37" s="307"/>
      <c r="U37" s="272"/>
      <c r="V37" s="273"/>
      <c r="W37" s="273"/>
      <c r="X37" s="273"/>
      <c r="Y37" s="273"/>
      <c r="Z37" s="43" t="s">
        <v>19</v>
      </c>
      <c r="AA37" s="308"/>
      <c r="AB37" s="273"/>
      <c r="AC37" s="273"/>
      <c r="AD37" s="309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41"/>
      <c r="Q38" s="240"/>
      <c r="R38" s="240"/>
      <c r="S38" s="240"/>
      <c r="T38" s="240"/>
      <c r="U38" s="239"/>
      <c r="V38" s="243"/>
      <c r="W38" s="243"/>
      <c r="X38" s="243"/>
      <c r="Y38" s="243"/>
      <c r="Z38" s="44" t="s">
        <v>19</v>
      </c>
      <c r="AA38" s="258"/>
      <c r="AB38" s="237"/>
      <c r="AC38" s="237"/>
      <c r="AD38" s="293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41"/>
      <c r="G39" s="240"/>
      <c r="H39" s="240"/>
      <c r="I39" s="240"/>
      <c r="J39" s="240"/>
      <c r="K39" s="239"/>
      <c r="L39" s="243"/>
      <c r="M39" s="243"/>
      <c r="N39" s="264"/>
      <c r="O39" s="106" t="s">
        <v>19</v>
      </c>
      <c r="P39" s="294"/>
      <c r="Q39" s="268"/>
      <c r="R39" s="268"/>
      <c r="S39" s="268"/>
      <c r="T39" s="268"/>
      <c r="U39" s="239"/>
      <c r="V39" s="243"/>
      <c r="W39" s="243"/>
      <c r="X39" s="243"/>
      <c r="Y39" s="243"/>
      <c r="Z39" s="44" t="s">
        <v>19</v>
      </c>
      <c r="AA39" s="258"/>
      <c r="AB39" s="237"/>
      <c r="AC39" s="237"/>
      <c r="AD39" s="293"/>
    </row>
    <row r="40" spans="1:44" s="18" customFormat="1" ht="15" customHeight="1">
      <c r="A40" s="239"/>
      <c r="B40" s="240"/>
      <c r="C40" s="240"/>
      <c r="D40" s="264"/>
      <c r="E40" s="42" t="s">
        <v>19</v>
      </c>
      <c r="F40" s="294"/>
      <c r="G40" s="295"/>
      <c r="H40" s="295"/>
      <c r="I40" s="295"/>
      <c r="J40" s="295"/>
      <c r="K40" s="296"/>
      <c r="L40" s="297"/>
      <c r="M40" s="297"/>
      <c r="N40" s="298"/>
      <c r="O40" s="98" t="s">
        <v>19</v>
      </c>
      <c r="P40" s="294"/>
      <c r="Q40" s="268"/>
      <c r="R40" s="268"/>
      <c r="S40" s="268"/>
      <c r="T40" s="268"/>
      <c r="U40" s="239"/>
      <c r="V40" s="240"/>
      <c r="W40" s="240"/>
      <c r="X40" s="240"/>
      <c r="Y40" s="240"/>
      <c r="Z40" s="44" t="s">
        <v>19</v>
      </c>
      <c r="AA40" s="258"/>
      <c r="AB40" s="237"/>
      <c r="AC40" s="237"/>
      <c r="AD40" s="293"/>
    </row>
    <row r="41" spans="1:44" s="18" customFormat="1" ht="15" customHeight="1" thickBot="1">
      <c r="A41" s="239"/>
      <c r="B41" s="240"/>
      <c r="C41" s="240"/>
      <c r="D41" s="264"/>
      <c r="E41" s="98" t="s">
        <v>19</v>
      </c>
      <c r="F41" s="241"/>
      <c r="G41" s="264"/>
      <c r="H41" s="264"/>
      <c r="I41" s="264"/>
      <c r="J41" s="264"/>
      <c r="K41" s="253"/>
      <c r="L41" s="289"/>
      <c r="M41" s="289"/>
      <c r="N41" s="255"/>
      <c r="O41" s="98" t="s">
        <v>19</v>
      </c>
      <c r="P41" s="290"/>
      <c r="Q41" s="291"/>
      <c r="R41" s="291"/>
      <c r="S41" s="291"/>
      <c r="T41" s="292"/>
      <c r="U41" s="239"/>
      <c r="V41" s="240"/>
      <c r="W41" s="240"/>
      <c r="X41" s="240"/>
      <c r="Y41" s="240"/>
      <c r="Z41" s="99" t="s">
        <v>19</v>
      </c>
      <c r="AA41" s="258"/>
      <c r="AB41" s="237"/>
      <c r="AC41" s="237"/>
      <c r="AD41" s="293"/>
    </row>
    <row r="42" spans="1:44" s="18" customFormat="1" ht="15" customHeight="1" thickBot="1">
      <c r="A42" s="281" t="s">
        <v>32</v>
      </c>
      <c r="B42" s="282"/>
      <c r="C42" s="282"/>
      <c r="D42" s="282"/>
      <c r="E42" s="283"/>
      <c r="F42" s="284" t="s">
        <v>33</v>
      </c>
      <c r="G42" s="285"/>
      <c r="H42" s="285"/>
      <c r="I42" s="285"/>
      <c r="J42" s="286"/>
      <c r="K42" s="285" t="s">
        <v>34</v>
      </c>
      <c r="L42" s="285"/>
      <c r="M42" s="285"/>
      <c r="N42" s="285"/>
      <c r="O42" s="285"/>
      <c r="P42" s="284" t="s">
        <v>35</v>
      </c>
      <c r="Q42" s="285"/>
      <c r="R42" s="285"/>
      <c r="S42" s="285"/>
      <c r="T42" s="287"/>
      <c r="U42" s="288"/>
      <c r="V42" s="240"/>
      <c r="W42" s="240"/>
      <c r="X42" s="240"/>
      <c r="Y42" s="240"/>
      <c r="Z42" s="44" t="s">
        <v>19</v>
      </c>
      <c r="AA42" s="258"/>
      <c r="AB42" s="237"/>
      <c r="AC42" s="237"/>
      <c r="AD42" s="293"/>
    </row>
    <row r="43" spans="1:44" s="18" customFormat="1" ht="15" customHeight="1">
      <c r="A43" s="267"/>
      <c r="B43" s="268"/>
      <c r="C43" s="268"/>
      <c r="D43" s="268"/>
      <c r="E43" s="45" t="s">
        <v>19</v>
      </c>
      <c r="F43" s="269"/>
      <c r="G43" s="270"/>
      <c r="H43" s="270"/>
      <c r="I43" s="270"/>
      <c r="J43" s="271"/>
      <c r="K43" s="272"/>
      <c r="L43" s="273"/>
      <c r="M43" s="273"/>
      <c r="N43" s="273"/>
      <c r="O43" s="46" t="s">
        <v>19</v>
      </c>
      <c r="P43" s="274"/>
      <c r="Q43" s="275"/>
      <c r="R43" s="275"/>
      <c r="S43" s="275"/>
      <c r="T43" s="276"/>
      <c r="U43" s="267"/>
      <c r="V43" s="277"/>
      <c r="W43" s="277"/>
      <c r="X43" s="277"/>
      <c r="Y43" s="277"/>
      <c r="Z43" s="46" t="s">
        <v>19</v>
      </c>
      <c r="AA43" s="258"/>
      <c r="AB43" s="237"/>
      <c r="AC43" s="237"/>
      <c r="AD43" s="293"/>
    </row>
    <row r="44" spans="1:44" ht="15" customHeight="1">
      <c r="A44" s="239"/>
      <c r="B44" s="240"/>
      <c r="C44" s="240"/>
      <c r="D44" s="240"/>
      <c r="E44" s="47" t="s">
        <v>19</v>
      </c>
      <c r="F44" s="258"/>
      <c r="G44" s="259"/>
      <c r="H44" s="259"/>
      <c r="I44" s="259"/>
      <c r="J44" s="260"/>
      <c r="K44" s="239"/>
      <c r="L44" s="243"/>
      <c r="M44" s="243"/>
      <c r="N44" s="243"/>
      <c r="O44" s="44" t="s">
        <v>19</v>
      </c>
      <c r="P44" s="261"/>
      <c r="Q44" s="262"/>
      <c r="R44" s="262"/>
      <c r="S44" s="262"/>
      <c r="T44" s="263"/>
      <c r="U44" s="239"/>
      <c r="V44" s="240"/>
      <c r="W44" s="240"/>
      <c r="X44" s="240"/>
      <c r="Y44" s="264"/>
      <c r="Z44" s="47" t="s">
        <v>19</v>
      </c>
      <c r="AA44" s="278"/>
      <c r="AB44" s="279"/>
      <c r="AC44" s="279"/>
      <c r="AD44" s="280"/>
      <c r="AR44" s="18"/>
    </row>
    <row r="45" spans="1:44" ht="14.25" thickBot="1">
      <c r="A45" s="239"/>
      <c r="B45" s="240"/>
      <c r="C45" s="240"/>
      <c r="D45" s="240"/>
      <c r="E45" s="47" t="s">
        <v>19</v>
      </c>
      <c r="F45" s="241"/>
      <c r="G45" s="240"/>
      <c r="H45" s="240"/>
      <c r="I45" s="240"/>
      <c r="J45" s="242"/>
      <c r="K45" s="239"/>
      <c r="L45" s="243"/>
      <c r="M45" s="243"/>
      <c r="N45" s="243"/>
      <c r="O45" s="44" t="s">
        <v>19</v>
      </c>
      <c r="P45" s="250"/>
      <c r="Q45" s="251"/>
      <c r="R45" s="251"/>
      <c r="S45" s="251"/>
      <c r="T45" s="252"/>
      <c r="U45" s="253"/>
      <c r="V45" s="254"/>
      <c r="W45" s="254"/>
      <c r="X45" s="254"/>
      <c r="Y45" s="255"/>
      <c r="Z45" s="48" t="s">
        <v>19</v>
      </c>
      <c r="AA45" s="256"/>
      <c r="AB45" s="256"/>
      <c r="AC45" s="256"/>
      <c r="AD45" s="257"/>
    </row>
    <row r="46" spans="1:44" ht="15" customHeight="1">
      <c r="A46" s="239"/>
      <c r="B46" s="240"/>
      <c r="C46" s="240"/>
      <c r="D46" s="240"/>
      <c r="E46" s="47" t="s">
        <v>19</v>
      </c>
      <c r="F46" s="241"/>
      <c r="G46" s="240"/>
      <c r="H46" s="240"/>
      <c r="I46" s="240"/>
      <c r="J46" s="242"/>
      <c r="K46" s="239"/>
      <c r="L46" s="243"/>
      <c r="M46" s="243"/>
      <c r="N46" s="243"/>
      <c r="O46" s="44" t="s">
        <v>19</v>
      </c>
      <c r="P46" s="241"/>
      <c r="Q46" s="240"/>
      <c r="R46" s="240"/>
      <c r="S46" s="240"/>
      <c r="T46" s="242"/>
      <c r="U46" s="244" t="s">
        <v>36</v>
      </c>
      <c r="V46" s="245"/>
      <c r="W46" s="245"/>
      <c r="X46" s="245"/>
      <c r="Y46" s="245"/>
      <c r="Z46" s="245"/>
      <c r="AA46" s="245"/>
      <c r="AB46" s="245"/>
      <c r="AC46" s="245"/>
      <c r="AD46" s="246"/>
    </row>
    <row r="47" spans="1:44" ht="13.5">
      <c r="A47" s="239"/>
      <c r="B47" s="240"/>
      <c r="C47" s="240"/>
      <c r="D47" s="240"/>
      <c r="E47" s="47" t="s">
        <v>19</v>
      </c>
      <c r="F47" s="241"/>
      <c r="G47" s="240"/>
      <c r="H47" s="240"/>
      <c r="I47" s="240"/>
      <c r="J47" s="242"/>
      <c r="K47" s="239"/>
      <c r="L47" s="243"/>
      <c r="M47" s="243"/>
      <c r="N47" s="243"/>
      <c r="O47" s="44" t="s">
        <v>19</v>
      </c>
      <c r="P47" s="241"/>
      <c r="Q47" s="240"/>
      <c r="R47" s="240"/>
      <c r="S47" s="240"/>
      <c r="T47" s="242"/>
      <c r="U47" s="247" t="s">
        <v>37</v>
      </c>
      <c r="V47" s="248"/>
      <c r="W47" s="248"/>
      <c r="X47" s="24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6" t="s">
        <v>40</v>
      </c>
      <c r="B48" s="227"/>
      <c r="C48" s="227"/>
      <c r="D48" s="227"/>
      <c r="E48" s="53"/>
      <c r="F48" s="228" t="s">
        <v>41</v>
      </c>
      <c r="G48" s="227"/>
      <c r="H48" s="227"/>
      <c r="I48" s="227"/>
      <c r="J48" s="229"/>
      <c r="K48" s="226" t="s">
        <v>42</v>
      </c>
      <c r="L48" s="230"/>
      <c r="M48" s="230"/>
      <c r="N48" s="230"/>
      <c r="O48" s="54"/>
      <c r="P48" s="231" t="s">
        <v>148</v>
      </c>
      <c r="Q48" s="232"/>
      <c r="R48" s="232"/>
      <c r="S48" s="232"/>
      <c r="T48" s="233"/>
      <c r="U48" s="234" t="s">
        <v>43</v>
      </c>
      <c r="V48" s="209"/>
      <c r="W48" s="209"/>
      <c r="X48" s="235"/>
      <c r="Y48" s="236">
        <v>0.75</v>
      </c>
      <c r="Z48" s="237"/>
      <c r="AA48" s="238"/>
      <c r="AB48" s="208" t="s">
        <v>68</v>
      </c>
      <c r="AC48" s="209"/>
      <c r="AD48" s="210"/>
    </row>
    <row r="49" spans="1:30" ht="14.25" thickBot="1">
      <c r="A49" s="211">
        <v>0</v>
      </c>
      <c r="B49" s="212"/>
      <c r="C49" s="212"/>
      <c r="D49" s="212"/>
      <c r="E49" s="213"/>
      <c r="F49" s="214">
        <v>0</v>
      </c>
      <c r="G49" s="215"/>
      <c r="H49" s="215"/>
      <c r="I49" s="215"/>
      <c r="J49" s="216"/>
      <c r="K49" s="211">
        <v>0</v>
      </c>
      <c r="L49" s="212"/>
      <c r="M49" s="212"/>
      <c r="N49" s="212"/>
      <c r="O49" s="213"/>
      <c r="P49" s="217" t="s">
        <v>149</v>
      </c>
      <c r="Q49" s="218"/>
      <c r="R49" s="218"/>
      <c r="S49" s="218"/>
      <c r="T49" s="219"/>
      <c r="U49" s="211" t="s">
        <v>62</v>
      </c>
      <c r="V49" s="212"/>
      <c r="W49" s="212"/>
      <c r="X49" s="213"/>
      <c r="Y49" s="220">
        <v>0.75</v>
      </c>
      <c r="Z49" s="221"/>
      <c r="AA49" s="222"/>
      <c r="AB49" s="223" t="str">
        <f>'6'!AB47:AD47</f>
        <v>中村　恵理子</v>
      </c>
      <c r="AC49" s="224"/>
      <c r="AD49" s="22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6"/>
      <c r="B52" s="198"/>
      <c r="C52" s="198"/>
      <c r="D52" s="198"/>
      <c r="E52" s="198"/>
      <c r="F52" s="198"/>
      <c r="G52" s="207"/>
      <c r="H52" s="199"/>
      <c r="I52" s="199"/>
      <c r="J52" s="199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200"/>
    </row>
    <row r="53" spans="1:30" ht="13.5">
      <c r="A53" s="206"/>
      <c r="B53" s="198"/>
      <c r="C53" s="198"/>
      <c r="D53" s="198"/>
      <c r="E53" s="198"/>
      <c r="F53" s="198"/>
      <c r="G53" s="201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202"/>
    </row>
    <row r="54" spans="1:30" ht="13.5">
      <c r="A54" s="197"/>
      <c r="B54" s="198"/>
      <c r="C54" s="198"/>
      <c r="D54" s="198"/>
      <c r="E54" s="198"/>
      <c r="F54" s="198"/>
      <c r="G54" s="201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202"/>
    </row>
    <row r="55" spans="1:30" ht="13.5">
      <c r="A55" s="197"/>
      <c r="B55" s="198"/>
      <c r="C55" s="198"/>
      <c r="D55" s="198"/>
      <c r="E55" s="198"/>
      <c r="F55" s="198"/>
      <c r="G55" s="201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202"/>
    </row>
    <row r="56" spans="1:30" ht="13.5">
      <c r="A56" s="197"/>
      <c r="B56" s="198"/>
      <c r="C56" s="198"/>
      <c r="D56" s="198"/>
      <c r="E56" s="198"/>
      <c r="F56" s="198"/>
      <c r="G56" s="203"/>
      <c r="H56" s="204"/>
      <c r="I56" s="204"/>
      <c r="J56" s="204"/>
      <c r="K56" s="204"/>
      <c r="L56" s="204"/>
      <c r="M56" s="204"/>
      <c r="N56" s="204"/>
      <c r="O56" s="204"/>
      <c r="P56" s="204"/>
      <c r="Q56" s="204"/>
      <c r="R56" s="204"/>
      <c r="S56" s="204"/>
      <c r="T56" s="204"/>
      <c r="U56" s="204"/>
      <c r="V56" s="204"/>
      <c r="W56" s="204"/>
      <c r="X56" s="204"/>
      <c r="Y56" s="204"/>
      <c r="Z56" s="204"/>
      <c r="AA56" s="204"/>
      <c r="AB56" s="204"/>
      <c r="AC56" s="204"/>
      <c r="AD56" s="205"/>
    </row>
    <row r="57" spans="1:30" ht="13.5">
      <c r="A57" s="197"/>
      <c r="B57" s="198"/>
      <c r="C57" s="198"/>
      <c r="D57" s="198"/>
      <c r="E57" s="198"/>
      <c r="F57" s="198"/>
      <c r="G57" s="199"/>
      <c r="H57" s="199"/>
      <c r="I57" s="199"/>
      <c r="J57" s="199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200"/>
    </row>
    <row r="58" spans="1:30" ht="13.5">
      <c r="A58" s="197"/>
      <c r="B58" s="198"/>
      <c r="C58" s="198"/>
      <c r="D58" s="198"/>
      <c r="E58" s="198"/>
      <c r="F58" s="198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200"/>
    </row>
    <row r="59" spans="1:30" ht="13.5">
      <c r="A59" s="197"/>
      <c r="B59" s="198"/>
      <c r="C59" s="198"/>
      <c r="D59" s="198"/>
      <c r="E59" s="198"/>
      <c r="F59" s="198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199"/>
      <c r="V59" s="199"/>
      <c r="W59" s="199"/>
      <c r="X59" s="199"/>
      <c r="Y59" s="199"/>
      <c r="Z59" s="199"/>
      <c r="AA59" s="199"/>
      <c r="AB59" s="199"/>
      <c r="AC59" s="199"/>
      <c r="AD59" s="200"/>
    </row>
    <row r="60" spans="1:30" ht="13.5">
      <c r="A60" s="197"/>
      <c r="B60" s="198"/>
      <c r="C60" s="198"/>
      <c r="D60" s="198"/>
      <c r="E60" s="198"/>
      <c r="F60" s="198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199"/>
      <c r="AA60" s="199"/>
      <c r="AB60" s="199"/>
      <c r="AC60" s="199"/>
      <c r="AD60" s="200"/>
    </row>
    <row r="61" spans="1:30" ht="13.5">
      <c r="A61" s="197"/>
      <c r="B61" s="198"/>
      <c r="C61" s="198"/>
      <c r="D61" s="198"/>
      <c r="E61" s="198"/>
      <c r="F61" s="198"/>
      <c r="G61" s="199"/>
      <c r="H61" s="199"/>
      <c r="I61" s="199"/>
      <c r="J61" s="199"/>
      <c r="K61" s="199"/>
      <c r="L61" s="199"/>
      <c r="M61" s="199"/>
      <c r="N61" s="199"/>
      <c r="O61" s="199"/>
      <c r="P61" s="199"/>
      <c r="Q61" s="199"/>
      <c r="R61" s="199"/>
      <c r="S61" s="199"/>
      <c r="T61" s="199"/>
      <c r="U61" s="199"/>
      <c r="V61" s="199"/>
      <c r="W61" s="199"/>
      <c r="X61" s="199"/>
      <c r="Y61" s="199"/>
      <c r="Z61" s="199"/>
      <c r="AA61" s="199"/>
      <c r="AB61" s="199"/>
      <c r="AC61" s="199"/>
      <c r="AD61" s="200"/>
    </row>
    <row r="62" spans="1:30" ht="13.5">
      <c r="A62" s="197"/>
      <c r="B62" s="198"/>
      <c r="C62" s="198"/>
      <c r="D62" s="198"/>
      <c r="E62" s="198"/>
      <c r="F62" s="198"/>
      <c r="G62" s="199"/>
      <c r="H62" s="199"/>
      <c r="I62" s="199"/>
      <c r="J62" s="199"/>
      <c r="K62" s="199"/>
      <c r="L62" s="199"/>
      <c r="M62" s="199"/>
      <c r="N62" s="199"/>
      <c r="O62" s="199"/>
      <c r="P62" s="199"/>
      <c r="Q62" s="199"/>
      <c r="R62" s="199"/>
      <c r="S62" s="199"/>
      <c r="T62" s="199"/>
      <c r="U62" s="199"/>
      <c r="V62" s="199"/>
      <c r="W62" s="199"/>
      <c r="X62" s="199"/>
      <c r="Y62" s="199"/>
      <c r="Z62" s="199"/>
      <c r="AA62" s="199"/>
      <c r="AB62" s="199"/>
      <c r="AC62" s="199"/>
      <c r="AD62" s="200"/>
    </row>
    <row r="63" spans="1:30" ht="13.5">
      <c r="A63" s="197"/>
      <c r="B63" s="198"/>
      <c r="C63" s="198"/>
      <c r="D63" s="198"/>
      <c r="E63" s="198"/>
      <c r="F63" s="198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200"/>
    </row>
    <row r="64" spans="1:30" ht="14.25" thickBot="1">
      <c r="A64" s="193"/>
      <c r="B64" s="194"/>
      <c r="C64" s="194"/>
      <c r="D64" s="194"/>
      <c r="E64" s="194"/>
      <c r="F64" s="194"/>
      <c r="G64" s="195"/>
      <c r="H64" s="195"/>
      <c r="I64" s="195"/>
      <c r="J64" s="195"/>
      <c r="K64" s="195"/>
      <c r="L64" s="195"/>
      <c r="M64" s="195"/>
      <c r="N64" s="195"/>
      <c r="O64" s="195"/>
      <c r="P64" s="195"/>
      <c r="Q64" s="195"/>
      <c r="R64" s="195"/>
      <c r="S64" s="195"/>
      <c r="T64" s="195"/>
      <c r="U64" s="195"/>
      <c r="V64" s="195"/>
      <c r="W64" s="195"/>
      <c r="X64" s="195"/>
      <c r="Y64" s="195"/>
      <c r="Z64" s="195"/>
      <c r="AA64" s="195"/>
      <c r="AB64" s="195"/>
      <c r="AC64" s="195"/>
      <c r="AD64" s="19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39" sqref="F39:J39"/>
    </sheetView>
  </sheetViews>
  <sheetFormatPr defaultRowHeight="13.5"/>
  <sheetData>
    <row r="1" spans="9:12">
      <c r="L1">
        <v>7</v>
      </c>
    </row>
    <row r="5" spans="9:12">
      <c r="I5" t="s">
        <v>164</v>
      </c>
    </row>
    <row r="39" spans="6:10">
      <c r="F39" s="156"/>
      <c r="G39" s="156"/>
      <c r="H39" s="156"/>
      <c r="I39" s="156"/>
      <c r="J39" s="156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39" sqref="F39:J39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70</v>
      </c>
      <c r="I1" s="348"/>
      <c r="J1" s="80" t="s">
        <v>71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209"/>
      <c r="AA1" s="235"/>
      <c r="AB1" s="7" t="s">
        <v>85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4" t="s">
        <v>7</v>
      </c>
      <c r="B3" s="285"/>
      <c r="C3" s="285"/>
      <c r="D3" s="285"/>
      <c r="E3" s="285"/>
      <c r="F3" s="285"/>
      <c r="G3" s="285"/>
      <c r="H3" s="285"/>
      <c r="I3" s="285"/>
      <c r="J3" s="285"/>
      <c r="K3" s="285"/>
      <c r="L3" s="285"/>
      <c r="M3" s="285"/>
      <c r="N3" s="285"/>
      <c r="O3" s="286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67</v>
      </c>
      <c r="H4" s="351"/>
      <c r="I4" s="337" t="s">
        <v>63</v>
      </c>
      <c r="J4" s="237"/>
      <c r="K4" s="237"/>
      <c r="L4" s="237"/>
      <c r="M4" s="238"/>
      <c r="N4" s="345" t="s">
        <v>67</v>
      </c>
      <c r="O4" s="351"/>
      <c r="P4" s="82"/>
      <c r="Q4" s="284" t="s">
        <v>8</v>
      </c>
      <c r="R4" s="285"/>
      <c r="S4" s="285"/>
      <c r="T4" s="286"/>
      <c r="U4" s="19"/>
      <c r="V4" s="20"/>
      <c r="W4" s="78" t="s">
        <v>9</v>
      </c>
      <c r="X4" s="78"/>
      <c r="Y4" s="21"/>
      <c r="Z4" s="283" t="s">
        <v>10</v>
      </c>
      <c r="AA4" s="285"/>
      <c r="AB4" s="285"/>
      <c r="AC4" s="285"/>
      <c r="AD4" s="286"/>
    </row>
    <row r="5" spans="1:30">
      <c r="A5" s="338"/>
      <c r="B5" s="339"/>
      <c r="C5" s="339"/>
      <c r="D5" s="339"/>
      <c r="E5" s="339"/>
      <c r="F5" s="340"/>
      <c r="G5" s="365"/>
      <c r="H5" s="366"/>
      <c r="I5" s="338" t="s">
        <v>164</v>
      </c>
      <c r="J5" s="339"/>
      <c r="K5" s="339"/>
      <c r="L5" s="339"/>
      <c r="M5" s="340"/>
      <c r="N5" s="278" t="s">
        <v>67</v>
      </c>
      <c r="O5" s="341"/>
      <c r="P5" s="82"/>
      <c r="Q5" s="314" t="s">
        <v>11</v>
      </c>
      <c r="R5" s="315"/>
      <c r="S5" s="315"/>
      <c r="T5" s="316"/>
      <c r="U5" s="342" t="s">
        <v>80</v>
      </c>
      <c r="V5" s="343"/>
      <c r="W5" s="343"/>
      <c r="X5" s="343"/>
      <c r="Y5" s="344"/>
      <c r="Z5" s="345" t="s">
        <v>66</v>
      </c>
      <c r="AA5" s="343"/>
      <c r="AB5" s="343"/>
      <c r="AC5" s="343"/>
      <c r="AD5" s="346"/>
    </row>
    <row r="6" spans="1:30" ht="14.25" thickBot="1">
      <c r="A6" s="211"/>
      <c r="B6" s="212"/>
      <c r="C6" s="212"/>
      <c r="D6" s="212"/>
      <c r="E6" s="212"/>
      <c r="F6" s="213"/>
      <c r="G6" s="214"/>
      <c r="H6" s="216"/>
      <c r="I6" s="211"/>
      <c r="J6" s="212"/>
      <c r="K6" s="212"/>
      <c r="L6" s="212"/>
      <c r="M6" s="213"/>
      <c r="N6" s="332"/>
      <c r="O6" s="333"/>
      <c r="P6" s="82"/>
      <c r="Q6" s="334" t="s">
        <v>12</v>
      </c>
      <c r="R6" s="335"/>
      <c r="S6" s="335"/>
      <c r="T6" s="336"/>
      <c r="U6" s="211" t="s">
        <v>86</v>
      </c>
      <c r="V6" s="212"/>
      <c r="W6" s="212"/>
      <c r="X6" s="212"/>
      <c r="Y6" s="213"/>
      <c r="Z6" s="214" t="s">
        <v>66</v>
      </c>
      <c r="AA6" s="212"/>
      <c r="AB6" s="212"/>
      <c r="AC6" s="212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325" t="s">
        <v>88</v>
      </c>
      <c r="H9" s="325"/>
      <c r="I9" s="32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325" t="s">
        <v>90</v>
      </c>
      <c r="R9" s="325"/>
      <c r="S9" s="32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325" t="s">
        <v>91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325" t="s">
        <v>92</v>
      </c>
      <c r="H10" s="325"/>
      <c r="I10" s="32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325" t="s">
        <v>93</v>
      </c>
      <c r="R10" s="325"/>
      <c r="S10" s="32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325" t="s">
        <v>94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325" t="s">
        <v>95</v>
      </c>
      <c r="H11" s="325"/>
      <c r="I11" s="32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325" t="s">
        <v>96</v>
      </c>
      <c r="R11" s="325"/>
      <c r="S11" s="32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325" t="s">
        <v>97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325" t="s">
        <v>98</v>
      </c>
      <c r="H12" s="325"/>
      <c r="I12" s="32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325" t="s">
        <v>99</v>
      </c>
      <c r="R12" s="325"/>
      <c r="S12" s="32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325" t="s">
        <v>100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325" t="s">
        <v>101</v>
      </c>
      <c r="H13" s="325"/>
      <c r="I13" s="32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325" t="s">
        <v>102</v>
      </c>
      <c r="R13" s="325"/>
      <c r="S13" s="32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325" t="s">
        <v>103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325" t="s">
        <v>104</v>
      </c>
      <c r="H14" s="325"/>
      <c r="I14" s="32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325" t="s">
        <v>105</v>
      </c>
      <c r="R14" s="325"/>
      <c r="S14" s="32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325" t="s">
        <v>106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325" t="s">
        <v>107</v>
      </c>
      <c r="H15" s="325"/>
      <c r="I15" s="32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325" t="s">
        <v>108</v>
      </c>
      <c r="R15" s="325"/>
      <c r="S15" s="32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325" t="s">
        <v>109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325" t="s">
        <v>110</v>
      </c>
      <c r="H16" s="325"/>
      <c r="I16" s="32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325" t="s">
        <v>111</v>
      </c>
      <c r="R16" s="325"/>
      <c r="S16" s="32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325" t="s">
        <v>112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325" t="s">
        <v>113</v>
      </c>
      <c r="H17" s="325"/>
      <c r="I17" s="32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325" t="s">
        <v>114</v>
      </c>
      <c r="R17" s="325"/>
      <c r="S17" s="32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325" t="s">
        <v>115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325" t="s">
        <v>116</v>
      </c>
      <c r="H18" s="325"/>
      <c r="I18" s="32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325" t="s">
        <v>117</v>
      </c>
      <c r="R18" s="325"/>
      <c r="S18" s="32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325" t="s">
        <v>118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325" t="s">
        <v>119</v>
      </c>
      <c r="H19" s="325"/>
      <c r="I19" s="32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325" t="s">
        <v>120</v>
      </c>
      <c r="R19" s="325"/>
      <c r="S19" s="32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325" t="s">
        <v>121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325" t="s">
        <v>122</v>
      </c>
      <c r="H20" s="325"/>
      <c r="I20" s="32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325" t="s">
        <v>123</v>
      </c>
      <c r="R20" s="325"/>
      <c r="S20" s="32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325" t="s">
        <v>124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325" t="s">
        <v>125</v>
      </c>
      <c r="H21" s="325"/>
      <c r="I21" s="32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325" t="s">
        <v>126</v>
      </c>
      <c r="R21" s="325"/>
      <c r="S21" s="32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325" t="s">
        <v>127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325" t="s">
        <v>128</v>
      </c>
      <c r="H22" s="325"/>
      <c r="I22" s="32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325" t="s">
        <v>129</v>
      </c>
      <c r="R22" s="325"/>
      <c r="S22" s="32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325" t="s">
        <v>130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325" t="s">
        <v>131</v>
      </c>
      <c r="H23" s="325"/>
      <c r="I23" s="32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325" t="s">
        <v>132</v>
      </c>
      <c r="R23" s="325"/>
      <c r="S23" s="32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325" t="s">
        <v>133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325" t="s">
        <v>134</v>
      </c>
      <c r="H24" s="325"/>
      <c r="I24" s="32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325" t="s">
        <v>93</v>
      </c>
      <c r="R24" s="325"/>
      <c r="S24" s="32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322" t="s">
        <v>135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325" t="s">
        <v>72</v>
      </c>
      <c r="H25" s="325"/>
      <c r="I25" s="32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325" t="s">
        <v>136</v>
      </c>
      <c r="R25" s="325"/>
      <c r="S25" s="32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325" t="s">
        <v>74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322" t="s">
        <v>137</v>
      </c>
      <c r="H26" s="322"/>
      <c r="I26" s="32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322" t="s">
        <v>138</v>
      </c>
      <c r="R26" s="322"/>
      <c r="S26" s="32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322" t="s">
        <v>73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322" t="s">
        <v>75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68" t="s">
        <v>20</v>
      </c>
      <c r="B28" s="369"/>
      <c r="C28" s="369"/>
      <c r="D28" s="369"/>
      <c r="E28" s="75" t="s">
        <v>21</v>
      </c>
      <c r="F28" s="319">
        <f>COUNTIF(B9:B27,"・")+COUNTIF(L9:L27,"・")+COUNTIF(V9:V27,"・")</f>
        <v>3</v>
      </c>
      <c r="G28" s="320"/>
      <c r="H28" s="76" t="s">
        <v>22</v>
      </c>
      <c r="I28" s="75" t="s">
        <v>23</v>
      </c>
      <c r="J28" s="319">
        <f>COUNTIF(C9:C27,"・")+COUNTIF(M9:M27,"・")+COUNTIF(W9:W27,"・")</f>
        <v>52</v>
      </c>
      <c r="K28" s="319"/>
      <c r="L28" s="76" t="s">
        <v>22</v>
      </c>
      <c r="M28" s="75" t="s">
        <v>24</v>
      </c>
      <c r="N28" s="319">
        <f>SUM(F28:K28)</f>
        <v>55</v>
      </c>
      <c r="O28" s="319"/>
      <c r="P28" s="319"/>
      <c r="Q28" s="76" t="s">
        <v>22</v>
      </c>
      <c r="R28" s="83" t="s">
        <v>139</v>
      </c>
      <c r="S28" s="83" t="s">
        <v>25</v>
      </c>
      <c r="T28" s="319">
        <f>COUNTIF(D9:D27,"・")+COUNTIF(N9:N27,"・")+COUNTIF(X9:X27,"・")</f>
        <v>55</v>
      </c>
      <c r="U28" s="319"/>
      <c r="V28" s="319"/>
      <c r="W28" s="83" t="s">
        <v>22</v>
      </c>
      <c r="X28" s="83" t="s">
        <v>140</v>
      </c>
      <c r="Y28" s="83" t="s">
        <v>27</v>
      </c>
      <c r="Z28" s="319">
        <f>COUNTIF(E9:E27,"・")+COUNTIF(O9:O27,"・")+COUNTIF(Y9:Y27,"・")</f>
        <v>0</v>
      </c>
      <c r="AA28" s="320"/>
      <c r="AB28" s="320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0" t="s">
        <v>28</v>
      </c>
      <c r="B30" s="311"/>
      <c r="C30" s="311"/>
      <c r="D30" s="311"/>
      <c r="E30" s="311"/>
      <c r="F30" s="284" t="s">
        <v>29</v>
      </c>
      <c r="G30" s="285"/>
      <c r="H30" s="285"/>
      <c r="I30" s="285"/>
      <c r="J30" s="286"/>
      <c r="K30" s="312" t="s">
        <v>30</v>
      </c>
      <c r="L30" s="313"/>
      <c r="M30" s="313"/>
      <c r="N30" s="313"/>
      <c r="O30" s="313"/>
      <c r="P30" s="284" t="s">
        <v>31</v>
      </c>
      <c r="Q30" s="285"/>
      <c r="R30" s="285"/>
      <c r="S30" s="285"/>
      <c r="T30" s="286"/>
      <c r="U30" s="285" t="s">
        <v>34</v>
      </c>
      <c r="V30" s="285"/>
      <c r="W30" s="285"/>
      <c r="X30" s="285"/>
      <c r="Y30" s="285"/>
      <c r="Z30" s="286"/>
      <c r="AA30" s="314" t="s">
        <v>35</v>
      </c>
      <c r="AB30" s="315"/>
      <c r="AC30" s="315"/>
      <c r="AD30" s="316"/>
    </row>
    <row r="31" spans="1:30" ht="14.25" thickBot="1">
      <c r="A31" s="272"/>
      <c r="B31" s="304"/>
      <c r="C31" s="304"/>
      <c r="D31" s="305"/>
      <c r="E31" s="42" t="s">
        <v>19</v>
      </c>
      <c r="F31" s="294"/>
      <c r="G31" s="268"/>
      <c r="H31" s="268"/>
      <c r="I31" s="268"/>
      <c r="J31" s="268"/>
      <c r="K31" s="272" t="s">
        <v>100</v>
      </c>
      <c r="L31" s="273"/>
      <c r="M31" s="273"/>
      <c r="N31" s="305"/>
      <c r="O31" s="84" t="s">
        <v>19</v>
      </c>
      <c r="P31" s="306" t="s">
        <v>142</v>
      </c>
      <c r="Q31" s="307"/>
      <c r="R31" s="307"/>
      <c r="S31" s="307"/>
      <c r="T31" s="307"/>
      <c r="U31" s="272"/>
      <c r="V31" s="273"/>
      <c r="W31" s="273"/>
      <c r="X31" s="273"/>
      <c r="Y31" s="273"/>
      <c r="Z31" s="43" t="s">
        <v>19</v>
      </c>
      <c r="AA31" s="308"/>
      <c r="AB31" s="273"/>
      <c r="AC31" s="273"/>
      <c r="AD31" s="309"/>
    </row>
    <row r="32" spans="1:30" ht="14.25" thickBot="1">
      <c r="A32" s="281" t="s">
        <v>32</v>
      </c>
      <c r="B32" s="282"/>
      <c r="C32" s="282"/>
      <c r="D32" s="282"/>
      <c r="E32" s="283"/>
      <c r="F32" s="284" t="s">
        <v>33</v>
      </c>
      <c r="G32" s="285"/>
      <c r="H32" s="285"/>
      <c r="I32" s="285"/>
      <c r="J32" s="286"/>
      <c r="K32" s="285" t="s">
        <v>34</v>
      </c>
      <c r="L32" s="285"/>
      <c r="M32" s="285"/>
      <c r="N32" s="285"/>
      <c r="O32" s="285"/>
      <c r="P32" s="284" t="s">
        <v>35</v>
      </c>
      <c r="Q32" s="285"/>
      <c r="R32" s="285"/>
      <c r="S32" s="285"/>
      <c r="T32" s="287"/>
      <c r="U32" s="288"/>
      <c r="V32" s="240"/>
      <c r="W32" s="240"/>
      <c r="X32" s="240"/>
      <c r="Y32" s="240"/>
      <c r="Z32" s="44" t="s">
        <v>19</v>
      </c>
      <c r="AA32" s="230"/>
      <c r="AB32" s="230"/>
      <c r="AC32" s="230"/>
      <c r="AD32" s="367"/>
    </row>
    <row r="33" spans="1:30">
      <c r="A33" s="267" t="s">
        <v>104</v>
      </c>
      <c r="B33" s="268"/>
      <c r="C33" s="268"/>
      <c r="D33" s="268"/>
      <c r="E33" s="45" t="s">
        <v>19</v>
      </c>
      <c r="F33" s="269" t="s">
        <v>76</v>
      </c>
      <c r="G33" s="270"/>
      <c r="H33" s="270"/>
      <c r="I33" s="270"/>
      <c r="J33" s="271"/>
      <c r="K33" s="272"/>
      <c r="L33" s="273"/>
      <c r="M33" s="273"/>
      <c r="N33" s="273"/>
      <c r="O33" s="46" t="s">
        <v>19</v>
      </c>
      <c r="P33" s="274"/>
      <c r="Q33" s="275"/>
      <c r="R33" s="275"/>
      <c r="S33" s="275"/>
      <c r="T33" s="276"/>
      <c r="U33" s="267"/>
      <c r="V33" s="277"/>
      <c r="W33" s="277"/>
      <c r="X33" s="277"/>
      <c r="Y33" s="277"/>
      <c r="Z33" s="46" t="s">
        <v>19</v>
      </c>
      <c r="AA33" s="278"/>
      <c r="AB33" s="279"/>
      <c r="AC33" s="279"/>
      <c r="AD33" s="280"/>
    </row>
    <row r="34" spans="1:30">
      <c r="A34" s="239"/>
      <c r="B34" s="240"/>
      <c r="C34" s="240"/>
      <c r="D34" s="240"/>
      <c r="E34" s="47" t="s">
        <v>19</v>
      </c>
      <c r="F34" s="258"/>
      <c r="G34" s="259"/>
      <c r="H34" s="259"/>
      <c r="I34" s="259"/>
      <c r="J34" s="260"/>
      <c r="K34" s="239"/>
      <c r="L34" s="243"/>
      <c r="M34" s="243"/>
      <c r="N34" s="243"/>
      <c r="O34" s="44" t="s">
        <v>19</v>
      </c>
      <c r="P34" s="261"/>
      <c r="Q34" s="262"/>
      <c r="R34" s="262"/>
      <c r="S34" s="262"/>
      <c r="T34" s="263"/>
      <c r="U34" s="239"/>
      <c r="V34" s="240"/>
      <c r="W34" s="240"/>
      <c r="X34" s="240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39"/>
      <c r="B35" s="240"/>
      <c r="C35" s="240"/>
      <c r="D35" s="240"/>
      <c r="E35" s="47" t="s">
        <v>19</v>
      </c>
      <c r="F35" s="241"/>
      <c r="G35" s="240"/>
      <c r="H35" s="240"/>
      <c r="I35" s="240"/>
      <c r="J35" s="242"/>
      <c r="K35" s="239"/>
      <c r="L35" s="243"/>
      <c r="M35" s="243"/>
      <c r="N35" s="243"/>
      <c r="O35" s="44" t="s">
        <v>19</v>
      </c>
      <c r="P35" s="250"/>
      <c r="Q35" s="251"/>
      <c r="R35" s="251"/>
      <c r="S35" s="251"/>
      <c r="T35" s="252"/>
      <c r="U35" s="253"/>
      <c r="V35" s="254"/>
      <c r="W35" s="254"/>
      <c r="X35" s="254"/>
      <c r="Y35" s="255"/>
      <c r="Z35" s="48" t="s">
        <v>19</v>
      </c>
      <c r="AA35" s="256"/>
      <c r="AB35" s="256"/>
      <c r="AC35" s="256"/>
      <c r="AD35" s="257"/>
    </row>
    <row r="36" spans="1:30">
      <c r="A36" s="239"/>
      <c r="B36" s="240"/>
      <c r="C36" s="240"/>
      <c r="D36" s="240"/>
      <c r="E36" s="47" t="s">
        <v>19</v>
      </c>
      <c r="F36" s="241"/>
      <c r="G36" s="240"/>
      <c r="H36" s="240"/>
      <c r="I36" s="240"/>
      <c r="J36" s="242"/>
      <c r="K36" s="239"/>
      <c r="L36" s="243"/>
      <c r="M36" s="243"/>
      <c r="N36" s="243"/>
      <c r="O36" s="44" t="s">
        <v>19</v>
      </c>
      <c r="P36" s="241"/>
      <c r="Q36" s="240"/>
      <c r="R36" s="240"/>
      <c r="S36" s="240"/>
      <c r="T36" s="242"/>
      <c r="U36" s="244" t="s">
        <v>36</v>
      </c>
      <c r="V36" s="245"/>
      <c r="W36" s="245"/>
      <c r="X36" s="245"/>
      <c r="Y36" s="245"/>
      <c r="Z36" s="245"/>
      <c r="AA36" s="245"/>
      <c r="AB36" s="245"/>
      <c r="AC36" s="245"/>
      <c r="AD36" s="246"/>
    </row>
    <row r="37" spans="1:30">
      <c r="A37" s="239"/>
      <c r="B37" s="240"/>
      <c r="C37" s="240"/>
      <c r="D37" s="240"/>
      <c r="E37" s="47" t="s">
        <v>19</v>
      </c>
      <c r="F37" s="241"/>
      <c r="G37" s="240"/>
      <c r="H37" s="240"/>
      <c r="I37" s="240"/>
      <c r="J37" s="242"/>
      <c r="K37" s="239"/>
      <c r="L37" s="243"/>
      <c r="M37" s="243"/>
      <c r="N37" s="243"/>
      <c r="O37" s="44" t="s">
        <v>19</v>
      </c>
      <c r="P37" s="241"/>
      <c r="Q37" s="240"/>
      <c r="R37" s="240"/>
      <c r="S37" s="240"/>
      <c r="T37" s="242"/>
      <c r="U37" s="247" t="s">
        <v>37</v>
      </c>
      <c r="V37" s="248"/>
      <c r="W37" s="248"/>
      <c r="X37" s="24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6" t="s">
        <v>40</v>
      </c>
      <c r="B38" s="227"/>
      <c r="C38" s="227"/>
      <c r="D38" s="227"/>
      <c r="E38" s="53"/>
      <c r="F38" s="228" t="s">
        <v>41</v>
      </c>
      <c r="G38" s="227"/>
      <c r="H38" s="227"/>
      <c r="I38" s="227"/>
      <c r="J38" s="229"/>
      <c r="K38" s="226" t="s">
        <v>42</v>
      </c>
      <c r="L38" s="230"/>
      <c r="M38" s="230"/>
      <c r="N38" s="230"/>
      <c r="O38" s="54"/>
      <c r="P38" s="231" t="s">
        <v>77</v>
      </c>
      <c r="Q38" s="232"/>
      <c r="R38" s="232"/>
      <c r="S38" s="232"/>
      <c r="T38" s="233"/>
      <c r="U38" s="234" t="s">
        <v>43</v>
      </c>
      <c r="V38" s="209"/>
      <c r="W38" s="209"/>
      <c r="X38" s="235"/>
      <c r="Y38" s="236">
        <v>0.75</v>
      </c>
      <c r="Z38" s="237"/>
      <c r="AA38" s="238"/>
      <c r="AB38" s="208" t="s">
        <v>68</v>
      </c>
      <c r="AC38" s="209"/>
      <c r="AD38" s="210"/>
    </row>
    <row r="39" spans="1:30" ht="14.25" thickBot="1">
      <c r="A39" s="211">
        <v>0</v>
      </c>
      <c r="B39" s="212"/>
      <c r="C39" s="212"/>
      <c r="D39" s="212"/>
      <c r="E39" s="213"/>
      <c r="F39" s="228" t="s">
        <v>41</v>
      </c>
      <c r="G39" s="227"/>
      <c r="H39" s="227"/>
      <c r="I39" s="227"/>
      <c r="J39" s="229"/>
      <c r="K39" s="211">
        <v>0</v>
      </c>
      <c r="L39" s="212"/>
      <c r="M39" s="212"/>
      <c r="N39" s="212"/>
      <c r="O39" s="213"/>
      <c r="P39" s="155"/>
      <c r="Q39" s="155"/>
      <c r="R39" s="155"/>
      <c r="S39" s="155"/>
      <c r="T39" s="155"/>
      <c r="U39" s="211" t="s">
        <v>62</v>
      </c>
      <c r="V39" s="212"/>
      <c r="W39" s="212"/>
      <c r="X39" s="213"/>
      <c r="Y39" s="220">
        <v>0.75</v>
      </c>
      <c r="Z39" s="221"/>
      <c r="AA39" s="222"/>
      <c r="AB39" s="223" t="s">
        <v>69</v>
      </c>
      <c r="AC39" s="224"/>
      <c r="AD39" s="22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6"/>
      <c r="B42" s="198"/>
      <c r="C42" s="198"/>
      <c r="D42" s="198"/>
      <c r="E42" s="198"/>
      <c r="F42" s="198"/>
      <c r="G42" s="207" t="s">
        <v>78</v>
      </c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199"/>
      <c r="V42" s="199"/>
      <c r="W42" s="199"/>
      <c r="X42" s="199"/>
      <c r="Y42" s="199"/>
      <c r="Z42" s="199"/>
      <c r="AA42" s="199"/>
      <c r="AB42" s="199"/>
      <c r="AC42" s="199"/>
      <c r="AD42" s="200"/>
    </row>
    <row r="43" spans="1:30">
      <c r="A43" s="206"/>
      <c r="B43" s="198"/>
      <c r="C43" s="198"/>
      <c r="D43" s="198"/>
      <c r="E43" s="198"/>
      <c r="F43" s="198"/>
      <c r="G43" s="201" t="s">
        <v>79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202"/>
    </row>
    <row r="44" spans="1:30" ht="14.25" thickBot="1">
      <c r="A44" s="193"/>
      <c r="B44" s="194"/>
      <c r="C44" s="194"/>
      <c r="D44" s="194"/>
      <c r="E44" s="194"/>
      <c r="F44" s="194"/>
      <c r="G44" s="195"/>
      <c r="H44" s="195"/>
      <c r="I44" s="195"/>
      <c r="J44" s="195"/>
      <c r="K44" s="195"/>
      <c r="L44" s="195"/>
      <c r="M44" s="195"/>
      <c r="N44" s="195"/>
      <c r="O44" s="195"/>
      <c r="P44" s="195"/>
      <c r="Q44" s="195"/>
      <c r="R44" s="195"/>
      <c r="S44" s="195"/>
      <c r="T44" s="195"/>
      <c r="U44" s="195"/>
      <c r="V44" s="195"/>
      <c r="W44" s="195"/>
      <c r="X44" s="195"/>
      <c r="Y44" s="195"/>
      <c r="Z44" s="195"/>
      <c r="AA44" s="195"/>
      <c r="AB44" s="195"/>
      <c r="AC44" s="195"/>
      <c r="AD44" s="19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39" sqref="F39:J39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  <c r="L1">
        <v>7</v>
      </c>
    </row>
    <row r="2" spans="1:12">
      <c r="A2" s="62" t="s">
        <v>48</v>
      </c>
      <c r="B2" s="63" t="s">
        <v>49</v>
      </c>
      <c r="C2" s="64" t="s">
        <v>155</v>
      </c>
      <c r="D2" s="65"/>
      <c r="E2" s="376"/>
      <c r="F2" s="377"/>
      <c r="G2" s="378"/>
    </row>
    <row r="3" spans="1:12">
      <c r="A3" s="66" t="s">
        <v>50</v>
      </c>
      <c r="B3" s="8" t="s">
        <v>49</v>
      </c>
      <c r="C3" s="64" t="s">
        <v>156</v>
      </c>
      <c r="D3" s="67" t="s">
        <v>51</v>
      </c>
      <c r="E3" s="376"/>
      <c r="F3" s="377"/>
      <c r="G3" s="378"/>
    </row>
    <row r="4" spans="1:12">
      <c r="A4" s="66" t="s">
        <v>52</v>
      </c>
      <c r="B4" s="8" t="s">
        <v>49</v>
      </c>
      <c r="C4" s="64" t="s">
        <v>157</v>
      </c>
      <c r="D4" s="65"/>
      <c r="E4" s="376"/>
      <c r="F4" s="377"/>
      <c r="G4" s="378"/>
    </row>
    <row r="5" spans="1:12">
      <c r="A5" s="66" t="s">
        <v>53</v>
      </c>
      <c r="B5" s="8" t="s">
        <v>49</v>
      </c>
      <c r="C5" s="64" t="s">
        <v>158</v>
      </c>
      <c r="D5" s="65"/>
      <c r="E5" s="376"/>
      <c r="F5" s="377"/>
      <c r="G5" s="378"/>
      <c r="I5" t="s">
        <v>164</v>
      </c>
    </row>
    <row r="6" spans="1:12">
      <c r="A6" s="66" t="s">
        <v>54</v>
      </c>
      <c r="B6" s="8" t="s">
        <v>49</v>
      </c>
      <c r="C6" s="64" t="s">
        <v>159</v>
      </c>
      <c r="D6" s="65"/>
      <c r="E6" s="376"/>
      <c r="F6" s="377"/>
      <c r="G6" s="378"/>
    </row>
    <row r="7" spans="1:12">
      <c r="A7" s="66" t="s">
        <v>55</v>
      </c>
      <c r="B7" s="8" t="s">
        <v>49</v>
      </c>
      <c r="C7" s="64" t="s">
        <v>160</v>
      </c>
      <c r="D7" s="65"/>
      <c r="E7" s="376"/>
      <c r="F7" s="377"/>
      <c r="G7" s="378"/>
    </row>
    <row r="8" spans="1:12" ht="15.75" customHeight="1" thickBot="1">
      <c r="A8" s="68" t="s">
        <v>56</v>
      </c>
      <c r="B8" s="69" t="s">
        <v>49</v>
      </c>
      <c r="C8" s="64" t="s">
        <v>161</v>
      </c>
      <c r="D8" s="65"/>
      <c r="E8" s="379"/>
      <c r="F8" s="380"/>
      <c r="G8" s="38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12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  <row r="39" spans="6:10">
      <c r="F39" s="156"/>
      <c r="G39" s="156"/>
      <c r="H39" s="156"/>
      <c r="I39" s="156"/>
      <c r="J39" s="15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2021-08-20T09:58:27Z</cp:lastPrinted>
  <dcterms:created xsi:type="dcterms:W3CDTF">2015-05-26T07:52:48Z</dcterms:created>
  <dcterms:modified xsi:type="dcterms:W3CDTF">2021-08-27T10:14:00Z</dcterms:modified>
</cp:coreProperties>
</file>