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"/>
    </mc:Choice>
  </mc:AlternateContent>
  <bookViews>
    <workbookView xWindow="480" yWindow="30" windowWidth="18195" windowHeight="12720" firstSheet="13" activeTab="27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6" i="206" l="1"/>
  <c r="I6" i="205"/>
  <c r="I6" i="204"/>
  <c r="I6" i="203"/>
  <c r="I6" i="202"/>
  <c r="I6" i="201"/>
  <c r="A4" i="185" l="1"/>
  <c r="A4" i="180"/>
  <c r="A4" i="182"/>
  <c r="A4" i="177"/>
  <c r="AB49" i="180"/>
  <c r="AB49" i="182"/>
  <c r="AB42" i="177"/>
  <c r="A4" i="170" l="1"/>
  <c r="A4" i="211"/>
  <c r="J1" i="195" l="1"/>
  <c r="J1" i="185"/>
  <c r="J1" i="180"/>
  <c r="J1" i="182"/>
  <c r="J1" i="177"/>
  <c r="AB49" i="152" l="1"/>
  <c r="AB49" i="173"/>
  <c r="AB49" i="147"/>
  <c r="AB49" i="170"/>
  <c r="AB49" i="211"/>
  <c r="AB33" i="168"/>
  <c r="AB38" i="194"/>
  <c r="AB42" i="210"/>
  <c r="AB46" i="209"/>
  <c r="AB45" i="208"/>
  <c r="AB49" i="207"/>
  <c r="AB49" i="206"/>
  <c r="AB49" i="200"/>
  <c r="AB49" i="199"/>
  <c r="AB40" i="198"/>
  <c r="AB42" i="197"/>
  <c r="AB4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0" i="205" l="1"/>
  <c r="T30" i="205"/>
  <c r="J30" i="205"/>
  <c r="F30" i="205"/>
  <c r="Z34" i="206"/>
  <c r="T34" i="206"/>
  <c r="J34" i="206"/>
  <c r="F34" i="206"/>
  <c r="Z34" i="207"/>
  <c r="T34" i="207"/>
  <c r="J34" i="207"/>
  <c r="F34" i="207"/>
  <c r="Z34" i="208"/>
  <c r="T34" i="208"/>
  <c r="J34" i="208"/>
  <c r="F34" i="208"/>
  <c r="Z35" i="209"/>
  <c r="T35" i="209"/>
  <c r="J35" i="209"/>
  <c r="F35" i="209"/>
  <c r="Z32" i="210"/>
  <c r="T32" i="210"/>
  <c r="J32" i="210"/>
  <c r="F32" i="210"/>
  <c r="Z29" i="194"/>
  <c r="T29" i="194"/>
  <c r="J29" i="194"/>
  <c r="F29" i="194"/>
  <c r="Z25" i="168"/>
  <c r="T25" i="168"/>
  <c r="J25" i="168"/>
  <c r="F25" i="168"/>
  <c r="Z34" i="211"/>
  <c r="T34" i="211"/>
  <c r="J34" i="211"/>
  <c r="F34" i="211"/>
  <c r="Z30" i="204"/>
  <c r="T30" i="204"/>
  <c r="J30" i="204"/>
  <c r="F30" i="204"/>
  <c r="Z33" i="203"/>
  <c r="T33" i="203"/>
  <c r="J33" i="203"/>
  <c r="F33" i="203"/>
  <c r="Z30" i="202"/>
  <c r="T30" i="202"/>
  <c r="J30" i="202"/>
  <c r="F30" i="202"/>
  <c r="Z30" i="195"/>
  <c r="T30" i="195"/>
  <c r="J30" i="195"/>
  <c r="F30" i="195"/>
  <c r="Z35" i="196"/>
  <c r="T35" i="196"/>
  <c r="J35" i="196"/>
  <c r="F35" i="196"/>
  <c r="Z31" i="197"/>
  <c r="T31" i="197"/>
  <c r="J31" i="197"/>
  <c r="F31" i="197"/>
  <c r="Z31" i="198"/>
  <c r="T31" i="198"/>
  <c r="J31" i="198"/>
  <c r="F31" i="198"/>
  <c r="Z34" i="199"/>
  <c r="T34" i="199"/>
  <c r="J34" i="199"/>
  <c r="F34" i="199"/>
  <c r="Z34" i="200"/>
  <c r="T34" i="200"/>
  <c r="J34" i="200"/>
  <c r="F34" i="200"/>
  <c r="Z31" i="201"/>
  <c r="T31" i="201"/>
  <c r="J31" i="201"/>
  <c r="F31" i="201"/>
  <c r="Z28" i="185"/>
  <c r="T28" i="185"/>
  <c r="J28" i="185"/>
  <c r="F28" i="185"/>
  <c r="N28" i="185" l="1"/>
  <c r="N31" i="201"/>
  <c r="N34" i="200"/>
  <c r="N34" i="199"/>
  <c r="N31" i="198"/>
  <c r="N31" i="197"/>
  <c r="N35" i="196"/>
  <c r="N30" i="195"/>
  <c r="N30" i="202"/>
  <c r="N33" i="203"/>
  <c r="N30" i="204"/>
  <c r="N34" i="211"/>
  <c r="N25" i="168"/>
  <c r="N29" i="194"/>
  <c r="N32" i="210"/>
  <c r="N35" i="209"/>
  <c r="N34" i="208"/>
  <c r="N34" i="207"/>
  <c r="N34" i="206"/>
  <c r="N30" i="205"/>
  <c r="Z34" i="182"/>
  <c r="T34" i="182"/>
  <c r="J34" i="182"/>
  <c r="F34" i="182"/>
  <c r="Z34" i="180"/>
  <c r="T34" i="180"/>
  <c r="J34" i="180"/>
  <c r="F34" i="180"/>
  <c r="Z28" i="178"/>
  <c r="T28" i="178"/>
  <c r="J28" i="178"/>
  <c r="F28" i="178"/>
  <c r="Z34" i="177"/>
  <c r="T34" i="177"/>
  <c r="J34" i="177"/>
  <c r="F34" i="177"/>
  <c r="N34" i="177" l="1"/>
  <c r="N28" i="178"/>
  <c r="N34" i="180"/>
  <c r="N34" i="182"/>
  <c r="Z34" i="173"/>
  <c r="T34" i="173"/>
  <c r="J34" i="173"/>
  <c r="F34" i="173"/>
  <c r="Z29" i="172"/>
  <c r="T29" i="172"/>
  <c r="J29" i="172"/>
  <c r="F29" i="172"/>
  <c r="Z28" i="171"/>
  <c r="T28" i="171"/>
  <c r="J28" i="171"/>
  <c r="F28" i="171"/>
  <c r="Z34" i="170"/>
  <c r="T34" i="170"/>
  <c r="J34" i="170"/>
  <c r="F34" i="170"/>
  <c r="N34" i="170" l="1"/>
  <c r="N28" i="171"/>
  <c r="N29" i="172"/>
  <c r="N34" i="173"/>
  <c r="Z27" i="150"/>
  <c r="T27" i="150"/>
  <c r="J27" i="150"/>
  <c r="F27" i="150"/>
  <c r="Z34" i="147"/>
  <c r="T34" i="147"/>
  <c r="J34" i="147"/>
  <c r="F34" i="147"/>
  <c r="Z34" i="152"/>
  <c r="T34" i="152"/>
  <c r="J34" i="152"/>
  <c r="F34" i="152"/>
  <c r="N34" i="152" l="1"/>
  <c r="N34" i="147"/>
  <c r="N27" i="150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<sst xmlns="http://schemas.openxmlformats.org/spreadsheetml/2006/main" count="10615" uniqueCount="1793">
  <si>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</si>
  <si>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</si>
  <si>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</si>
  <si>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</si>
  <si>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</si>
  <si>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</si>
  <si>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</si>
  <si>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</si>
  <si>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</si>
  <si>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</si>
  <si>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</si>
  <si>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</si>
  <si>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</si>
  <si>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</si>
  <si>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</si>
  <si>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</si>
  <si>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</si>
  <si>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</si>
  <si>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</si>
  <si>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</si>
  <si>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</si>
  <si>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</si>
  <si>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</si>
  <si>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</si>
  <si>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</si>
  <si>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</si>
  <si>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</si>
  <si>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</si>
  <si>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</si>
  <si>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</si>
  <si>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</si>
  <si>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</si>
  <si>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</si>
  <si>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</si>
  <si>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</si>
  <si>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</si>
  <si>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</si>
  <si>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</si>
  <si>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</si>
  <si>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</si>
  <si>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</si>
  <si>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</si>
  <si>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</si>
  <si>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</si>
  <si>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</si>
  <si>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</si>
  <si>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</si>
  <si>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</si>
  <si>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</si>
  <si>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</si>
  <si>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</si>
  <si>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</si>
  <si>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</si>
  <si>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</si>
  <si>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</si>
  <si>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</si>
  <si>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</si>
  <si>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</si>
  <si>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</si>
  <si>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</si>
  <si>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</si>
  <si>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</si>
  <si>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</si>
  <si>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</si>
  <si>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</si>
  <si>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</si>
  <si>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</si>
  <si>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</si>
  <si>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</si>
  <si>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</si>
  <si>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</si>
  <si>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</si>
  <si>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</si>
  <si>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</si>
  <si>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</si>
  <si>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</si>
  <si>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</si>
  <si>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</si>
  <si>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</si>
  <si>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</si>
  <si>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</si>
  <si>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</si>
  <si>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</si>
  <si>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</si>
  <si>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</si>
  <si>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</si>
  <si>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</si>
  <si>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</si>
  <si>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</si>
  <si>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伊藤　和子</t>
    <rPh sb="0" eb="2">
      <t>イトウ</t>
    </rPh>
    <rPh sb="3" eb="5">
      <t>カズコ</t>
    </rPh>
    <phoneticPr fontId="26"/>
  </si>
  <si>
    <t>小林　昭治</t>
    <rPh sb="0" eb="2">
      <t>コバヤシ</t>
    </rPh>
    <rPh sb="3" eb="5">
      <t>ショウジ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</si>
  <si>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</si>
  <si>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</si>
  <si>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川村　俊行</t>
    <rPh sb="0" eb="2">
      <t>カワムラ</t>
    </rPh>
    <rPh sb="3" eb="5">
      <t>トシユキ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</si>
  <si>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</si>
  <si>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</si>
  <si>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今田　則夫</t>
    <rPh sb="0" eb="2">
      <t>イマダ</t>
    </rPh>
    <rPh sb="3" eb="5">
      <t>ノリオ</t>
    </rPh>
    <phoneticPr fontId="26"/>
  </si>
  <si>
    <t>千葉　あいり</t>
    <rPh sb="0" eb="2">
      <t>チバ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</si>
  <si>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</si>
  <si>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ミヤザト</t>
    </rPh>
    <phoneticPr fontId="26"/>
  </si>
  <si>
    <t>丸谷　美香</t>
    <rPh sb="0" eb="2">
      <t>マルヤ</t>
    </rPh>
    <rPh sb="3" eb="5">
      <t>ミカ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</si>
  <si>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</si>
  <si>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国分　トシ子</t>
    <rPh sb="0" eb="2">
      <t>コクブン</t>
    </rPh>
    <rPh sb="5" eb="6">
      <t>コ</t>
    </rPh>
    <phoneticPr fontId="26"/>
  </si>
  <si>
    <t>長嶺　孝</t>
    <rPh sb="0" eb="2">
      <t>ナガミネ</t>
    </rPh>
    <rPh sb="3" eb="4">
      <t>タカシ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</si>
  <si>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</si>
  <si>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</si>
  <si>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</si>
  <si>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</si>
  <si>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</si>
  <si>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</si>
  <si>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</si>
  <si>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</si>
  <si>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</si>
  <si>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</si>
  <si>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</si>
  <si>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</si>
  <si>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</si>
  <si>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</si>
  <si>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</si>
  <si>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</si>
  <si>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</si>
  <si>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</si>
  <si>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</si>
  <si>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</si>
  <si>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</si>
  <si>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</si>
  <si>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</si>
  <si>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</si>
  <si>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</si>
  <si>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</si>
  <si>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</si>
  <si>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</si>
  <si>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</si>
  <si>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</si>
  <si>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</si>
  <si>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</si>
  <si>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</si>
  <si>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</si>
  <si>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</si>
  <si>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</si>
  <si>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</si>
  <si>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片桐　惣一朗</t>
    <rPh sb="0" eb="2">
      <t>カタギリ</t>
    </rPh>
    <rPh sb="3" eb="4">
      <t>ソウ</t>
    </rPh>
    <rPh sb="4" eb="5">
      <t>イチ</t>
    </rPh>
    <rPh sb="5" eb="6">
      <t>ロウ</t>
    </rPh>
    <phoneticPr fontId="26"/>
  </si>
  <si>
    <t>野々宮　ミヨ</t>
    <rPh sb="0" eb="3">
      <t>ノノミヤ</t>
    </rPh>
    <phoneticPr fontId="26"/>
  </si>
  <si>
    <t>野坂　千晶</t>
    <rPh sb="0" eb="2">
      <t>ノサカ</t>
    </rPh>
    <rPh sb="3" eb="5">
      <t>チアキ</t>
    </rPh>
    <phoneticPr fontId="26"/>
  </si>
  <si>
    <t>西舘　瞳</t>
    <rPh sb="0" eb="2">
      <t>ニシダテ</t>
    </rPh>
    <rPh sb="3" eb="4">
      <t>ヒトミ</t>
    </rPh>
    <phoneticPr fontId="26"/>
  </si>
  <si>
    <t>相内　京子</t>
    <rPh sb="0" eb="2">
      <t>アイナイ</t>
    </rPh>
    <rPh sb="3" eb="5">
      <t>キョウコ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</si>
  <si>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</si>
  <si>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</si>
  <si>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映子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</si>
  <si>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</si>
  <si>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</si>
  <si>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</si>
  <si>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</si>
  <si>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</si>
  <si>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</si>
  <si>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</si>
  <si>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</si>
  <si>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安部　信祥</t>
    <rPh sb="0" eb="1">
      <t>ヤス</t>
    </rPh>
    <rPh sb="1" eb="2">
      <t>ベ</t>
    </rPh>
    <rPh sb="3" eb="4">
      <t>ノブ</t>
    </rPh>
    <rPh sb="4" eb="5">
      <t>ショウ</t>
    </rPh>
    <phoneticPr fontId="26"/>
  </si>
  <si>
    <t>佐々木　未悠</t>
    <rPh sb="0" eb="3">
      <t>ササキ</t>
    </rPh>
    <rPh sb="4" eb="6">
      <t>ミユ</t>
    </rPh>
    <phoneticPr fontId="26"/>
  </si>
  <si>
    <t>袴田　きみ</t>
    <rPh sb="0" eb="2">
      <t>ハカマダ</t>
    </rPh>
    <phoneticPr fontId="26"/>
  </si>
  <si>
    <t>太田　美津</t>
    <rPh sb="0" eb="2">
      <t>オオタ</t>
    </rPh>
    <rPh sb="3" eb="5">
      <t>ミツ</t>
    </rPh>
    <phoneticPr fontId="26"/>
  </si>
  <si>
    <t>江尻　祐衣</t>
    <rPh sb="0" eb="2">
      <t>エジリ</t>
    </rPh>
    <rPh sb="3" eb="4">
      <t>ユ</t>
    </rPh>
    <rPh sb="4" eb="5">
      <t>イ</t>
    </rPh>
    <phoneticPr fontId="26"/>
  </si>
  <si>
    <t>山本　美津子</t>
    <rPh sb="0" eb="2">
      <t>ヤマモト</t>
    </rPh>
    <rPh sb="3" eb="6">
      <t>ミツコ</t>
    </rPh>
    <phoneticPr fontId="26"/>
  </si>
  <si>
    <t>熊野　忠明</t>
    <rPh sb="0" eb="2">
      <t>クマノ</t>
    </rPh>
    <rPh sb="3" eb="5">
      <t>タダアキ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</si>
  <si>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</si>
  <si>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1セット</t>
    <phoneticPr fontId="26"/>
  </si>
  <si>
    <t>ハロマンス100mg　1セット</t>
    <phoneticPr fontId="26"/>
  </si>
  <si>
    <t>西　和枝</t>
    <rPh sb="0" eb="1">
      <t>ニシ</t>
    </rPh>
    <rPh sb="2" eb="4">
      <t>カズエ</t>
    </rPh>
    <phoneticPr fontId="26"/>
  </si>
  <si>
    <t>長井　竹</t>
    <rPh sb="0" eb="2">
      <t>ナガイ</t>
    </rPh>
    <rPh sb="3" eb="4">
      <t>タケ</t>
    </rPh>
    <phoneticPr fontId="26"/>
  </si>
  <si>
    <t>畑山　みゆき</t>
    <rPh sb="0" eb="2">
      <t>ハタケヤマ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</si>
  <si>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</si>
  <si>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齊藤　里美</t>
    <rPh sb="0" eb="2">
      <t>サイトウ</t>
    </rPh>
    <rPh sb="3" eb="5">
      <t>サトミ</t>
    </rPh>
    <phoneticPr fontId="26"/>
  </si>
  <si>
    <t>・</t>
    <phoneticPr fontId="26"/>
  </si>
  <si>
    <t>・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</si>
  <si>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</si>
  <si>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喜美子</t>
    <rPh sb="0" eb="2">
      <t>クドウ</t>
    </rPh>
    <rPh sb="3" eb="6">
      <t>キミコ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</si>
  <si>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</si>
  <si>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</si>
  <si>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ハロマンス100mg　1A</t>
    <phoneticPr fontId="26"/>
  </si>
  <si>
    <t>千葉/深澤</t>
    <rPh sb="0" eb="2">
      <t>チバ</t>
    </rPh>
    <rPh sb="3" eb="5">
      <t>フカサワ</t>
    </rPh>
    <phoneticPr fontId="26"/>
  </si>
  <si>
    <t>石原</t>
    <rPh sb="0" eb="2">
      <t>イシハラ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</si>
  <si>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</si>
  <si>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</si>
  <si>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久保田　操</t>
    <rPh sb="0" eb="3">
      <t>クボタ</t>
    </rPh>
    <rPh sb="4" eb="5">
      <t>ミサオ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</si>
  <si>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</si>
  <si>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</si>
  <si>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内田　クニ子</t>
    <rPh sb="0" eb="2">
      <t>ウチダ</t>
    </rPh>
    <rPh sb="5" eb="6">
      <t>コ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</si>
  <si>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</si>
  <si>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</si>
  <si>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西舘　ツル</t>
    <rPh sb="0" eb="2">
      <t>ニシダテ</t>
    </rPh>
    <phoneticPr fontId="26"/>
  </si>
  <si>
    <t>佐藤　涼子</t>
    <rPh sb="0" eb="2">
      <t>サトウ</t>
    </rPh>
    <rPh sb="3" eb="5">
      <t>リョウコ</t>
    </rPh>
    <phoneticPr fontId="26"/>
  </si>
  <si>
    <t>松館　邦子</t>
    <rPh sb="0" eb="2">
      <t>マツダテ</t>
    </rPh>
    <rPh sb="3" eb="5">
      <t>クニコ</t>
    </rPh>
    <phoneticPr fontId="26"/>
  </si>
  <si>
    <t>石井　佳奈</t>
    <rPh sb="0" eb="2">
      <t>イシイ</t>
    </rPh>
    <rPh sb="3" eb="5">
      <t>カナ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</si>
  <si>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</si>
  <si>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中村　ミサ</t>
    <rPh sb="0" eb="2">
      <t>ナカムラ</t>
    </rPh>
    <phoneticPr fontId="26"/>
  </si>
  <si>
    <t>槻舘　浩子</t>
    <rPh sb="0" eb="2">
      <t>ツキダテ</t>
    </rPh>
    <rPh sb="3" eb="5">
      <t>ヒロコ</t>
    </rPh>
    <phoneticPr fontId="26"/>
  </si>
  <si>
    <t>柏木　薫</t>
    <rPh sb="0" eb="2">
      <t>カシワギ</t>
    </rPh>
    <rPh sb="3" eb="4">
      <t>カオル</t>
    </rPh>
    <phoneticPr fontId="26"/>
  </si>
  <si>
    <t>柏木　ミドリ</t>
    <rPh sb="0" eb="2">
      <t>カシワギ</t>
    </rPh>
    <phoneticPr fontId="26"/>
  </si>
  <si>
    <t>小泉　智恵</t>
    <rPh sb="0" eb="2">
      <t>コイズミ</t>
    </rPh>
    <rPh sb="3" eb="5">
      <t>チエ</t>
    </rPh>
    <phoneticPr fontId="26"/>
  </si>
  <si>
    <t>橋本　哲</t>
    <rPh sb="0" eb="2">
      <t>ハシモト</t>
    </rPh>
    <rPh sb="3" eb="4">
      <t>テツ</t>
    </rPh>
    <phoneticPr fontId="26"/>
  </si>
  <si>
    <t>平塚　かじこ</t>
    <rPh sb="0" eb="1">
      <t>ヒラ</t>
    </rPh>
    <rPh sb="1" eb="2">
      <t>ツカ</t>
    </rPh>
    <phoneticPr fontId="26"/>
  </si>
  <si>
    <t>松林　香愛</t>
    <rPh sb="0" eb="2">
      <t>マツバヤシ</t>
    </rPh>
    <rPh sb="3" eb="4">
      <t>カオル</t>
    </rPh>
    <rPh sb="4" eb="5">
      <t>アイ</t>
    </rPh>
    <phoneticPr fontId="26"/>
  </si>
  <si>
    <t>ミューズジャランヴィンセント</t>
    <phoneticPr fontId="26"/>
  </si>
  <si>
    <t>・</t>
    <phoneticPr fontId="26"/>
  </si>
  <si>
    <t>柏木　新奈</t>
    <rPh sb="0" eb="2">
      <t>カシワギ</t>
    </rPh>
    <rPh sb="3" eb="4">
      <t>ニイ</t>
    </rPh>
    <rPh sb="4" eb="5">
      <t>ナ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</si>
  <si>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</si>
  <si>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杉本　治子</t>
    <rPh sb="0" eb="2">
      <t>スギモト</t>
    </rPh>
    <rPh sb="3" eb="5">
      <t>ハルコ</t>
    </rPh>
    <phoneticPr fontId="26"/>
  </si>
  <si>
    <t>・</t>
    <phoneticPr fontId="26"/>
  </si>
  <si>
    <t>・</t>
    <phoneticPr fontId="26"/>
  </si>
  <si>
    <t>竹内　隆夫</t>
    <rPh sb="0" eb="2">
      <t>タケウチ</t>
    </rPh>
    <rPh sb="3" eb="5">
      <t>タカオ</t>
    </rPh>
    <phoneticPr fontId="26"/>
  </si>
  <si>
    <t>HDS-R　MMSE　血液検査</t>
    <rPh sb="11" eb="13">
      <t>ケツエキ</t>
    </rPh>
    <rPh sb="13" eb="15">
      <t>ケンサ</t>
    </rPh>
    <phoneticPr fontId="26"/>
  </si>
  <si>
    <t>　　　　　CMI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</si>
  <si>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</si>
  <si>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男性：17</t>
    <rPh sb="0" eb="2">
      <t>ダンセイ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</si>
  <si>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</si>
  <si>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</si>
  <si>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</si>
  <si>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　　　　　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</si>
  <si>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</si>
  <si>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恵谷</t>
    <rPh sb="0" eb="1">
      <t>エ</t>
    </rPh>
    <rPh sb="1" eb="2">
      <t>タニ</t>
    </rPh>
    <phoneticPr fontId="26"/>
  </si>
  <si>
    <t>金</t>
    <rPh sb="0" eb="1">
      <t>キン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</si>
  <si>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</si>
  <si>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</si>
  <si>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金</t>
    <rPh sb="0" eb="1">
      <t>キン</t>
    </rPh>
    <phoneticPr fontId="26"/>
  </si>
  <si>
    <t>千葉　良</t>
    <rPh sb="0" eb="2">
      <t>チバ</t>
    </rPh>
    <rPh sb="3" eb="4">
      <t>リョウ</t>
    </rPh>
    <phoneticPr fontId="26"/>
  </si>
  <si>
    <t>恵谷</t>
    <rPh sb="0" eb="1">
      <t>エ</t>
    </rPh>
    <rPh sb="1" eb="2">
      <t>タニ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</si>
  <si>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</si>
  <si>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</si>
  <si>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</si>
  <si>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</si>
  <si>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</si>
  <si>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</si>
  <si>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</si>
  <si>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</si>
  <si>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</si>
  <si>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</si>
  <si>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</si>
  <si>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</si>
  <si>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</si>
  <si>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</si>
  <si>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</si>
  <si>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</si>
  <si>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千葉　スワ</t>
    <rPh sb="0" eb="2">
      <t>チバ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</si>
  <si>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</si>
  <si>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</si>
  <si>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橘　フサ子</t>
    <rPh sb="0" eb="1">
      <t>タチバナ</t>
    </rPh>
    <rPh sb="4" eb="5">
      <t>コ</t>
    </rPh>
    <phoneticPr fontId="26"/>
  </si>
  <si>
    <t>菊池　純一</t>
    <rPh sb="0" eb="2">
      <t>キクチ</t>
    </rPh>
    <rPh sb="3" eb="4">
      <t>ジュン</t>
    </rPh>
    <rPh sb="4" eb="5">
      <t>イチ</t>
    </rPh>
    <phoneticPr fontId="26"/>
  </si>
  <si>
    <t>坂田　イミ</t>
    <rPh sb="0" eb="2">
      <t>サカタ</t>
    </rPh>
    <phoneticPr fontId="26"/>
  </si>
  <si>
    <t>高橋　英幸</t>
    <rPh sb="0" eb="2">
      <t>タカハシ</t>
    </rPh>
    <rPh sb="3" eb="5">
      <t>ヒデユキ</t>
    </rPh>
    <phoneticPr fontId="26"/>
  </si>
  <si>
    <t>柏木　チヤ子</t>
    <rPh sb="0" eb="2">
      <t>カシワギ</t>
    </rPh>
    <rPh sb="5" eb="6">
      <t>コ</t>
    </rPh>
    <phoneticPr fontId="26"/>
  </si>
  <si>
    <t>畑山　栄子</t>
    <rPh sb="0" eb="2">
      <t>ハタケヤマ</t>
    </rPh>
    <rPh sb="3" eb="5">
      <t>エイコ</t>
    </rPh>
    <phoneticPr fontId="26"/>
  </si>
  <si>
    <t>畑山　栄美子</t>
    <rPh sb="0" eb="2">
      <t>ハタケヤマ</t>
    </rPh>
    <rPh sb="3" eb="6">
      <t>エミコ</t>
    </rPh>
    <phoneticPr fontId="26"/>
  </si>
  <si>
    <t>角　恵美子</t>
    <rPh sb="0" eb="1">
      <t>スミ</t>
    </rPh>
    <rPh sb="2" eb="5">
      <t>エミコ</t>
    </rPh>
    <phoneticPr fontId="26"/>
  </si>
  <si>
    <t>馬場　トセ子</t>
    <rPh sb="0" eb="2">
      <t>ババ</t>
    </rPh>
    <rPh sb="5" eb="6">
      <t>コ</t>
    </rPh>
    <phoneticPr fontId="26"/>
  </si>
  <si>
    <t>山本　ハナ</t>
    <rPh sb="0" eb="2">
      <t>ヤマモト</t>
    </rPh>
    <phoneticPr fontId="26"/>
  </si>
  <si>
    <t>浪岡　モミ</t>
    <rPh sb="0" eb="2">
      <t>ナミオカ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</si>
  <si>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</si>
  <si>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</si>
  <si>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黒澤　慎一郎</t>
    <rPh sb="0" eb="2">
      <t>クロサワ</t>
    </rPh>
    <rPh sb="3" eb="6">
      <t>シンイチロウ</t>
    </rPh>
    <phoneticPr fontId="26"/>
  </si>
  <si>
    <t>沼端　佑太</t>
    <rPh sb="0" eb="2">
      <t>ヌマハタ</t>
    </rPh>
    <rPh sb="3" eb="5">
      <t>ユウタ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</si>
  <si>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</si>
  <si>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蒔苗　美穂子</t>
    <rPh sb="0" eb="2">
      <t>マカナエ</t>
    </rPh>
    <rPh sb="3" eb="6">
      <t>ミホコ</t>
    </rPh>
    <phoneticPr fontId="26"/>
  </si>
  <si>
    <t>土橋　烈</t>
    <rPh sb="0" eb="2">
      <t>ツチハシ</t>
    </rPh>
    <rPh sb="3" eb="4">
      <t>レツ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</si>
  <si>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</si>
  <si>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望月　恵美子</t>
    <rPh sb="0" eb="2">
      <t>モチヅキ</t>
    </rPh>
    <rPh sb="3" eb="6">
      <t>エミコ</t>
    </rPh>
    <phoneticPr fontId="26"/>
  </si>
  <si>
    <t>前田　チヤ</t>
    <rPh sb="0" eb="2">
      <t>マエダ</t>
    </rPh>
    <phoneticPr fontId="26"/>
  </si>
  <si>
    <t>高田　奈緒美</t>
    <rPh sb="0" eb="2">
      <t>タカダ</t>
    </rPh>
    <rPh sb="3" eb="6">
      <t>ナオミ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</si>
  <si>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</si>
  <si>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</si>
  <si>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谷地　正男</t>
    <rPh sb="0" eb="2">
      <t>ヤチ</t>
    </rPh>
    <rPh sb="3" eb="5">
      <t>マサオ</t>
    </rPh>
    <phoneticPr fontId="26"/>
  </si>
  <si>
    <t>野々宮　是</t>
    <rPh sb="0" eb="3">
      <t>ノノミヤ</t>
    </rPh>
    <rPh sb="4" eb="5">
      <t>コレ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</si>
  <si>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</si>
  <si>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</si>
  <si>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</si>
  <si>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</si>
  <si>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佐藤　晴子</t>
    <rPh sb="0" eb="2">
      <t>サトウ</t>
    </rPh>
    <rPh sb="3" eb="5">
      <t>ハルコ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</si>
  <si>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</si>
  <si>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</si>
  <si>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鳴海　うめ子</t>
    <rPh sb="0" eb="2">
      <t>ナルミ</t>
    </rPh>
    <rPh sb="5" eb="6">
      <t>コ</t>
    </rPh>
    <phoneticPr fontId="26"/>
  </si>
  <si>
    <t>大釜　美香子</t>
    <rPh sb="0" eb="2">
      <t>オオカマ</t>
    </rPh>
    <rPh sb="3" eb="6">
      <t>ミカコ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</si>
  <si>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</si>
  <si>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坂本　リセ</t>
    <rPh sb="0" eb="2">
      <t>サカモト</t>
    </rPh>
    <phoneticPr fontId="26"/>
  </si>
  <si>
    <t>水戸　恵子</t>
    <rPh sb="0" eb="2">
      <t>ミト</t>
    </rPh>
    <rPh sb="3" eb="5">
      <t>ケイコ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</si>
  <si>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</si>
  <si>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</si>
  <si>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橋本　アヤ</t>
    <rPh sb="0" eb="2">
      <t>ハシモト</t>
    </rPh>
    <phoneticPr fontId="26"/>
  </si>
  <si>
    <t>土橋　颯良</t>
    <rPh sb="0" eb="2">
      <t>ツチハシ</t>
    </rPh>
    <rPh sb="3" eb="4">
      <t>ハヤテ</t>
    </rPh>
    <rPh sb="4" eb="5">
      <t>リョウ</t>
    </rPh>
    <phoneticPr fontId="26"/>
  </si>
  <si>
    <t>熊野　富美子</t>
    <rPh sb="0" eb="2">
      <t>クマノ</t>
    </rPh>
    <rPh sb="3" eb="6">
      <t>フミコ</t>
    </rPh>
    <phoneticPr fontId="26"/>
  </si>
  <si>
    <t>附田　華凜</t>
    <rPh sb="0" eb="2">
      <t>ツクタ</t>
    </rPh>
    <rPh sb="3" eb="5">
      <t>カリン</t>
    </rPh>
    <phoneticPr fontId="26"/>
  </si>
  <si>
    <t>佐々木　理奈</t>
    <rPh sb="0" eb="3">
      <t>ササキ</t>
    </rPh>
    <rPh sb="4" eb="6">
      <t>リナ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</si>
  <si>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</si>
  <si>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浄法寺　七海</t>
    <rPh sb="0" eb="3">
      <t>ジョウホウジ</t>
    </rPh>
    <rPh sb="4" eb="6">
      <t>ナナミ</t>
    </rPh>
    <phoneticPr fontId="26"/>
  </si>
  <si>
    <t>高橋　幸喜</t>
    <rPh sb="0" eb="2">
      <t>タカハシ</t>
    </rPh>
    <rPh sb="3" eb="5">
      <t>コウキ</t>
    </rPh>
    <phoneticPr fontId="26"/>
  </si>
  <si>
    <t>川口　千明</t>
    <rPh sb="0" eb="2">
      <t>カワグチ</t>
    </rPh>
    <rPh sb="3" eb="5">
      <t>チアキ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</si>
  <si>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</si>
  <si>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山本　美津子</t>
    <rPh sb="0" eb="2">
      <t>ヤマモト</t>
    </rPh>
    <rPh sb="3" eb="6">
      <t>ミツコ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</si>
  <si>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</si>
  <si>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恵谷　愛</t>
    <rPh sb="35" eb="36">
      <t>エ</t>
    </rPh>
    <rPh sb="36" eb="37">
      <t>タニ</t>
    </rPh>
    <rPh sb="38" eb="39">
      <t>アイ</t>
    </rPh>
    <phoneticPr fontId="26"/>
  </si>
  <si>
    <t>男性：20</t>
    <rPh sb="0" eb="2">
      <t>ダンセイ</t>
    </rPh>
    <phoneticPr fontId="26"/>
  </si>
  <si>
    <t>女性：50</t>
    <rPh sb="0" eb="2">
      <t>ジョセイ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</si>
  <si>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</si>
  <si>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</si>
  <si>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</si>
  <si>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神　圭輔</t>
    <rPh sb="0" eb="1">
      <t>ジン</t>
    </rPh>
    <rPh sb="2" eb="4">
      <t>ケイスケ</t>
    </rPh>
    <phoneticPr fontId="26"/>
  </si>
  <si>
    <t>奥　功</t>
    <rPh sb="0" eb="1">
      <t>オク</t>
    </rPh>
    <rPh sb="2" eb="3">
      <t>コウ</t>
    </rPh>
    <phoneticPr fontId="26"/>
  </si>
  <si>
    <t>馬場　一彦</t>
    <rPh sb="0" eb="2">
      <t>ババ</t>
    </rPh>
    <rPh sb="3" eb="5">
      <t>カズヒコ</t>
    </rPh>
    <phoneticPr fontId="26"/>
  </si>
  <si>
    <t>宮崎　倫子</t>
    <rPh sb="0" eb="1">
      <t>ミヤ</t>
    </rPh>
    <rPh sb="1" eb="2">
      <t>ザキ</t>
    </rPh>
    <rPh sb="3" eb="5">
      <t>トモコ</t>
    </rPh>
    <phoneticPr fontId="26"/>
  </si>
  <si>
    <t>・</t>
    <phoneticPr fontId="26"/>
  </si>
  <si>
    <t>沼山　深雪</t>
    <rPh sb="0" eb="2">
      <t>ヌマヤマ</t>
    </rPh>
    <rPh sb="3" eb="5">
      <t>ミユキ</t>
    </rPh>
    <phoneticPr fontId="26"/>
  </si>
  <si>
    <t>吉村　直樹</t>
    <rPh sb="0" eb="2">
      <t>ヨシムラ</t>
    </rPh>
    <rPh sb="3" eb="5">
      <t>ナオキ</t>
    </rPh>
    <phoneticPr fontId="26"/>
  </si>
  <si>
    <t>坂本　佳之</t>
    <rPh sb="0" eb="2">
      <t>サカモト</t>
    </rPh>
    <rPh sb="3" eb="5">
      <t>ヨシユキ</t>
    </rPh>
    <phoneticPr fontId="26"/>
  </si>
  <si>
    <t>鳥谷部　トヨ</t>
    <rPh sb="0" eb="3">
      <t>トリヤベ</t>
    </rPh>
    <phoneticPr fontId="26"/>
  </si>
  <si>
    <t>大村　恵美</t>
    <rPh sb="0" eb="2">
      <t>オオムラ</t>
    </rPh>
    <rPh sb="3" eb="5">
      <t>メグミ</t>
    </rPh>
    <phoneticPr fontId="26"/>
  </si>
  <si>
    <t>奥　功</t>
    <phoneticPr fontId="26"/>
  </si>
  <si>
    <t>血液検査　</t>
    <rPh sb="0" eb="2">
      <t>ケツエキ</t>
    </rPh>
    <rPh sb="2" eb="4">
      <t>ケンサ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</si>
  <si>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</si>
  <si>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</si>
  <si>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川村　みせ</t>
    <rPh sb="0" eb="2">
      <t>カワムラ</t>
    </rPh>
    <phoneticPr fontId="26"/>
  </si>
  <si>
    <t>笹　幸子</t>
    <rPh sb="0" eb="1">
      <t>ササ</t>
    </rPh>
    <rPh sb="2" eb="4">
      <t>ユキコ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</si>
  <si>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</si>
  <si>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木村　幸雄</t>
    <rPh sb="0" eb="2">
      <t>キムラ</t>
    </rPh>
    <rPh sb="3" eb="5">
      <t>ユキオ</t>
    </rPh>
    <phoneticPr fontId="26"/>
  </si>
  <si>
    <t>右近　楓</t>
    <rPh sb="0" eb="2">
      <t>ウコン</t>
    </rPh>
    <rPh sb="3" eb="4">
      <t>カエデ</t>
    </rPh>
    <phoneticPr fontId="26"/>
  </si>
  <si>
    <t>木村　正子</t>
    <rPh sb="0" eb="2">
      <t>キムラ</t>
    </rPh>
    <rPh sb="3" eb="5">
      <t>マサコ</t>
    </rPh>
    <phoneticPr fontId="26"/>
  </si>
  <si>
    <t>酒井　昌子</t>
    <rPh sb="0" eb="2">
      <t>サカイ</t>
    </rPh>
    <rPh sb="3" eb="5">
      <t>マサコ</t>
    </rPh>
    <phoneticPr fontId="26"/>
  </si>
  <si>
    <t>瀬川　高雄</t>
    <rPh sb="0" eb="2">
      <t>セガワ</t>
    </rPh>
    <rPh sb="3" eb="5">
      <t>タカオ</t>
    </rPh>
    <phoneticPr fontId="26"/>
  </si>
  <si>
    <t>古田　桃香</t>
    <rPh sb="0" eb="2">
      <t>フルタ</t>
    </rPh>
    <rPh sb="3" eb="5">
      <t>モモカ</t>
    </rPh>
    <phoneticPr fontId="26"/>
  </si>
  <si>
    <t>佐々木　晴香</t>
    <rPh sb="0" eb="3">
      <t>ササキ</t>
    </rPh>
    <rPh sb="4" eb="6">
      <t>ハルカ</t>
    </rPh>
    <phoneticPr fontId="26"/>
  </si>
  <si>
    <t>山崎　友雅</t>
    <rPh sb="0" eb="2">
      <t>ヤマザキ</t>
    </rPh>
    <rPh sb="3" eb="4">
      <t>ユウ</t>
    </rPh>
    <rPh sb="4" eb="5">
      <t>ガ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</si>
  <si>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</si>
  <si>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</si>
  <si>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</si>
  <si>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</si>
  <si>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佐藤　ソノ</t>
    <rPh sb="0" eb="2">
      <t>サトウ</t>
    </rPh>
    <phoneticPr fontId="26"/>
  </si>
  <si>
    <t>菅原　仙一</t>
    <rPh sb="0" eb="2">
      <t>スガワラ</t>
    </rPh>
    <rPh sb="3" eb="5">
      <t>センイチ</t>
    </rPh>
    <phoneticPr fontId="26"/>
  </si>
  <si>
    <t>種市　正子</t>
    <rPh sb="0" eb="2">
      <t>タネイチ</t>
    </rPh>
    <rPh sb="3" eb="5">
      <t>マサコ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</si>
  <si>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</si>
  <si>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小笠原　由美子</t>
    <rPh sb="0" eb="3">
      <t>オガサワラ</t>
    </rPh>
    <rPh sb="4" eb="7">
      <t>ユミコ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</si>
  <si>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</si>
  <si>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山縣　堅一</t>
    <rPh sb="0" eb="2">
      <t>ヤマガタ</t>
    </rPh>
    <rPh sb="3" eb="5">
      <t>ケンイチ</t>
    </rPh>
    <phoneticPr fontId="26"/>
  </si>
  <si>
    <t>エビリファイ(400mg)1キット</t>
    <phoneticPr fontId="26"/>
  </si>
  <si>
    <t>検尿</t>
    <rPh sb="0" eb="2">
      <t>ケンニョウ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</si>
  <si>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</si>
  <si>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</si>
  <si>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</si>
  <si>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特記なし</t>
    <rPh sb="0" eb="2">
      <t>トッキ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</si>
  <si>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</si>
  <si>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吉田　ふみ</t>
    <rPh sb="0" eb="2">
      <t>ヨシダ</t>
    </rPh>
    <phoneticPr fontId="26"/>
  </si>
  <si>
    <t>高岡　熙子</t>
    <rPh sb="0" eb="2">
      <t>タカオカ</t>
    </rPh>
    <rPh sb="3" eb="5">
      <t>ヒロコ</t>
    </rPh>
    <phoneticPr fontId="26"/>
  </si>
  <si>
    <t>藤ヶ森　貴美枝</t>
    <rPh sb="0" eb="1">
      <t>フジ</t>
    </rPh>
    <rPh sb="2" eb="3">
      <t>モリ</t>
    </rPh>
    <rPh sb="4" eb="7">
      <t>キミエ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</si>
  <si>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</si>
  <si>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</si>
  <si>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</si>
  <si>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1">
      <t>ヌマ</t>
    </rPh>
    <rPh sb="1" eb="2">
      <t>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</si>
  <si>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</si>
  <si>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</si>
  <si>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</si>
  <si>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</si>
  <si>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</si>
  <si>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</si>
  <si>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</si>
  <si>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</si>
  <si>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</si>
  <si>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</si>
  <si>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藪　真弓</t>
    <rPh sb="0" eb="1">
      <t>ヤブ</t>
    </rPh>
    <rPh sb="2" eb="4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</si>
  <si>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</si>
  <si>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ソノ</t>
    <phoneticPr fontId="26"/>
  </si>
  <si>
    <t>青南病院</t>
    <rPh sb="0" eb="2">
      <t>セイナン</t>
    </rPh>
    <rPh sb="2" eb="4">
      <t>ビョウイン</t>
    </rPh>
    <phoneticPr fontId="26"/>
  </si>
  <si>
    <t>笹　幸子</t>
    <phoneticPr fontId="26"/>
  </si>
  <si>
    <t>沼田医院</t>
    <rPh sb="0" eb="2">
      <t>ヌマタ</t>
    </rPh>
    <rPh sb="2" eb="4">
      <t>イイン</t>
    </rPh>
    <phoneticPr fontId="26"/>
  </si>
  <si>
    <t>大友　愛子</t>
    <rPh sb="0" eb="2">
      <t>オオトモ</t>
    </rPh>
    <rPh sb="3" eb="5">
      <t>アイコ</t>
    </rPh>
    <phoneticPr fontId="26"/>
  </si>
  <si>
    <t>CMI</t>
    <phoneticPr fontId="26"/>
  </si>
  <si>
    <t>鈴木　政則</t>
    <rPh sb="0" eb="2">
      <t>スズキ</t>
    </rPh>
    <rPh sb="3" eb="5">
      <t>マサノリ</t>
    </rPh>
    <phoneticPr fontId="26"/>
  </si>
  <si>
    <t>高岡　熙子</t>
    <phoneticPr fontId="26"/>
  </si>
  <si>
    <t>大友　愛子</t>
    <phoneticPr fontId="26"/>
  </si>
  <si>
    <t>鈴木　政則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</si>
  <si>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</si>
  <si>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村松　真由美</t>
    <rPh sb="0" eb="2">
      <t>ムラマツ</t>
    </rPh>
    <rPh sb="3" eb="6">
      <t>マユミ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</si>
  <si>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</si>
  <si>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・</t>
    <phoneticPr fontId="26"/>
  </si>
  <si>
    <t>吉田　ふみ</t>
    <rPh sb="0" eb="2">
      <t>ヨシダ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</si>
  <si>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</si>
  <si>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HDS-R　MMSE</t>
    <phoneticPr fontId="26"/>
  </si>
  <si>
    <t>男性：16</t>
    <rPh sb="0" eb="2">
      <t>ダンセイ</t>
    </rPh>
    <phoneticPr fontId="26"/>
  </si>
  <si>
    <t>女性：40</t>
    <rPh sb="0" eb="2">
      <t>ジョセイ</t>
    </rPh>
    <phoneticPr fontId="26"/>
  </si>
  <si>
    <t>　　　　　　　　　　　　　　　　　　　　　　　　　　　　　　　　　　　石原</t>
    <rPh sb="35" eb="37">
      <t>イシハラ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</si>
  <si>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</si>
  <si>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</si>
  <si>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</si>
  <si>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スイ</t>
    </rPh>
    <phoneticPr fontId="26"/>
  </si>
  <si>
    <t>下田　マリ子</t>
    <rPh sb="0" eb="2">
      <t>シモダ</t>
    </rPh>
    <rPh sb="5" eb="6">
      <t>コ</t>
    </rPh>
    <phoneticPr fontId="26"/>
  </si>
  <si>
    <t>種市　優子</t>
    <rPh sb="0" eb="2">
      <t>タネイチ</t>
    </rPh>
    <rPh sb="3" eb="5">
      <t>ユウコ</t>
    </rPh>
    <phoneticPr fontId="26"/>
  </si>
  <si>
    <t>吉田　めぐみ</t>
    <rPh sb="0" eb="2">
      <t>ヨシダ</t>
    </rPh>
    <phoneticPr fontId="26"/>
  </si>
  <si>
    <t>中村　文博</t>
    <rPh sb="0" eb="2">
      <t>ナカムラ</t>
    </rPh>
    <rPh sb="3" eb="5">
      <t>フミヒロ</t>
    </rPh>
    <phoneticPr fontId="26"/>
  </si>
  <si>
    <t>古川　ミキ</t>
    <rPh sb="0" eb="2">
      <t>フルカワ</t>
    </rPh>
    <phoneticPr fontId="26"/>
  </si>
  <si>
    <t>山本　キワ</t>
    <rPh sb="0" eb="2">
      <t>ヤマモト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</si>
  <si>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</si>
  <si>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森　スエ子</t>
    <rPh sb="0" eb="1">
      <t>モリ</t>
    </rPh>
    <rPh sb="4" eb="5">
      <t>コ</t>
    </rPh>
    <phoneticPr fontId="26"/>
  </si>
  <si>
    <t>熊崎　ユウ子</t>
    <rPh sb="0" eb="2">
      <t>クマサキ</t>
    </rPh>
    <rPh sb="5" eb="6">
      <t>コ</t>
    </rPh>
    <phoneticPr fontId="26"/>
  </si>
  <si>
    <t>住吉　鉄男</t>
    <rPh sb="0" eb="2">
      <t>スミヨシ</t>
    </rPh>
    <rPh sb="3" eb="5">
      <t>テツオ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</si>
  <si>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</si>
  <si>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</si>
  <si>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石原　トシ</t>
    <rPh sb="0" eb="2">
      <t>イシハラ</t>
    </rPh>
    <phoneticPr fontId="26"/>
  </si>
  <si>
    <t>沼邊　勝男</t>
    <rPh sb="0" eb="1">
      <t>ヌマ</t>
    </rPh>
    <rPh sb="1" eb="2">
      <t>ベ</t>
    </rPh>
    <rPh sb="3" eb="5">
      <t>カツオ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</si>
  <si>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</si>
  <si>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佐々木　美奈子</t>
    <rPh sb="0" eb="3">
      <t>ササキ</t>
    </rPh>
    <rPh sb="4" eb="7">
      <t>ミナコ</t>
    </rPh>
    <phoneticPr fontId="26"/>
  </si>
  <si>
    <t>遠嶋　千鶴</t>
    <rPh sb="0" eb="2">
      <t>トオシマ</t>
    </rPh>
    <rPh sb="3" eb="5">
      <t>チヅル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</si>
  <si>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</si>
  <si>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三上　朋子</t>
    <rPh sb="0" eb="2">
      <t>ミカミ</t>
    </rPh>
    <rPh sb="3" eb="5">
      <t>トモコ</t>
    </rPh>
    <phoneticPr fontId="26"/>
  </si>
  <si>
    <t>天間　ミツエ</t>
    <rPh sb="0" eb="2">
      <t>テンマ</t>
    </rPh>
    <phoneticPr fontId="26"/>
  </si>
  <si>
    <t>大澤　哲也</t>
    <rPh sb="0" eb="2">
      <t>オオサワ</t>
    </rPh>
    <rPh sb="3" eb="5">
      <t>テツヤ</t>
    </rPh>
    <phoneticPr fontId="26"/>
  </si>
  <si>
    <t>坂本　郁子</t>
    <rPh sb="0" eb="2">
      <t>サカモト</t>
    </rPh>
    <rPh sb="3" eb="5">
      <t>イクコ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</si>
  <si>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</si>
  <si>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</si>
  <si>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</si>
  <si>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</si>
  <si>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高橋　ゆり子</t>
    <rPh sb="0" eb="2">
      <t>タカハシ</t>
    </rPh>
    <rPh sb="5" eb="6">
      <t>コ</t>
    </rPh>
    <phoneticPr fontId="26"/>
  </si>
  <si>
    <t>野々宮　重美</t>
    <rPh sb="0" eb="3">
      <t>ノノミヤ</t>
    </rPh>
    <rPh sb="4" eb="6">
      <t>シゲミ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</si>
  <si>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</si>
  <si>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</si>
  <si>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松橋　莉沙</t>
    <rPh sb="0" eb="2">
      <t>マツハシ</t>
    </rPh>
    <rPh sb="3" eb="4">
      <t>リ</t>
    </rPh>
    <rPh sb="4" eb="5">
      <t>サ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</si>
  <si>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</si>
  <si>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小栗　佳子</t>
    <rPh sb="0" eb="2">
      <t>オグリ</t>
    </rPh>
    <rPh sb="3" eb="5">
      <t>ケイコ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</si>
  <si>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</si>
  <si>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駒澤　キヤ</t>
    <rPh sb="0" eb="2">
      <t>コマサワ</t>
    </rPh>
    <phoneticPr fontId="26"/>
  </si>
  <si>
    <t>奥寺　真理子</t>
    <rPh sb="0" eb="2">
      <t>オクデラ</t>
    </rPh>
    <rPh sb="3" eb="6">
      <t>マリコ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</si>
  <si>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</si>
  <si>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</si>
  <si>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新堂　一彦</t>
    <rPh sb="0" eb="2">
      <t>シンドウ</t>
    </rPh>
    <rPh sb="3" eb="5">
      <t>カズヒコ</t>
    </rPh>
    <phoneticPr fontId="26"/>
  </si>
  <si>
    <t>・</t>
    <phoneticPr fontId="26"/>
  </si>
  <si>
    <t>柿本　美津</t>
    <rPh sb="0" eb="2">
      <t>カキモト</t>
    </rPh>
    <rPh sb="3" eb="5">
      <t>ミツ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</si>
  <si>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</si>
  <si>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</si>
  <si>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</si>
  <si>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</si>
  <si>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</si>
  <si>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</si>
  <si>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</si>
  <si>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</si>
  <si>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</si>
  <si>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</si>
  <si>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</si>
  <si>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小笠原　彩子</t>
    <rPh sb="0" eb="3">
      <t>オガサワラ</t>
    </rPh>
    <rPh sb="4" eb="6">
      <t>サイコ</t>
    </rPh>
    <phoneticPr fontId="26"/>
  </si>
  <si>
    <t>蛯名　ハナエ</t>
    <rPh sb="0" eb="2">
      <t>エビナ</t>
    </rPh>
    <phoneticPr fontId="26"/>
  </si>
  <si>
    <t>大下内　テル</t>
    <rPh sb="0" eb="2">
      <t>オオシタ</t>
    </rPh>
    <rPh sb="2" eb="3">
      <t>ナイ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</si>
  <si>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</si>
  <si>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</si>
  <si>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佐藤　喜子</t>
    <rPh sb="0" eb="2">
      <t>サトウ</t>
    </rPh>
    <rPh sb="3" eb="5">
      <t>ヨシコ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</si>
  <si>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</si>
  <si>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</si>
  <si>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</si>
  <si>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ハロマンス(100)　1A</t>
    <phoneticPr fontId="26"/>
  </si>
  <si>
    <t>・</t>
    <phoneticPr fontId="26"/>
  </si>
  <si>
    <t>鈴木　寛二　</t>
    <rPh sb="0" eb="2">
      <t>スズキ</t>
    </rPh>
    <rPh sb="3" eb="5">
      <t>カンジ</t>
    </rPh>
    <phoneticPr fontId="26"/>
  </si>
  <si>
    <t>ゼプリオン150ｍｇ</t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</si>
  <si>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</si>
  <si>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</si>
  <si>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</si>
  <si>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下田　マリ子</t>
    <rPh sb="0" eb="2">
      <t>シモダ</t>
    </rPh>
    <rPh sb="5" eb="6">
      <t>コ</t>
    </rPh>
    <phoneticPr fontId="26"/>
  </si>
  <si>
    <t>松林　朋子</t>
    <rPh sb="0" eb="2">
      <t>マツバヤシ</t>
    </rPh>
    <rPh sb="3" eb="5">
      <t>トモコ</t>
    </rPh>
    <phoneticPr fontId="26"/>
  </si>
  <si>
    <t>末竹　秀子</t>
    <rPh sb="0" eb="1">
      <t>スエ</t>
    </rPh>
    <rPh sb="1" eb="2">
      <t>タケ</t>
    </rPh>
    <rPh sb="3" eb="5">
      <t>ヒデコ</t>
    </rPh>
    <phoneticPr fontId="26"/>
  </si>
  <si>
    <t>奥寺　真理子</t>
    <rPh sb="0" eb="1">
      <t>オク</t>
    </rPh>
    <rPh sb="1" eb="2">
      <t>テラ</t>
    </rPh>
    <rPh sb="3" eb="6">
      <t>マリコ</t>
    </rPh>
    <phoneticPr fontId="26"/>
  </si>
  <si>
    <t>血液検査</t>
    <rPh sb="0" eb="2">
      <t>ケツエキ</t>
    </rPh>
    <rPh sb="2" eb="4">
      <t>ケンサ</t>
    </rPh>
    <phoneticPr fontId="26"/>
  </si>
  <si>
    <t>自衛隊三沢病院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</si>
  <si>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新堂　一彦</t>
    <phoneticPr fontId="26"/>
  </si>
  <si>
    <t>下田　マリ子</t>
    <phoneticPr fontId="26"/>
  </si>
  <si>
    <t>CMI</t>
    <phoneticPr fontId="26"/>
  </si>
  <si>
    <t>女性：44</t>
    <rPh sb="0" eb="2">
      <t>ジョセイ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</si>
  <si>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</si>
  <si>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</si>
  <si>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</si>
  <si>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坂田　佳子</t>
    <rPh sb="0" eb="2">
      <t>サカタ</t>
    </rPh>
    <rPh sb="3" eb="5">
      <t>ケイコ</t>
    </rPh>
    <phoneticPr fontId="26"/>
  </si>
  <si>
    <t>上岡　慶子</t>
    <rPh sb="0" eb="1">
      <t>ウエ</t>
    </rPh>
    <rPh sb="1" eb="2">
      <t>オカ</t>
    </rPh>
    <rPh sb="3" eb="5">
      <t>ケイコ</t>
    </rPh>
    <phoneticPr fontId="26"/>
  </si>
  <si>
    <t>・</t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</si>
  <si>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</si>
  <si>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</si>
  <si>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</si>
  <si>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</si>
  <si>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</si>
  <si>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</si>
  <si>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</si>
  <si>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</si>
  <si>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</si>
  <si>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</si>
  <si>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</si>
  <si>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</si>
  <si>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</si>
  <si>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石ケ谷　數子</t>
    <rPh sb="0" eb="3">
      <t>イシガヤ</t>
    </rPh>
    <rPh sb="4" eb="6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</si>
  <si>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</si>
  <si>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小川　サクラ</t>
    <rPh sb="0" eb="2">
      <t>オガワ</t>
    </rPh>
    <phoneticPr fontId="26"/>
  </si>
  <si>
    <t>武内　隆三</t>
    <rPh sb="0" eb="2">
      <t>タケウチ</t>
    </rPh>
    <rPh sb="3" eb="5">
      <t>リュウゾウ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</si>
  <si>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</si>
  <si>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</si>
  <si>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</si>
  <si>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</si>
  <si>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</si>
  <si>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水上　民一</t>
    <phoneticPr fontId="26"/>
  </si>
  <si>
    <t>西澤　智穂</t>
    <phoneticPr fontId="26"/>
  </si>
  <si>
    <t>血液検査</t>
    <rPh sb="0" eb="2">
      <t>ケツエキ</t>
    </rPh>
    <rPh sb="2" eb="4">
      <t>ケンサ</t>
    </rPh>
    <phoneticPr fontId="26"/>
  </si>
  <si>
    <t>葛西　正人</t>
    <rPh sb="0" eb="2">
      <t>カサイ</t>
    </rPh>
    <rPh sb="3" eb="5">
      <t>マサト</t>
    </rPh>
    <phoneticPr fontId="26"/>
  </si>
  <si>
    <t>川村　実果</t>
    <rPh sb="0" eb="2">
      <t>カワムラ</t>
    </rPh>
    <rPh sb="3" eb="4">
      <t>ミノル</t>
    </rPh>
    <rPh sb="4" eb="5">
      <t>カ</t>
    </rPh>
    <phoneticPr fontId="26"/>
  </si>
  <si>
    <t>飯田　昭子</t>
    <rPh sb="0" eb="2">
      <t>イイダ</t>
    </rPh>
    <rPh sb="3" eb="5">
      <t>アキコ</t>
    </rPh>
    <phoneticPr fontId="26"/>
  </si>
  <si>
    <t>鹿糠　望</t>
    <rPh sb="0" eb="2">
      <t>カヌカ</t>
    </rPh>
    <rPh sb="3" eb="4">
      <t>ノゾミ</t>
    </rPh>
    <phoneticPr fontId="26"/>
  </si>
  <si>
    <t>内田　昌子</t>
    <rPh sb="0" eb="2">
      <t>ウチダ</t>
    </rPh>
    <rPh sb="3" eb="5">
      <t>マサコ</t>
    </rPh>
    <phoneticPr fontId="26"/>
  </si>
  <si>
    <t>浄法寺　のり子</t>
    <rPh sb="0" eb="3">
      <t>ジョウホウジ</t>
    </rPh>
    <rPh sb="6" eb="7">
      <t>コ</t>
    </rPh>
    <phoneticPr fontId="26"/>
  </si>
  <si>
    <t>佐藤　務</t>
    <rPh sb="0" eb="2">
      <t>サトウ</t>
    </rPh>
    <rPh sb="3" eb="4">
      <t>ツト</t>
    </rPh>
    <phoneticPr fontId="26"/>
  </si>
  <si>
    <t>貝塚　一忠</t>
    <rPh sb="0" eb="2">
      <t>カイヅカ</t>
    </rPh>
    <rPh sb="3" eb="5">
      <t>カズタダ</t>
    </rPh>
    <phoneticPr fontId="26"/>
  </si>
  <si>
    <t>川久保　一茂</t>
    <rPh sb="0" eb="3">
      <t>カワクボ</t>
    </rPh>
    <rPh sb="4" eb="6">
      <t>カズシゲ</t>
    </rPh>
    <phoneticPr fontId="26"/>
  </si>
  <si>
    <t>浦田　きよみ</t>
    <rPh sb="0" eb="2">
      <t>ウラタ</t>
    </rPh>
    <phoneticPr fontId="26"/>
  </si>
  <si>
    <t>佐々木　すぢ江</t>
    <rPh sb="0" eb="3">
      <t>ササキ</t>
    </rPh>
    <rPh sb="6" eb="7">
      <t>エ</t>
    </rPh>
    <phoneticPr fontId="26"/>
  </si>
  <si>
    <t>相内　京子</t>
    <rPh sb="0" eb="2">
      <t>アイナイ</t>
    </rPh>
    <rPh sb="3" eb="5">
      <t>キョウコ</t>
    </rPh>
    <phoneticPr fontId="26"/>
  </si>
  <si>
    <t>相内　京子</t>
    <phoneticPr fontId="26"/>
  </si>
  <si>
    <t>岡山　きみ</t>
    <rPh sb="0" eb="2">
      <t>オカヤマ</t>
    </rPh>
    <phoneticPr fontId="26"/>
  </si>
  <si>
    <t>丸谷　美香</t>
    <rPh sb="0" eb="2">
      <t>マルヤ</t>
    </rPh>
    <rPh sb="3" eb="5">
      <t>ミカ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</si>
  <si>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</si>
  <si>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</si>
  <si>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岡山　きみ</t>
    <phoneticPr fontId="26"/>
  </si>
  <si>
    <t>上岡　慶子</t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</si>
  <si>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</si>
  <si>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冨田　りゑ</t>
    <rPh sb="0" eb="2">
      <t>トミタ</t>
    </rPh>
    <phoneticPr fontId="26"/>
  </si>
  <si>
    <t>本間　きよ</t>
    <rPh sb="0" eb="2">
      <t>ホンマ</t>
    </rPh>
    <phoneticPr fontId="26"/>
  </si>
  <si>
    <t>藤原　チイ</t>
    <rPh sb="0" eb="2">
      <t>フジワラ</t>
    </rPh>
    <phoneticPr fontId="26"/>
  </si>
  <si>
    <t>一戸　幸子</t>
    <rPh sb="0" eb="2">
      <t>イチノヘ</t>
    </rPh>
    <rPh sb="3" eb="5">
      <t>サチコ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</si>
  <si>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</si>
  <si>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工藤　幸子</t>
    <rPh sb="0" eb="2">
      <t>クドウ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</si>
  <si>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</si>
  <si>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町屋　自由</t>
    <rPh sb="0" eb="2">
      <t>マチヤ</t>
    </rPh>
    <rPh sb="3" eb="5">
      <t>ジユウ</t>
    </rPh>
    <phoneticPr fontId="26"/>
  </si>
  <si>
    <t>沼田　由貴</t>
    <rPh sb="0" eb="2">
      <t>ヌマタ</t>
    </rPh>
    <rPh sb="3" eb="5">
      <t>ユキ</t>
    </rPh>
    <phoneticPr fontId="26"/>
  </si>
  <si>
    <t>種市　スエ</t>
    <rPh sb="0" eb="2">
      <t>タネイチ</t>
    </rPh>
    <phoneticPr fontId="26"/>
  </si>
  <si>
    <t>菅原　百合子</t>
    <rPh sb="0" eb="2">
      <t>スガワラ</t>
    </rPh>
    <rPh sb="3" eb="6">
      <t>ユリコ</t>
    </rPh>
    <phoneticPr fontId="26"/>
  </si>
  <si>
    <t>浪岡　淳哉</t>
    <rPh sb="0" eb="2">
      <t>ナミオカ</t>
    </rPh>
    <rPh sb="3" eb="4">
      <t>ジュン</t>
    </rPh>
    <rPh sb="4" eb="5">
      <t>ヤ</t>
    </rPh>
    <phoneticPr fontId="26"/>
  </si>
  <si>
    <t>菅藤　麻美</t>
    <rPh sb="0" eb="2">
      <t>カントウ</t>
    </rPh>
    <rPh sb="3" eb="5">
      <t>アサミ</t>
    </rPh>
    <phoneticPr fontId="26"/>
  </si>
  <si>
    <t>佐々木　りせ子</t>
    <rPh sb="0" eb="3">
      <t>ササキ</t>
    </rPh>
    <rPh sb="6" eb="7">
      <t>コ</t>
    </rPh>
    <phoneticPr fontId="26"/>
  </si>
  <si>
    <t>山本　雅江</t>
    <rPh sb="0" eb="2">
      <t>ヤマモト</t>
    </rPh>
    <rPh sb="3" eb="5">
      <t>マサエ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</si>
  <si>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</si>
  <si>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</si>
  <si>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猪野　遥</t>
    <rPh sb="0" eb="2">
      <t>イノ</t>
    </rPh>
    <rPh sb="3" eb="4">
      <t>ハル</t>
    </rPh>
    <phoneticPr fontId="26"/>
  </si>
  <si>
    <t>高山　かぢ子</t>
    <rPh sb="0" eb="2">
      <t>タカヤマ</t>
    </rPh>
    <rPh sb="5" eb="6">
      <t>コ</t>
    </rPh>
    <phoneticPr fontId="26"/>
  </si>
  <si>
    <t>伴　英雄</t>
    <rPh sb="0" eb="1">
      <t>バン</t>
    </rPh>
    <rPh sb="2" eb="4">
      <t>ヒデオ</t>
    </rPh>
    <phoneticPr fontId="26"/>
  </si>
  <si>
    <t>沼尾　弘美</t>
    <rPh sb="0" eb="2">
      <t>ヌマオ</t>
    </rPh>
    <rPh sb="3" eb="5">
      <t>ヒロミ</t>
    </rPh>
    <phoneticPr fontId="26"/>
  </si>
  <si>
    <t>渡邊　聡雄</t>
    <rPh sb="0" eb="2">
      <t>ワタナベ</t>
    </rPh>
    <rPh sb="3" eb="4">
      <t>サトシ</t>
    </rPh>
    <rPh sb="4" eb="5">
      <t>ユウ</t>
    </rPh>
    <phoneticPr fontId="26"/>
  </si>
  <si>
    <t>天間　英輝</t>
    <rPh sb="0" eb="2">
      <t>テンマ</t>
    </rPh>
    <rPh sb="3" eb="5">
      <t>ヒデキ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</si>
  <si>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</si>
  <si>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・</t>
    <phoneticPr fontId="26"/>
  </si>
  <si>
    <t>長岐　和哉</t>
    <rPh sb="0" eb="2">
      <t>ナガキ</t>
    </rPh>
    <rPh sb="3" eb="5">
      <t>カズヤ</t>
    </rPh>
    <phoneticPr fontId="26"/>
  </si>
  <si>
    <t>沢田　考</t>
    <rPh sb="0" eb="2">
      <t>サワダ</t>
    </rPh>
    <rPh sb="3" eb="4">
      <t>カンガ</t>
    </rPh>
    <phoneticPr fontId="26"/>
  </si>
  <si>
    <t>宮崎　真一</t>
    <rPh sb="0" eb="2">
      <t>ミヤザキ</t>
    </rPh>
    <rPh sb="3" eb="5">
      <t>シンイチ</t>
    </rPh>
    <phoneticPr fontId="26"/>
  </si>
  <si>
    <t>岩沢　賢心</t>
    <rPh sb="0" eb="2">
      <t>イワサワ</t>
    </rPh>
    <rPh sb="3" eb="4">
      <t>カシコ</t>
    </rPh>
    <rPh sb="4" eb="5">
      <t>ココロ</t>
    </rPh>
    <phoneticPr fontId="26"/>
  </si>
  <si>
    <t>渡邊　唯</t>
    <rPh sb="0" eb="2">
      <t>ワタナベ</t>
    </rPh>
    <rPh sb="3" eb="4">
      <t>ユイ</t>
    </rPh>
    <phoneticPr fontId="26"/>
  </si>
  <si>
    <t>野原　サリ</t>
    <rPh sb="0" eb="2">
      <t>ノハラ</t>
    </rPh>
    <phoneticPr fontId="26"/>
  </si>
  <si>
    <t>赤沼　拓朗</t>
    <rPh sb="0" eb="2">
      <t>アカヌマ</t>
    </rPh>
    <rPh sb="3" eb="5">
      <t>タクロウ</t>
    </rPh>
    <phoneticPr fontId="26"/>
  </si>
  <si>
    <t>花田　裕二郎</t>
    <rPh sb="0" eb="2">
      <t>ハナタ</t>
    </rPh>
    <rPh sb="3" eb="6">
      <t>ユウジロウ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</si>
  <si>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</si>
  <si>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金田　重一</t>
    <rPh sb="0" eb="2">
      <t>カネダ</t>
    </rPh>
    <rPh sb="3" eb="5">
      <t>ジュウイチ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</si>
  <si>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</si>
  <si>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初男</t>
    <rPh sb="0" eb="2">
      <t>サトウ</t>
    </rPh>
    <rPh sb="3" eb="5">
      <t>ハツオ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</si>
  <si>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</si>
  <si>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中川　誠一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</si>
  <si>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</si>
  <si>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</si>
  <si>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</si>
  <si>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浄法寺　のり子</t>
    <rPh sb="0" eb="3">
      <t>ジョウホウジ</t>
    </rPh>
    <rPh sb="6" eb="7">
      <t>コ</t>
    </rPh>
    <phoneticPr fontId="26"/>
  </si>
  <si>
    <t>血液検査</t>
    <phoneticPr fontId="26"/>
  </si>
  <si>
    <t>血液検査・ECG</t>
    <rPh sb="0" eb="2">
      <t>ケツエキ</t>
    </rPh>
    <rPh sb="2" eb="4">
      <t>ケンサ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</si>
  <si>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</si>
  <si>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</si>
  <si>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坂田　佳子</t>
    <rPh sb="0" eb="2">
      <t>サカタ</t>
    </rPh>
    <rPh sb="3" eb="5">
      <t>ケイコ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</si>
  <si>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</si>
  <si>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男性：32</t>
    <rPh sb="0" eb="2">
      <t>ダンセイ</t>
    </rPh>
    <phoneticPr fontId="26"/>
  </si>
  <si>
    <t>女性：46</t>
    <rPh sb="0" eb="2">
      <t>ジョセイ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</si>
  <si>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</si>
  <si>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</si>
  <si>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</si>
  <si>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</si>
  <si>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</si>
  <si>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松林　久美子</t>
    <rPh sb="0" eb="1">
      <t>マツ</t>
    </rPh>
    <rPh sb="1" eb="2">
      <t>ハヤシ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</si>
  <si>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</si>
  <si>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</si>
  <si>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</si>
  <si>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</si>
  <si>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戸村　節子</t>
    <rPh sb="0" eb="2">
      <t>トムラ</t>
    </rPh>
    <rPh sb="3" eb="5">
      <t>セツコ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</si>
  <si>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</si>
  <si>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</si>
  <si>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</si>
  <si>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小鷹　聡</t>
    <rPh sb="0" eb="1">
      <t>コ</t>
    </rPh>
    <rPh sb="1" eb="2">
      <t>タカ</t>
    </rPh>
    <rPh sb="3" eb="4">
      <t>サトシ</t>
    </rPh>
    <phoneticPr fontId="26"/>
  </si>
  <si>
    <t>市川　エミ子</t>
    <rPh sb="0" eb="2">
      <t>イチカワ</t>
    </rPh>
    <rPh sb="5" eb="6">
      <t>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</si>
  <si>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</si>
  <si>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血液検査</t>
    <rPh sb="0" eb="2">
      <t>ケツエキ</t>
    </rPh>
    <rPh sb="2" eb="4">
      <t>ケンサ</t>
    </rPh>
    <phoneticPr fontId="26"/>
  </si>
  <si>
    <t>日戸　徹</t>
    <phoneticPr fontId="26"/>
  </si>
  <si>
    <t>WAIS</t>
    <phoneticPr fontId="26"/>
  </si>
  <si>
    <t>美濃部　将樹</t>
    <rPh sb="0" eb="3">
      <t>ミノベ</t>
    </rPh>
    <rPh sb="4" eb="5">
      <t>ショウ</t>
    </rPh>
    <rPh sb="5" eb="6">
      <t>イツキ</t>
    </rPh>
    <phoneticPr fontId="26"/>
  </si>
  <si>
    <t>川原　明</t>
    <rPh sb="0" eb="2">
      <t>カワハラ</t>
    </rPh>
    <rPh sb="3" eb="4">
      <t>アキラ</t>
    </rPh>
    <phoneticPr fontId="26"/>
  </si>
  <si>
    <t>島名　恵子</t>
    <rPh sb="0" eb="2">
      <t>シマナ</t>
    </rPh>
    <rPh sb="3" eb="5">
      <t>ケイコ</t>
    </rPh>
    <phoneticPr fontId="26"/>
  </si>
  <si>
    <t>五代儀　禮子</t>
    <rPh sb="0" eb="3">
      <t>イヨギ</t>
    </rPh>
    <rPh sb="4" eb="6">
      <t>レイコ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</si>
  <si>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</si>
  <si>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長谷川　友和</t>
    <rPh sb="0" eb="3">
      <t>ハセガワ</t>
    </rPh>
    <rPh sb="4" eb="6">
      <t>トモカズ</t>
    </rPh>
    <phoneticPr fontId="26"/>
  </si>
  <si>
    <t>安村　恵</t>
    <rPh sb="0" eb="2">
      <t>ヤスムラ</t>
    </rPh>
    <rPh sb="3" eb="4">
      <t>メグム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</si>
  <si>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</si>
  <si>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杉本　治子</t>
    <rPh sb="0" eb="2">
      <t>スギモト</t>
    </rPh>
    <rPh sb="3" eb="4">
      <t>オサム</t>
    </rPh>
    <rPh sb="4" eb="5">
      <t>コ</t>
    </rPh>
    <phoneticPr fontId="26"/>
  </si>
  <si>
    <t>竹下　ミツ子</t>
    <rPh sb="0" eb="2">
      <t>タケシタ</t>
    </rPh>
    <rPh sb="5" eb="6">
      <t>コ</t>
    </rPh>
    <phoneticPr fontId="26"/>
  </si>
  <si>
    <t>佐々木　未悠</t>
    <rPh sb="0" eb="3">
      <t>ササキ</t>
    </rPh>
    <rPh sb="4" eb="5">
      <t>ミ</t>
    </rPh>
    <rPh sb="5" eb="6">
      <t>ユウ</t>
    </rPh>
    <phoneticPr fontId="26"/>
  </si>
  <si>
    <t>馬場　ハツヨ</t>
    <rPh sb="0" eb="2">
      <t>ババ</t>
    </rPh>
    <phoneticPr fontId="26"/>
  </si>
  <si>
    <t>木村　健</t>
    <rPh sb="0" eb="2">
      <t>キムラ</t>
    </rPh>
    <rPh sb="3" eb="4">
      <t>ケン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</si>
  <si>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</si>
  <si>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中村　ノリ子</t>
    <rPh sb="0" eb="2">
      <t>ナカムラ</t>
    </rPh>
    <rPh sb="5" eb="6">
      <t>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</si>
  <si>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</si>
  <si>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長谷地　トキ</t>
    <rPh sb="0" eb="3">
      <t>ハセチ</t>
    </rPh>
    <phoneticPr fontId="26"/>
  </si>
  <si>
    <t>沼山　かおる</t>
    <rPh sb="0" eb="2">
      <t>ヌマヤマ</t>
    </rPh>
    <phoneticPr fontId="26"/>
  </si>
  <si>
    <t>沼山　裕一</t>
    <rPh sb="0" eb="2">
      <t>ヌマヤマ</t>
    </rPh>
    <rPh sb="3" eb="5">
      <t>ユウイチ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</si>
  <si>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</si>
  <si>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鷹架　イチ</t>
    <rPh sb="0" eb="2">
      <t>タカホコ</t>
    </rPh>
    <phoneticPr fontId="26"/>
  </si>
  <si>
    <t>類家　つさ</t>
    <rPh sb="0" eb="1">
      <t>ルイ</t>
    </rPh>
    <rPh sb="1" eb="2">
      <t>ケ</t>
    </rPh>
    <phoneticPr fontId="26"/>
  </si>
  <si>
    <t>舛田　良子</t>
    <rPh sb="0" eb="2">
      <t>マスダ</t>
    </rPh>
    <rPh sb="3" eb="5">
      <t>リョウコ</t>
    </rPh>
    <phoneticPr fontId="26"/>
  </si>
  <si>
    <t>遠藤　ひとみ</t>
    <rPh sb="0" eb="2">
      <t>エンドウ</t>
    </rPh>
    <phoneticPr fontId="26"/>
  </si>
  <si>
    <t>佐々木　榮</t>
    <rPh sb="0" eb="3">
      <t>ササキ</t>
    </rPh>
    <rPh sb="4" eb="5">
      <t>サカエ</t>
    </rPh>
    <phoneticPr fontId="26"/>
  </si>
  <si>
    <t>小笠原　由美子</t>
    <rPh sb="0" eb="3">
      <t>オガサワラ</t>
    </rPh>
    <rPh sb="4" eb="7">
      <t>ユミコ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</si>
  <si>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</si>
  <si>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河村　義徳</t>
    <rPh sb="0" eb="2">
      <t>カワムラ</t>
    </rPh>
    <rPh sb="3" eb="5">
      <t>ヨシノリ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</si>
  <si>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</si>
  <si>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久保田　ツヨ</t>
    <rPh sb="0" eb="3">
      <t>クボタ</t>
    </rPh>
    <phoneticPr fontId="26"/>
  </si>
  <si>
    <t>工藤　サヨ</t>
    <rPh sb="0" eb="2">
      <t>クドウ</t>
    </rPh>
    <phoneticPr fontId="26"/>
  </si>
  <si>
    <t>坂岡　サダ</t>
    <rPh sb="0" eb="1">
      <t>サカ</t>
    </rPh>
    <rPh sb="1" eb="2">
      <t>オカ</t>
    </rPh>
    <phoneticPr fontId="26"/>
  </si>
  <si>
    <t>武井　ツセ</t>
    <rPh sb="0" eb="2">
      <t>タケイ</t>
    </rPh>
    <phoneticPr fontId="26"/>
  </si>
  <si>
    <t>村上　トクヱ</t>
    <rPh sb="0" eb="2">
      <t>ムラカミ</t>
    </rPh>
    <phoneticPr fontId="26"/>
  </si>
  <si>
    <t>澤口　聡</t>
    <rPh sb="0" eb="2">
      <t>サワグチ</t>
    </rPh>
    <rPh sb="3" eb="4">
      <t>サトシ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</si>
  <si>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</si>
  <si>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小笠原　早苗</t>
    <rPh sb="0" eb="3">
      <t>オガサワラ</t>
    </rPh>
    <rPh sb="4" eb="6">
      <t>サナエ</t>
    </rPh>
    <phoneticPr fontId="26"/>
  </si>
  <si>
    <t>岡山　貴文</t>
    <rPh sb="0" eb="2">
      <t>オカヤマ</t>
    </rPh>
    <rPh sb="3" eb="5">
      <t>タカフミ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</si>
  <si>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</si>
  <si>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</si>
  <si>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古川　とし</t>
    <rPh sb="0" eb="2">
      <t>コガワ</t>
    </rPh>
    <phoneticPr fontId="26"/>
  </si>
  <si>
    <t>西舘　瞳</t>
    <rPh sb="0" eb="2">
      <t>ニシダテ</t>
    </rPh>
    <rPh sb="3" eb="4">
      <t>ヒトミ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</si>
  <si>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</si>
  <si>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美濃部　将樹</t>
    <rPh sb="0" eb="3">
      <t>ミノベ</t>
    </rPh>
    <rPh sb="4" eb="5">
      <t>ショウ</t>
    </rPh>
    <rPh sb="5" eb="6">
      <t>キ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</si>
  <si>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</si>
  <si>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</si>
  <si>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藪　真弓</t>
    <rPh sb="0" eb="1">
      <t>ヤブ</t>
    </rPh>
    <rPh sb="2" eb="4">
      <t>マユミ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</si>
  <si>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</si>
  <si>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</si>
  <si>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</si>
  <si>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</si>
  <si>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</si>
  <si>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</si>
  <si>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綿貫　啓子</t>
    <rPh sb="0" eb="2">
      <t>ワタヌキ</t>
    </rPh>
    <rPh sb="3" eb="5">
      <t>ケイコ</t>
    </rPh>
    <phoneticPr fontId="26"/>
  </si>
  <si>
    <t>坂本　政勝</t>
    <rPh sb="0" eb="2">
      <t>サカモト</t>
    </rPh>
    <rPh sb="3" eb="5">
      <t>マサカツ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</si>
  <si>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</si>
  <si>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石ケ谷　數子</t>
    <rPh sb="0" eb="3">
      <t>イシガヤ</t>
    </rPh>
    <rPh sb="4" eb="6">
      <t>カズコ</t>
    </rPh>
    <phoneticPr fontId="26"/>
  </si>
  <si>
    <t>小濵　直樹</t>
    <rPh sb="0" eb="2">
      <t>オバマ</t>
    </rPh>
    <rPh sb="3" eb="5">
      <t>ナオキ</t>
    </rPh>
    <phoneticPr fontId="26"/>
  </si>
  <si>
    <t>中野　良太</t>
    <rPh sb="0" eb="2">
      <t>ナカノ</t>
    </rPh>
    <rPh sb="3" eb="5">
      <t>リョウタ</t>
    </rPh>
    <phoneticPr fontId="26"/>
  </si>
  <si>
    <t>川守田　智恵子</t>
    <rPh sb="0" eb="3">
      <t>カワモリタ</t>
    </rPh>
    <rPh sb="4" eb="7">
      <t>チエコ</t>
    </rPh>
    <phoneticPr fontId="26"/>
  </si>
  <si>
    <t>つがる総合病院</t>
    <rPh sb="3" eb="5">
      <t>ソウゴウ</t>
    </rPh>
    <rPh sb="5" eb="7">
      <t>ビョウイン</t>
    </rPh>
    <phoneticPr fontId="26"/>
  </si>
  <si>
    <t>CMI</t>
    <phoneticPr fontId="26"/>
  </si>
  <si>
    <t>男性：24</t>
    <rPh sb="0" eb="2">
      <t>ダンセイ</t>
    </rPh>
    <phoneticPr fontId="26"/>
  </si>
  <si>
    <t>女性：41</t>
    <rPh sb="0" eb="2">
      <t>ジョセイ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</si>
  <si>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</si>
  <si>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</si>
  <si>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</si>
  <si>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堀　安有美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</si>
  <si>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</si>
  <si>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堀　安有美</t>
    <rPh sb="0" eb="1">
      <t>ホリ</t>
    </rPh>
    <rPh sb="2" eb="3">
      <t>アン</t>
    </rPh>
    <rPh sb="3" eb="5">
      <t>ユミ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</si>
  <si>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</si>
  <si>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金</t>
    <rPh sb="0" eb="1">
      <t>カネ</t>
    </rPh>
    <phoneticPr fontId="26"/>
  </si>
  <si>
    <t>根岸　ナミ</t>
    <rPh sb="0" eb="2">
      <t>ネギシ</t>
    </rPh>
    <phoneticPr fontId="26"/>
  </si>
  <si>
    <t>能登谷　鑑</t>
    <rPh sb="0" eb="3">
      <t>ノトヤ</t>
    </rPh>
    <rPh sb="4" eb="5">
      <t>カガミ</t>
    </rPh>
    <phoneticPr fontId="26"/>
  </si>
  <si>
    <t>血液検査</t>
    <rPh sb="0" eb="2">
      <t>ケツエキ</t>
    </rPh>
    <rPh sb="2" eb="4">
      <t>ケンサ</t>
    </rPh>
    <phoneticPr fontId="26"/>
  </si>
  <si>
    <t>伊藤　よし子</t>
    <rPh sb="0" eb="2">
      <t>イトウ</t>
    </rPh>
    <rPh sb="5" eb="6">
      <t>コ</t>
    </rPh>
    <phoneticPr fontId="26"/>
  </si>
  <si>
    <t>佐々木　光政</t>
    <rPh sb="0" eb="3">
      <t>ササキ</t>
    </rPh>
    <rPh sb="4" eb="6">
      <t>ミツマサ</t>
    </rPh>
    <phoneticPr fontId="26"/>
  </si>
  <si>
    <t>秋戸　さおり</t>
    <rPh sb="0" eb="1">
      <t>アキ</t>
    </rPh>
    <rPh sb="1" eb="2">
      <t>ト</t>
    </rPh>
    <phoneticPr fontId="26"/>
  </si>
  <si>
    <t>西舘　美穂子</t>
    <rPh sb="0" eb="2">
      <t>ニシダテ</t>
    </rPh>
    <rPh sb="3" eb="6">
      <t>ミホコ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</si>
  <si>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</si>
  <si>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</si>
  <si>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山本　キヨ</t>
    <rPh sb="0" eb="2">
      <t>ヤマモト</t>
    </rPh>
    <phoneticPr fontId="26"/>
  </si>
  <si>
    <t>川村　妙子</t>
    <rPh sb="0" eb="2">
      <t>カワムラ</t>
    </rPh>
    <rPh sb="3" eb="5">
      <t>タエコ</t>
    </rPh>
    <phoneticPr fontId="26"/>
  </si>
  <si>
    <t>林　真紀子</t>
    <rPh sb="0" eb="1">
      <t>ハヤシ</t>
    </rPh>
    <rPh sb="2" eb="5">
      <t>マキコ</t>
    </rPh>
    <phoneticPr fontId="26"/>
  </si>
  <si>
    <t>舩山　ゆかり</t>
    <rPh sb="0" eb="2">
      <t>フナヤマ</t>
    </rPh>
    <phoneticPr fontId="26"/>
  </si>
  <si>
    <t>佐々木　ヨシ</t>
    <rPh sb="0" eb="3">
      <t>ササキ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</si>
  <si>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</si>
  <si>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</si>
  <si>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中川原　いさ</t>
    <rPh sb="0" eb="3">
      <t>ナカガワラ</t>
    </rPh>
    <phoneticPr fontId="26"/>
  </si>
  <si>
    <t>久保　トク</t>
    <rPh sb="0" eb="2">
      <t>クボ</t>
    </rPh>
    <phoneticPr fontId="26"/>
  </si>
  <si>
    <t>附田　ミサ</t>
    <rPh sb="0" eb="2">
      <t>ツクダ</t>
    </rPh>
    <phoneticPr fontId="26"/>
  </si>
  <si>
    <t>高田　昭彦</t>
    <rPh sb="0" eb="2">
      <t>タカダ</t>
    </rPh>
    <rPh sb="3" eb="5">
      <t>アキヒコ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</si>
  <si>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</si>
  <si>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岩井　純子</t>
    <rPh sb="0" eb="2">
      <t>イワイ</t>
    </rPh>
    <rPh sb="3" eb="5">
      <t>ジュンコ</t>
    </rPh>
    <phoneticPr fontId="26"/>
  </si>
  <si>
    <t>長嶺　チエ</t>
    <rPh sb="0" eb="2">
      <t>ナガミネ</t>
    </rPh>
    <phoneticPr fontId="26"/>
  </si>
  <si>
    <t>苅谷　れい子</t>
    <rPh sb="0" eb="2">
      <t>カリヤ</t>
    </rPh>
    <rPh sb="5" eb="6">
      <t>コ</t>
    </rPh>
    <phoneticPr fontId="26"/>
  </si>
  <si>
    <t>種市　典子</t>
    <rPh sb="0" eb="2">
      <t>タネイチ</t>
    </rPh>
    <rPh sb="3" eb="5">
      <t>ノリコ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</si>
  <si>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</si>
  <si>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畑内　幸子</t>
    <rPh sb="0" eb="2">
      <t>ハタナイ</t>
    </rPh>
    <rPh sb="3" eb="5">
      <t>サチコ</t>
    </rPh>
    <phoneticPr fontId="26"/>
  </si>
  <si>
    <t>小笠原　とよ</t>
    <rPh sb="0" eb="3">
      <t>オガサワラ</t>
    </rPh>
    <phoneticPr fontId="26"/>
  </si>
  <si>
    <t>新戸部　ミヨ</t>
    <rPh sb="0" eb="3">
      <t>ニトベ</t>
    </rPh>
    <phoneticPr fontId="26"/>
  </si>
  <si>
    <t>後藤　けい子</t>
    <rPh sb="0" eb="2">
      <t>ゴトウ</t>
    </rPh>
    <rPh sb="5" eb="6">
      <t>コ</t>
    </rPh>
    <phoneticPr fontId="26"/>
  </si>
  <si>
    <t>石田　喜明</t>
    <rPh sb="0" eb="2">
      <t>イシダ</t>
    </rPh>
    <rPh sb="3" eb="5">
      <t>ヨシアキ</t>
    </rPh>
    <phoneticPr fontId="26"/>
  </si>
  <si>
    <t>高橋　千佳</t>
    <rPh sb="0" eb="2">
      <t>タカハシ</t>
    </rPh>
    <rPh sb="3" eb="5">
      <t>チカ</t>
    </rPh>
    <phoneticPr fontId="26"/>
  </si>
  <si>
    <t>高野　信</t>
    <rPh sb="0" eb="2">
      <t>タカノ</t>
    </rPh>
    <rPh sb="3" eb="4">
      <t>シン</t>
    </rPh>
    <phoneticPr fontId="26"/>
  </si>
  <si>
    <t>冨田　綾子</t>
    <rPh sb="0" eb="2">
      <t>トミタ</t>
    </rPh>
    <rPh sb="3" eb="5">
      <t>アヤコ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</si>
  <si>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</si>
  <si>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</si>
  <si>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対馬　穣</t>
    <rPh sb="0" eb="2">
      <t>ツシマ</t>
    </rPh>
    <rPh sb="3" eb="4">
      <t>ユズル</t>
    </rPh>
    <phoneticPr fontId="26"/>
  </si>
  <si>
    <t>久保　沙保里</t>
    <rPh sb="0" eb="2">
      <t>クボ</t>
    </rPh>
    <rPh sb="3" eb="6">
      <t>サオリ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</si>
  <si>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</si>
  <si>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大久保　友樹</t>
    <rPh sb="0" eb="3">
      <t>オオクボ</t>
    </rPh>
    <rPh sb="4" eb="6">
      <t>トモキ</t>
    </rPh>
    <phoneticPr fontId="26"/>
  </si>
  <si>
    <t>鶴ケ崎　智香</t>
    <rPh sb="0" eb="3">
      <t>ツルガサキ</t>
    </rPh>
    <rPh sb="4" eb="6">
      <t>チカ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</si>
  <si>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</si>
  <si>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古山　瑞拮</t>
    <rPh sb="0" eb="2">
      <t>コヤマ</t>
    </rPh>
    <rPh sb="3" eb="4">
      <t>ミズ</t>
    </rPh>
    <rPh sb="4" eb="5">
      <t>キチ</t>
    </rPh>
    <phoneticPr fontId="26"/>
  </si>
  <si>
    <t>関川　優斗</t>
    <rPh sb="0" eb="2">
      <t>セキカワ</t>
    </rPh>
    <rPh sb="3" eb="4">
      <t>ユウ</t>
    </rPh>
    <rPh sb="4" eb="5">
      <t>ト</t>
    </rPh>
    <phoneticPr fontId="26"/>
  </si>
  <si>
    <t>遠藤　侑人</t>
    <rPh sb="0" eb="2">
      <t>エンドウ</t>
    </rPh>
    <rPh sb="3" eb="5">
      <t>ユウト</t>
    </rPh>
    <phoneticPr fontId="26"/>
  </si>
  <si>
    <t>百目鬼　玲音</t>
    <rPh sb="0" eb="1">
      <t>ヒャク</t>
    </rPh>
    <rPh sb="1" eb="2">
      <t>メ</t>
    </rPh>
    <rPh sb="2" eb="3">
      <t>オニ</t>
    </rPh>
    <rPh sb="4" eb="6">
      <t>レオン</t>
    </rPh>
    <phoneticPr fontId="26"/>
  </si>
  <si>
    <t>沢村　まさえ</t>
    <rPh sb="0" eb="2">
      <t>サワムラ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</si>
  <si>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</si>
  <si>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</si>
  <si>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</si>
  <si>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</si>
  <si>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大木　久子</t>
    <rPh sb="0" eb="2">
      <t>オオキ</t>
    </rPh>
    <rPh sb="3" eb="5">
      <t>ヒサコ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</si>
  <si>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</si>
  <si>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</si>
  <si>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高梨　晃亮</t>
    <rPh sb="0" eb="2">
      <t>タカナシ</t>
    </rPh>
    <rPh sb="3" eb="4">
      <t>コウ</t>
    </rPh>
    <rPh sb="4" eb="5">
      <t>リョウ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</si>
  <si>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</si>
  <si>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</si>
  <si>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藪　真弓</t>
    <rPh sb="0" eb="1">
      <t>ヤブ</t>
    </rPh>
    <rPh sb="2" eb="4">
      <t>マユミ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</si>
  <si>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</si>
  <si>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</si>
  <si>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</si>
  <si>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</si>
  <si>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</si>
  <si>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堤　富美子</t>
    <rPh sb="0" eb="1">
      <t>ツツミ</t>
    </rPh>
    <rPh sb="2" eb="5">
      <t>フミコ</t>
    </rPh>
    <phoneticPr fontId="26"/>
  </si>
  <si>
    <t>菅原　千代</t>
    <rPh sb="0" eb="2">
      <t>スガワラ</t>
    </rPh>
    <rPh sb="3" eb="5">
      <t>チヨ</t>
    </rPh>
    <phoneticPr fontId="26"/>
  </si>
  <si>
    <t>中岫　武則</t>
    <rPh sb="0" eb="2">
      <t>ナカグキ</t>
    </rPh>
    <rPh sb="3" eb="5">
      <t>タケノリ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</si>
  <si>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</si>
  <si>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</si>
  <si>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</si>
  <si>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</si>
  <si>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</si>
  <si>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</si>
  <si>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マサル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</si>
  <si>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</si>
  <si>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・</t>
    <phoneticPr fontId="26"/>
  </si>
  <si>
    <t>和田　ハルエ</t>
    <rPh sb="0" eb="2">
      <t>ワダ</t>
    </rPh>
    <phoneticPr fontId="26"/>
  </si>
  <si>
    <t>MUSE　JARRA</t>
    <phoneticPr fontId="26"/>
  </si>
  <si>
    <t>織笠　政志</t>
    <rPh sb="0" eb="2">
      <t>オリカサ</t>
    </rPh>
    <rPh sb="3" eb="5">
      <t>マサシ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</si>
  <si>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</si>
  <si>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</si>
  <si>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新田　節子</t>
    <rPh sb="0" eb="2">
      <t>ニッタ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</si>
  <si>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</si>
  <si>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新田　節子</t>
    <rPh sb="0" eb="2">
      <t>シンデン</t>
    </rPh>
    <rPh sb="3" eb="5">
      <t>セツコ</t>
    </rPh>
    <phoneticPr fontId="26"/>
  </si>
  <si>
    <t>澤谷　翔太</t>
    <rPh sb="0" eb="2">
      <t>サワヤ</t>
    </rPh>
    <rPh sb="3" eb="5">
      <t>ショウタ</t>
    </rPh>
    <phoneticPr fontId="26"/>
  </si>
  <si>
    <t>山本　優</t>
    <rPh sb="0" eb="2">
      <t>ヤマモト</t>
    </rPh>
    <rPh sb="3" eb="4">
      <t>ユウ</t>
    </rPh>
    <phoneticPr fontId="26"/>
  </si>
  <si>
    <t>鶴居　イソ</t>
    <rPh sb="0" eb="2">
      <t>ツルイ</t>
    </rPh>
    <phoneticPr fontId="26"/>
  </si>
  <si>
    <t>遠嶋　剛</t>
    <rPh sb="0" eb="2">
      <t>トオシマ</t>
    </rPh>
    <rPh sb="3" eb="4">
      <t>タケシ</t>
    </rPh>
    <phoneticPr fontId="26"/>
  </si>
  <si>
    <t>大西　真紀子</t>
    <rPh sb="0" eb="2">
      <t>オオニシ</t>
    </rPh>
    <rPh sb="3" eb="6">
      <t>マキコ</t>
    </rPh>
    <phoneticPr fontId="26"/>
  </si>
  <si>
    <t>酒井　昌子</t>
    <rPh sb="0" eb="2">
      <t>サカイ</t>
    </rPh>
    <rPh sb="3" eb="5">
      <t>マサコ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</si>
  <si>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</si>
  <si>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</si>
  <si>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</si>
  <si>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</si>
  <si>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</si>
  <si>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</si>
  <si>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</si>
  <si>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</si>
  <si>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</si>
  <si>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</si>
  <si>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</si>
  <si>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</si>
  <si>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</si>
  <si>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</si>
  <si>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</si>
  <si>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種市　慶子</t>
    <rPh sb="0" eb="2">
      <t>タネイチ</t>
    </rPh>
    <rPh sb="3" eb="5">
      <t>ケイコ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</si>
  <si>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</si>
  <si>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小原　哲哉</t>
    <rPh sb="0" eb="2">
      <t>オバラ</t>
    </rPh>
    <rPh sb="3" eb="5">
      <t>テツヤ</t>
    </rPh>
    <phoneticPr fontId="26"/>
  </si>
  <si>
    <t>土岐　文江</t>
    <phoneticPr fontId="26"/>
  </si>
  <si>
    <t>・</t>
    <phoneticPr fontId="26"/>
  </si>
  <si>
    <t>鏡　千春</t>
    <rPh sb="0" eb="1">
      <t>カガミ</t>
    </rPh>
    <rPh sb="2" eb="4">
      <t>チハル</t>
    </rPh>
    <phoneticPr fontId="26"/>
  </si>
  <si>
    <t>鏡　千春</t>
    <phoneticPr fontId="26"/>
  </si>
  <si>
    <t>さっぽろ心療内科CL</t>
    <rPh sb="4" eb="6">
      <t>シンリョウ</t>
    </rPh>
    <rPh sb="6" eb="8">
      <t>ナイカ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</si>
  <si>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</si>
  <si>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</si>
  <si>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大森　光江</t>
    <rPh sb="0" eb="2">
      <t>オオモリ</t>
    </rPh>
    <rPh sb="3" eb="5">
      <t>ミツエ</t>
    </rPh>
    <phoneticPr fontId="26"/>
  </si>
  <si>
    <t>沼山　明</t>
    <rPh sb="0" eb="2">
      <t>ヌマヤマ</t>
    </rPh>
    <rPh sb="3" eb="4">
      <t>アキラ</t>
    </rPh>
    <phoneticPr fontId="26"/>
  </si>
  <si>
    <t>小笠原　諒</t>
    <rPh sb="0" eb="3">
      <t>オガサワラ</t>
    </rPh>
    <rPh sb="4" eb="5">
      <t>リョウ</t>
    </rPh>
    <phoneticPr fontId="26"/>
  </si>
  <si>
    <t>石川　ひと美</t>
    <rPh sb="0" eb="2">
      <t>イシカワ</t>
    </rPh>
    <rPh sb="5" eb="6">
      <t>ミ</t>
    </rPh>
    <phoneticPr fontId="26"/>
  </si>
  <si>
    <t>蛯名　静子</t>
    <rPh sb="0" eb="2">
      <t>エビナ</t>
    </rPh>
    <rPh sb="3" eb="5">
      <t>シズコ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</si>
  <si>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</si>
  <si>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</si>
  <si>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</si>
  <si>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</si>
  <si>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安田　早苗</t>
    <rPh sb="0" eb="2">
      <t>ヤスダ</t>
    </rPh>
    <rPh sb="3" eb="5">
      <t>サナエ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</si>
  <si>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</si>
  <si>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シアワ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</si>
  <si>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</si>
  <si>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</si>
  <si>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工藤　敏子</t>
    <rPh sb="0" eb="2">
      <t>クドウ</t>
    </rPh>
    <rPh sb="3" eb="5">
      <t>トシコ</t>
    </rPh>
    <phoneticPr fontId="26"/>
  </si>
  <si>
    <t>沼山　詩織</t>
    <rPh sb="0" eb="2">
      <t>ヌマヤマ</t>
    </rPh>
    <rPh sb="3" eb="5">
      <t>シオリ</t>
    </rPh>
    <phoneticPr fontId="26"/>
  </si>
  <si>
    <t>藤原　光子</t>
    <rPh sb="0" eb="2">
      <t>フジハラ</t>
    </rPh>
    <rPh sb="3" eb="5">
      <t>ミツコ</t>
    </rPh>
    <phoneticPr fontId="26"/>
  </si>
  <si>
    <t>小比券巻　均</t>
    <rPh sb="0" eb="4">
      <t>コヒルイマキ</t>
    </rPh>
    <rPh sb="5" eb="6">
      <t>ヒトシ</t>
    </rPh>
    <phoneticPr fontId="26"/>
  </si>
  <si>
    <t>・</t>
    <phoneticPr fontId="26"/>
  </si>
  <si>
    <t>乙部　孝太</t>
    <rPh sb="0" eb="2">
      <t>オトベ</t>
    </rPh>
    <rPh sb="3" eb="5">
      <t>コウタ</t>
    </rPh>
    <phoneticPr fontId="26"/>
  </si>
  <si>
    <t>樋口　敦也</t>
    <rPh sb="0" eb="2">
      <t>ヒグチ</t>
    </rPh>
    <rPh sb="3" eb="5">
      <t>アツヤ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</si>
  <si>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</si>
  <si>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野澤　杏里</t>
    <rPh sb="0" eb="2">
      <t>ノザワ</t>
    </rPh>
    <rPh sb="3" eb="5">
      <t>アンリ</t>
    </rPh>
    <phoneticPr fontId="26"/>
  </si>
  <si>
    <t>竹内　愛翔</t>
    <rPh sb="0" eb="2">
      <t>タケウチ</t>
    </rPh>
    <rPh sb="3" eb="4">
      <t>アイ</t>
    </rPh>
    <rPh sb="4" eb="5">
      <t>ショウ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</si>
  <si>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</si>
  <si>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小泉　秀賢</t>
    <rPh sb="0" eb="2">
      <t>コイズミ</t>
    </rPh>
    <rPh sb="3" eb="4">
      <t>ヒデ</t>
    </rPh>
    <rPh sb="4" eb="5">
      <t>カシコ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</si>
  <si>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</si>
  <si>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佐々木　晴香</t>
    <rPh sb="0" eb="3">
      <t>ササキ</t>
    </rPh>
    <rPh sb="4" eb="6">
      <t>ハルカ</t>
    </rPh>
    <phoneticPr fontId="26"/>
  </si>
  <si>
    <t>（新患・内科）</t>
    <rPh sb="1" eb="3">
      <t>シンカン</t>
    </rPh>
    <rPh sb="4" eb="6">
      <t>ナイカ</t>
    </rPh>
    <phoneticPr fontId="26"/>
  </si>
  <si>
    <t>指田　日菜子</t>
    <rPh sb="0" eb="1">
      <t>サ</t>
    </rPh>
    <rPh sb="1" eb="2">
      <t>タ</t>
    </rPh>
    <rPh sb="3" eb="4">
      <t>ヒ</t>
    </rPh>
    <rPh sb="4" eb="5">
      <t>ナ</t>
    </rPh>
    <rPh sb="5" eb="6">
      <t>コ</t>
    </rPh>
    <phoneticPr fontId="26"/>
  </si>
  <si>
    <t>狩野　智</t>
    <rPh sb="0" eb="2">
      <t>カリノ</t>
    </rPh>
    <rPh sb="3" eb="4">
      <t>トモ</t>
    </rPh>
    <phoneticPr fontId="26"/>
  </si>
  <si>
    <t>隈本　トミ子</t>
    <rPh sb="0" eb="2">
      <t>クマモト</t>
    </rPh>
    <rPh sb="5" eb="6">
      <t>コ</t>
    </rPh>
    <phoneticPr fontId="26"/>
  </si>
  <si>
    <t>立花　幸子</t>
    <rPh sb="0" eb="2">
      <t>タチバナ</t>
    </rPh>
    <rPh sb="3" eb="5">
      <t>サチコ</t>
    </rPh>
    <phoneticPr fontId="26"/>
  </si>
  <si>
    <t>WAIS</t>
    <phoneticPr fontId="26"/>
  </si>
  <si>
    <t>小比券巻　均（67）</t>
    <phoneticPr fontId="26"/>
  </si>
  <si>
    <t>R3年1月より体調不良だったが病院に出向かず様子を見ていた。独居。</t>
    <rPh sb="2" eb="3">
      <t>ネン</t>
    </rPh>
    <rPh sb="4" eb="5">
      <t>ガツ</t>
    </rPh>
    <rPh sb="7" eb="9">
      <t>タイチョウ</t>
    </rPh>
    <rPh sb="9" eb="11">
      <t>フリョウ</t>
    </rPh>
    <rPh sb="15" eb="17">
      <t>ビョウイン</t>
    </rPh>
    <rPh sb="18" eb="20">
      <t>デム</t>
    </rPh>
    <rPh sb="22" eb="24">
      <t>ヨウス</t>
    </rPh>
    <rPh sb="25" eb="26">
      <t>ミ</t>
    </rPh>
    <rPh sb="30" eb="32">
      <t>ドッキョ</t>
    </rPh>
    <phoneticPr fontId="26"/>
  </si>
  <si>
    <t>法事で姉と会い、姉に説得され当院内科受診。</t>
    <rPh sb="0" eb="2">
      <t>ホウジ</t>
    </rPh>
    <rPh sb="3" eb="4">
      <t>アネ</t>
    </rPh>
    <rPh sb="5" eb="6">
      <t>ア</t>
    </rPh>
    <rPh sb="8" eb="9">
      <t>アネ</t>
    </rPh>
    <rPh sb="10" eb="12">
      <t>セットク</t>
    </rPh>
    <rPh sb="14" eb="16">
      <t>トウイン</t>
    </rPh>
    <rPh sb="16" eb="18">
      <t>ナイカ</t>
    </rPh>
    <rPh sb="18" eb="20">
      <t>ジュシン</t>
    </rPh>
    <phoneticPr fontId="26"/>
  </si>
  <si>
    <t>下肢浮腫・胸痛・呼吸困難あり。三沢市立病院より要請で救急車にて搬送される。</t>
    <rPh sb="0" eb="2">
      <t>カシ</t>
    </rPh>
    <rPh sb="2" eb="4">
      <t>フシュ</t>
    </rPh>
    <rPh sb="5" eb="6">
      <t>ムネ</t>
    </rPh>
    <rPh sb="6" eb="7">
      <t>イタ</t>
    </rPh>
    <rPh sb="8" eb="10">
      <t>コキュウ</t>
    </rPh>
    <rPh sb="10" eb="12">
      <t>コンナン</t>
    </rPh>
    <rPh sb="23" eb="25">
      <t>ヨウセイ</t>
    </rPh>
    <rPh sb="26" eb="28">
      <t>キュウキュウ</t>
    </rPh>
    <rPh sb="28" eb="29">
      <t>クルマ</t>
    </rPh>
    <phoneticPr fontId="26"/>
  </si>
  <si>
    <t>　　　　　　　　　　　　　　　　　　　　　　　　　　　　　　　　　　　　　　　　　　　石原</t>
    <rPh sb="43" eb="45">
      <t>イシハラ</t>
    </rPh>
    <phoneticPr fontId="26"/>
  </si>
  <si>
    <t>男性：28</t>
    <rPh sb="0" eb="2">
      <t>ダンセイ</t>
    </rPh>
    <phoneticPr fontId="26"/>
  </si>
  <si>
    <t>女性：36</t>
    <rPh sb="0" eb="2">
      <t>ジョセイ</t>
    </rPh>
    <phoneticPr fontId="26"/>
  </si>
  <si>
    <t>月</t>
    <rPh sb="0" eb="1">
      <t>ゲツ</t>
    </rPh>
    <phoneticPr fontId="26"/>
  </si>
  <si>
    <t>隈本　トミ子</t>
    <phoneticPr fontId="26"/>
  </si>
  <si>
    <t>血液検査　ECG　</t>
    <rPh sb="0" eb="2">
      <t>ケツエキ</t>
    </rPh>
    <rPh sb="2" eb="4">
      <t>ケンサ</t>
    </rPh>
    <phoneticPr fontId="26"/>
  </si>
  <si>
    <t>有</t>
    <rPh sb="0" eb="1">
      <t>ユウ</t>
    </rPh>
    <phoneticPr fontId="26"/>
  </si>
  <si>
    <t>火</t>
    <rPh sb="0" eb="1">
      <t>カ</t>
    </rPh>
    <phoneticPr fontId="26"/>
  </si>
  <si>
    <t>作田　由美子</t>
    <rPh sb="0" eb="2">
      <t>サクタ</t>
    </rPh>
    <rPh sb="3" eb="6">
      <t>ユミコ</t>
    </rPh>
    <phoneticPr fontId="26"/>
  </si>
  <si>
    <t>上岡　慶子</t>
    <rPh sb="0" eb="1">
      <t>ウエ</t>
    </rPh>
    <rPh sb="1" eb="2">
      <t>オカ</t>
    </rPh>
    <rPh sb="3" eb="5">
      <t>ケイコ</t>
    </rPh>
    <phoneticPr fontId="26"/>
  </si>
  <si>
    <t>・</t>
    <phoneticPr fontId="26"/>
  </si>
  <si>
    <t>関川　睦子</t>
    <rPh sb="0" eb="2">
      <t>セキカワ</t>
    </rPh>
    <rPh sb="3" eb="5">
      <t>ムツコ</t>
    </rPh>
    <phoneticPr fontId="26"/>
  </si>
  <si>
    <t>笹森　綾香</t>
    <rPh sb="0" eb="2">
      <t>ササモリ</t>
    </rPh>
    <rPh sb="3" eb="5">
      <t>アヤカ</t>
    </rPh>
    <phoneticPr fontId="26"/>
  </si>
  <si>
    <t>大平　美武</t>
    <rPh sb="0" eb="2">
      <t>オオダイラ</t>
    </rPh>
    <rPh sb="3" eb="4">
      <t>ウツク</t>
    </rPh>
    <rPh sb="4" eb="5">
      <t>タケ</t>
    </rPh>
    <phoneticPr fontId="26"/>
  </si>
  <si>
    <t>大平　美武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</si>
  <si>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</si>
  <si>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</si>
  <si>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</si>
  <si>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小橋　裕見子</t>
    <rPh sb="0" eb="2">
      <t>コハシ</t>
    </rPh>
    <rPh sb="3" eb="6">
      <t>ユミコ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</si>
  <si>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</si>
  <si>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高根　あつ子</t>
    <rPh sb="0" eb="2">
      <t>タカネ</t>
    </rPh>
    <rPh sb="5" eb="6">
      <t>コ</t>
    </rPh>
    <phoneticPr fontId="26"/>
  </si>
  <si>
    <t>小比券巻　由美</t>
    <rPh sb="0" eb="4">
      <t>コヒルイマキ</t>
    </rPh>
    <rPh sb="5" eb="7">
      <t>ユミ</t>
    </rPh>
    <phoneticPr fontId="26"/>
  </si>
  <si>
    <t>田村　とよ</t>
    <rPh sb="0" eb="2">
      <t>タムラ</t>
    </rPh>
    <phoneticPr fontId="26"/>
  </si>
  <si>
    <t>三浦　年男</t>
    <rPh sb="0" eb="2">
      <t>ミウラ</t>
    </rPh>
    <rPh sb="3" eb="5">
      <t>トシオ</t>
    </rPh>
    <phoneticPr fontId="26"/>
  </si>
  <si>
    <t>島貫　香央里</t>
    <rPh sb="0" eb="1">
      <t>シマ</t>
    </rPh>
    <rPh sb="1" eb="2">
      <t>ヌキ</t>
    </rPh>
    <rPh sb="3" eb="4">
      <t>カ</t>
    </rPh>
    <rPh sb="4" eb="5">
      <t>オウ</t>
    </rPh>
    <rPh sb="5" eb="6">
      <t>リ</t>
    </rPh>
    <phoneticPr fontId="26"/>
  </si>
  <si>
    <t>奥寺　真理子</t>
    <rPh sb="0" eb="2">
      <t>オクデラ</t>
    </rPh>
    <rPh sb="3" eb="6">
      <t>マリコ</t>
    </rPh>
    <phoneticPr fontId="26"/>
  </si>
  <si>
    <t>蛯名　忍</t>
    <rPh sb="0" eb="2">
      <t>エビナ</t>
    </rPh>
    <rPh sb="3" eb="4">
      <t>シノブ</t>
    </rPh>
    <phoneticPr fontId="26"/>
  </si>
  <si>
    <t>佐々木　七海</t>
    <rPh sb="0" eb="3">
      <t>ササキ</t>
    </rPh>
    <rPh sb="4" eb="6">
      <t>ナナミ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</si>
  <si>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</si>
  <si>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中田　真紀</t>
    <rPh sb="0" eb="2">
      <t>ナカタ</t>
    </rPh>
    <rPh sb="3" eb="4">
      <t>マ</t>
    </rPh>
    <phoneticPr fontId="26"/>
  </si>
  <si>
    <t>関川　節</t>
    <rPh sb="0" eb="2">
      <t>セキカワ</t>
    </rPh>
    <rPh sb="3" eb="4">
      <t>セツ</t>
    </rPh>
    <phoneticPr fontId="26"/>
  </si>
  <si>
    <t>下田　マリ子</t>
    <rPh sb="0" eb="2">
      <t>シモダ</t>
    </rPh>
    <rPh sb="5" eb="6">
      <t>コ</t>
    </rPh>
    <phoneticPr fontId="26"/>
  </si>
  <si>
    <t>冨田　勝政</t>
    <rPh sb="0" eb="2">
      <t>トミタ</t>
    </rPh>
    <rPh sb="3" eb="5">
      <t>カツマサ</t>
    </rPh>
    <phoneticPr fontId="26"/>
  </si>
  <si>
    <t>類家　つさ</t>
    <rPh sb="0" eb="1">
      <t>ルイ</t>
    </rPh>
    <rPh sb="1" eb="2">
      <t>ケ</t>
    </rPh>
    <phoneticPr fontId="26"/>
  </si>
  <si>
    <t>青南病院</t>
    <rPh sb="0" eb="2">
      <t>セイナン</t>
    </rPh>
    <rPh sb="2" eb="4">
      <t>ビョウイン</t>
    </rPh>
    <phoneticPr fontId="26"/>
  </si>
  <si>
    <t>笹森　綾香</t>
    <phoneticPr fontId="26"/>
  </si>
  <si>
    <t>弘前あすなろメンタルクリニック</t>
    <rPh sb="0" eb="2">
      <t>ヒロサキ</t>
    </rPh>
    <phoneticPr fontId="26"/>
  </si>
  <si>
    <t>石井　佐代子</t>
    <rPh sb="0" eb="2">
      <t>イシイ</t>
    </rPh>
    <rPh sb="3" eb="6">
      <t>サヨコ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</si>
  <si>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</si>
  <si>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</si>
  <si>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</si>
  <si>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</si>
  <si>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</si>
  <si>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杉本　香奈子</t>
    <rPh sb="0" eb="2">
      <t>スギモト</t>
    </rPh>
    <rPh sb="3" eb="6">
      <t>カナコ</t>
    </rPh>
    <phoneticPr fontId="26"/>
  </si>
  <si>
    <t>甲地　高志</t>
    <rPh sb="0" eb="2">
      <t>カッチ</t>
    </rPh>
    <rPh sb="3" eb="5">
      <t>タカシ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</si>
  <si>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</si>
  <si>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</si>
  <si>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</si>
  <si>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</si>
  <si>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</si>
  <si>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</si>
  <si>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</si>
  <si>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</si>
  <si>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小杉　匠</t>
    <rPh sb="0" eb="2">
      <t>コスギ</t>
    </rPh>
    <rPh sb="3" eb="4">
      <t>タクミ</t>
    </rPh>
    <phoneticPr fontId="26"/>
  </si>
  <si>
    <t>木村　久子</t>
    <rPh sb="0" eb="2">
      <t>キムラ</t>
    </rPh>
    <rPh sb="3" eb="5">
      <t>ヒサコ</t>
    </rPh>
    <phoneticPr fontId="26"/>
  </si>
  <si>
    <t>大森　まみ</t>
    <rPh sb="0" eb="2">
      <t>オオモリ</t>
    </rPh>
    <phoneticPr fontId="26"/>
  </si>
  <si>
    <t>箕輪　麻紀子</t>
    <rPh sb="0" eb="2">
      <t>ミノワ</t>
    </rPh>
    <rPh sb="3" eb="6">
      <t>マキコ</t>
    </rPh>
    <phoneticPr fontId="26"/>
  </si>
  <si>
    <t>荻野　健太郎</t>
    <rPh sb="0" eb="2">
      <t>オギノ</t>
    </rPh>
    <rPh sb="3" eb="6">
      <t>ケンタロウ</t>
    </rPh>
    <phoneticPr fontId="26"/>
  </si>
  <si>
    <t>倉舘　トワ</t>
    <rPh sb="0" eb="1">
      <t>クラ</t>
    </rPh>
    <rPh sb="1" eb="2">
      <t>ダテ</t>
    </rPh>
    <phoneticPr fontId="26"/>
  </si>
  <si>
    <t>沼田　トキ</t>
    <rPh sb="0" eb="2">
      <t>ヌマタ</t>
    </rPh>
    <phoneticPr fontId="26"/>
  </si>
  <si>
    <t>新堂　一彦</t>
    <rPh sb="0" eb="2">
      <t>シンドウ</t>
    </rPh>
    <rPh sb="3" eb="5">
      <t>カズヒコ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</si>
  <si>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</si>
  <si>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小向　忍</t>
    <rPh sb="0" eb="2">
      <t>コムカイ</t>
    </rPh>
    <rPh sb="3" eb="4">
      <t>シノブ</t>
    </rPh>
    <phoneticPr fontId="26"/>
  </si>
  <si>
    <t>大木　久子</t>
    <rPh sb="0" eb="2">
      <t>オオキ</t>
    </rPh>
    <rPh sb="3" eb="5">
      <t>ヒサコ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</si>
  <si>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</si>
  <si>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</si>
  <si>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馬場　悠</t>
    <rPh sb="0" eb="2">
      <t>ババ</t>
    </rPh>
    <rPh sb="3" eb="4">
      <t>ユウ</t>
    </rPh>
    <phoneticPr fontId="26"/>
  </si>
  <si>
    <t>河村　幸祐</t>
    <rPh sb="0" eb="2">
      <t>カワムラ</t>
    </rPh>
    <rPh sb="3" eb="4">
      <t>コウ</t>
    </rPh>
    <rPh sb="4" eb="5">
      <t>ユウ</t>
    </rPh>
    <phoneticPr fontId="26"/>
  </si>
  <si>
    <t>小坂　和美</t>
    <rPh sb="0" eb="2">
      <t>コサカ</t>
    </rPh>
    <rPh sb="3" eb="5">
      <t>カズミ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</si>
  <si>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</si>
  <si>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岩舘　タツ</t>
    <rPh sb="0" eb="2">
      <t>イワダテ</t>
    </rPh>
    <phoneticPr fontId="26"/>
  </si>
  <si>
    <t>相田　敏子</t>
    <rPh sb="0" eb="2">
      <t>アイダ</t>
    </rPh>
    <rPh sb="3" eb="5">
      <t>トシコ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</si>
  <si>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</si>
  <si>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</si>
  <si>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</si>
  <si>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</si>
  <si>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</si>
  <si>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</si>
  <si>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甲地　高志</t>
    <phoneticPr fontId="26"/>
  </si>
  <si>
    <t>柏木　新菜</t>
    <rPh sb="0" eb="2">
      <t>カシワギ</t>
    </rPh>
    <rPh sb="3" eb="4">
      <t>シン</t>
    </rPh>
    <rPh sb="4" eb="5">
      <t>ナ</t>
    </rPh>
    <phoneticPr fontId="26"/>
  </si>
  <si>
    <t>蒔田　輝美</t>
    <rPh sb="0" eb="2">
      <t>マキタ</t>
    </rPh>
    <rPh sb="3" eb="5">
      <t>テルミ</t>
    </rPh>
    <phoneticPr fontId="26"/>
  </si>
  <si>
    <t>蛯名　由香子</t>
    <rPh sb="0" eb="2">
      <t>エビナ</t>
    </rPh>
    <rPh sb="3" eb="6">
      <t>ユカコ</t>
    </rPh>
    <phoneticPr fontId="26"/>
  </si>
  <si>
    <t>対馬　まき子</t>
    <rPh sb="0" eb="2">
      <t>ツシマ</t>
    </rPh>
    <rPh sb="5" eb="6">
      <t>コ</t>
    </rPh>
    <phoneticPr fontId="26"/>
  </si>
  <si>
    <t>男性：19</t>
    <rPh sb="0" eb="2">
      <t>ダンセイ</t>
    </rPh>
    <phoneticPr fontId="26"/>
  </si>
  <si>
    <t>女性：42</t>
    <rPh sb="0" eb="2">
      <t>ジョセイ</t>
    </rPh>
    <phoneticPr fontId="26"/>
  </si>
  <si>
    <t>橋本　オシエ</t>
    <rPh sb="0" eb="2">
      <t>ハシモト</t>
    </rPh>
    <phoneticPr fontId="26"/>
  </si>
  <si>
    <t>橋本　オシエ</t>
    <phoneticPr fontId="26"/>
  </si>
  <si>
    <t>六ヶ所村家庭地域医療センター</t>
    <rPh sb="0" eb="3">
      <t>ロッカショ</t>
    </rPh>
    <rPh sb="3" eb="4">
      <t>ムラ</t>
    </rPh>
    <rPh sb="4" eb="6">
      <t>カテイ</t>
    </rPh>
    <rPh sb="6" eb="8">
      <t>チイキ</t>
    </rPh>
    <rPh sb="8" eb="10">
      <t>イリョウ</t>
    </rPh>
    <phoneticPr fontId="26"/>
  </si>
  <si>
    <t>・</t>
    <phoneticPr fontId="26"/>
  </si>
  <si>
    <t>柏木　新菜</t>
    <phoneticPr fontId="26"/>
  </si>
  <si>
    <t>風景</t>
    <rPh sb="0" eb="2">
      <t>フウケイ</t>
    </rPh>
    <phoneticPr fontId="26"/>
  </si>
  <si>
    <t>WAIS</t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</si>
  <si>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</si>
  <si>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</si>
  <si>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新堂　マツ</t>
    <rPh sb="0" eb="2">
      <t>シンドウ</t>
    </rPh>
    <phoneticPr fontId="26"/>
  </si>
  <si>
    <t>山本　キヨ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</si>
  <si>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</si>
  <si>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血液検査・ECG</t>
    <rPh sb="0" eb="2">
      <t>ケツエキ</t>
    </rPh>
    <rPh sb="2" eb="4">
      <t>ケンサ</t>
    </rPh>
    <phoneticPr fontId="26"/>
  </si>
  <si>
    <t>小林　きよ</t>
    <rPh sb="0" eb="2">
      <t>コバヤシ</t>
    </rPh>
    <phoneticPr fontId="26"/>
  </si>
  <si>
    <t>・</t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</si>
  <si>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</si>
  <si>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戸田　文子</t>
    <rPh sb="0" eb="2">
      <t>トダ</t>
    </rPh>
    <rPh sb="3" eb="5">
      <t>フミコ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</si>
  <si>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</si>
  <si>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</si>
  <si>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葛西　瑛</t>
    <rPh sb="0" eb="2">
      <t>カサイ</t>
    </rPh>
    <rPh sb="3" eb="4">
      <t>アキラ</t>
    </rPh>
    <phoneticPr fontId="26"/>
  </si>
  <si>
    <t>土井　美保</t>
    <rPh sb="0" eb="2">
      <t>ツチイ</t>
    </rPh>
    <rPh sb="3" eb="5">
      <t>ミホ</t>
    </rPh>
    <phoneticPr fontId="26"/>
  </si>
  <si>
    <t>附田　優子</t>
    <rPh sb="0" eb="2">
      <t>ツクタ</t>
    </rPh>
    <rPh sb="3" eb="5">
      <t>ユウコ</t>
    </rPh>
    <phoneticPr fontId="26"/>
  </si>
  <si>
    <t>衣川　幸子</t>
    <rPh sb="0" eb="2">
      <t>コロモガワ</t>
    </rPh>
    <rPh sb="3" eb="5">
      <t>サチコ</t>
    </rPh>
    <phoneticPr fontId="26"/>
  </si>
  <si>
    <t>中村　としゑ</t>
    <rPh sb="0" eb="2">
      <t>ナカムラ</t>
    </rPh>
    <phoneticPr fontId="26"/>
  </si>
  <si>
    <t>山本　金雄</t>
    <rPh sb="0" eb="2">
      <t>ヤマモト</t>
    </rPh>
    <rPh sb="3" eb="5">
      <t>カネオ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</si>
  <si>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</si>
  <si>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</si>
  <si>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</si>
  <si>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</si>
  <si>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</si>
  <si>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</si>
  <si>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</si>
  <si>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</si>
  <si>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6">
      <t>カズコ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</si>
  <si>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</si>
  <si>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</si>
  <si>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</si>
  <si>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カウンセリング</t>
    <phoneticPr fontId="26"/>
  </si>
  <si>
    <t>齋藤　舞花</t>
    <rPh sb="0" eb="2">
      <t>サイトウ</t>
    </rPh>
    <rPh sb="3" eb="4">
      <t>マイ</t>
    </rPh>
    <rPh sb="4" eb="5">
      <t>ハナ</t>
    </rPh>
    <phoneticPr fontId="26"/>
  </si>
  <si>
    <t>CMI</t>
    <phoneticPr fontId="26"/>
  </si>
  <si>
    <t>CMI</t>
    <phoneticPr fontId="26"/>
  </si>
  <si>
    <t>CMI</t>
    <phoneticPr fontId="26"/>
  </si>
  <si>
    <t>竹内　くみ子</t>
    <rPh sb="0" eb="2">
      <t>タケウチ</t>
    </rPh>
    <rPh sb="5" eb="6">
      <t>コ</t>
    </rPh>
    <phoneticPr fontId="26"/>
  </si>
  <si>
    <t>田中　千秋</t>
    <rPh sb="0" eb="2">
      <t>タナカ</t>
    </rPh>
    <rPh sb="3" eb="5">
      <t>チアキ</t>
    </rPh>
    <phoneticPr fontId="26"/>
  </si>
  <si>
    <t>櫻井　あい</t>
    <rPh sb="0" eb="2">
      <t>サクライ</t>
    </rPh>
    <phoneticPr fontId="26"/>
  </si>
  <si>
    <t>阿部　映理華</t>
    <phoneticPr fontId="26"/>
  </si>
  <si>
    <t>飯田　昭子</t>
    <rPh sb="0" eb="2">
      <t>イイダ</t>
    </rPh>
    <rPh sb="3" eb="5">
      <t>アキコ</t>
    </rPh>
    <phoneticPr fontId="26"/>
  </si>
  <si>
    <t>浪岡　ミヤ</t>
    <rPh sb="0" eb="2">
      <t>ナミオカ</t>
    </rPh>
    <phoneticPr fontId="26"/>
  </si>
  <si>
    <t>新堂　マツ</t>
    <rPh sb="0" eb="2">
      <t>シンドウ</t>
    </rPh>
    <phoneticPr fontId="26"/>
  </si>
  <si>
    <t>清水　奈緒美</t>
    <rPh sb="0" eb="2">
      <t>シミズ</t>
    </rPh>
    <rPh sb="3" eb="6">
      <t>ナオミ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</si>
  <si>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</si>
  <si>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中野渡　ツエ</t>
    <rPh sb="0" eb="2">
      <t>ナカノ</t>
    </rPh>
    <rPh sb="2" eb="3">
      <t>ワタ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</si>
  <si>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</si>
  <si>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</si>
  <si>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</si>
  <si>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稲本　典子</t>
    <rPh sb="0" eb="2">
      <t>イナモト</t>
    </rPh>
    <rPh sb="3" eb="5">
      <t>ノリコ</t>
    </rPh>
    <phoneticPr fontId="26"/>
  </si>
  <si>
    <t>大木　久子</t>
    <rPh sb="0" eb="2">
      <t>オオキ</t>
    </rPh>
    <rPh sb="3" eb="5">
      <t>ヒサコ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</si>
  <si>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</si>
  <si>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</si>
  <si>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坂本　政勝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</si>
  <si>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</si>
  <si>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赤川　美紀</t>
    <rPh sb="0" eb="2">
      <t>アカガワ</t>
    </rPh>
    <rPh sb="3" eb="5">
      <t>ミキ</t>
    </rPh>
    <phoneticPr fontId="26"/>
  </si>
  <si>
    <t>成田　尚子</t>
    <rPh sb="0" eb="2">
      <t>ナリタ</t>
    </rPh>
    <rPh sb="3" eb="5">
      <t>ナオコ</t>
    </rPh>
    <phoneticPr fontId="26"/>
  </si>
  <si>
    <t>板川　京子</t>
    <rPh sb="0" eb="2">
      <t>イタガワ</t>
    </rPh>
    <rPh sb="3" eb="5">
      <t>キョウコ</t>
    </rPh>
    <phoneticPr fontId="26"/>
  </si>
  <si>
    <t>若林　靖子</t>
    <rPh sb="0" eb="2">
      <t>ワカバヤシ</t>
    </rPh>
    <rPh sb="3" eb="5">
      <t>ヤスコ</t>
    </rPh>
    <phoneticPr fontId="26"/>
  </si>
  <si>
    <t>塚田　敏子</t>
    <rPh sb="0" eb="2">
      <t>ツカダ</t>
    </rPh>
    <rPh sb="3" eb="5">
      <t>トシコ</t>
    </rPh>
    <phoneticPr fontId="26"/>
  </si>
  <si>
    <t>佐々木　政夫</t>
    <rPh sb="0" eb="3">
      <t>ササキ</t>
    </rPh>
    <rPh sb="4" eb="6">
      <t>マサオ</t>
    </rPh>
    <phoneticPr fontId="26"/>
  </si>
  <si>
    <t>深澤　光良</t>
    <rPh sb="0" eb="2">
      <t>フカサワ</t>
    </rPh>
    <rPh sb="3" eb="5">
      <t>ミツヨシ</t>
    </rPh>
    <phoneticPr fontId="26"/>
  </si>
  <si>
    <t>深澤　友子</t>
    <rPh sb="0" eb="2">
      <t>フカサワ</t>
    </rPh>
    <rPh sb="3" eb="5">
      <t>トモコ</t>
    </rPh>
    <phoneticPr fontId="26"/>
  </si>
  <si>
    <t>神田　輝子</t>
    <rPh sb="0" eb="2">
      <t>カンダ</t>
    </rPh>
    <rPh sb="3" eb="5">
      <t>テルコ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</si>
  <si>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</si>
  <si>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</si>
  <si>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小山　誠</t>
    <rPh sb="0" eb="2">
      <t>コヤマ</t>
    </rPh>
    <rPh sb="3" eb="4">
      <t>マコト</t>
    </rPh>
    <phoneticPr fontId="26"/>
  </si>
  <si>
    <t>鈴木　智恵子</t>
    <rPh sb="0" eb="2">
      <t>スズキ</t>
    </rPh>
    <rPh sb="3" eb="6">
      <t>チエコ</t>
    </rPh>
    <phoneticPr fontId="26"/>
  </si>
  <si>
    <t>山本　文紀</t>
    <rPh sb="0" eb="2">
      <t>ヤマモト</t>
    </rPh>
    <rPh sb="3" eb="5">
      <t>フミノリ</t>
    </rPh>
    <phoneticPr fontId="26"/>
  </si>
  <si>
    <t>神　芽衣</t>
    <rPh sb="0" eb="1">
      <t>ジン</t>
    </rPh>
    <rPh sb="2" eb="4">
      <t>メイ</t>
    </rPh>
    <phoneticPr fontId="26"/>
  </si>
  <si>
    <t>高橋　キヨエ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</si>
  <si>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</si>
  <si>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佐藤　正志</t>
    <rPh sb="0" eb="2">
      <t>サトウ</t>
    </rPh>
    <rPh sb="3" eb="5">
      <t>マサシ</t>
    </rPh>
    <phoneticPr fontId="26"/>
  </si>
  <si>
    <t>新堂　伸子</t>
    <rPh sb="0" eb="2">
      <t>シンドウ</t>
    </rPh>
    <rPh sb="3" eb="5">
      <t>ノブコ</t>
    </rPh>
    <phoneticPr fontId="26"/>
  </si>
  <si>
    <t>成田　文枝</t>
    <rPh sb="0" eb="2">
      <t>ナリタ</t>
    </rPh>
    <rPh sb="3" eb="5">
      <t>フミエ</t>
    </rPh>
    <phoneticPr fontId="26"/>
  </si>
  <si>
    <t>石橋　貞子</t>
    <rPh sb="0" eb="2">
      <t>イシバシ</t>
    </rPh>
    <rPh sb="3" eb="5">
      <t>テイコ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</si>
  <si>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</si>
  <si>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濤岡　すみ</t>
    <rPh sb="0" eb="2">
      <t>ナミオカ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</si>
  <si>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</si>
  <si>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菊池　真美</t>
    <rPh sb="0" eb="2">
      <t>キクチ</t>
    </rPh>
    <rPh sb="3" eb="5">
      <t>マミ</t>
    </rPh>
    <phoneticPr fontId="26"/>
  </si>
  <si>
    <t>・</t>
    <phoneticPr fontId="26"/>
  </si>
  <si>
    <t>坂本　昌史</t>
    <rPh sb="0" eb="2">
      <t>サカモト</t>
    </rPh>
    <rPh sb="3" eb="5">
      <t>マサシ</t>
    </rPh>
    <phoneticPr fontId="26"/>
  </si>
  <si>
    <t>大橋　一男</t>
    <rPh sb="0" eb="2">
      <t>オオハシ</t>
    </rPh>
    <rPh sb="3" eb="5">
      <t>カズオ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</si>
  <si>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</si>
  <si>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齋藤　舞花</t>
    <rPh sb="0" eb="2">
      <t>サイトウ</t>
    </rPh>
    <rPh sb="3" eb="4">
      <t>マイ</t>
    </rPh>
    <rPh sb="4" eb="5">
      <t>ハナ</t>
    </rPh>
    <phoneticPr fontId="26"/>
  </si>
  <si>
    <t>アダムス　綾乃</t>
    <rPh sb="5" eb="7">
      <t>アヤノ</t>
    </rPh>
    <phoneticPr fontId="26"/>
  </si>
  <si>
    <t>沼山　要介</t>
    <rPh sb="0" eb="2">
      <t>ヌマヤマ</t>
    </rPh>
    <rPh sb="3" eb="5">
      <t>ヨウスケ</t>
    </rPh>
    <phoneticPr fontId="26"/>
  </si>
  <si>
    <t>・</t>
    <phoneticPr fontId="26"/>
  </si>
  <si>
    <t>古内　里枝</t>
    <rPh sb="0" eb="1">
      <t>フル</t>
    </rPh>
    <rPh sb="1" eb="2">
      <t>ナイ</t>
    </rPh>
    <rPh sb="3" eb="5">
      <t>リエ</t>
    </rPh>
    <phoneticPr fontId="26"/>
  </si>
  <si>
    <t>古内　里枝</t>
    <phoneticPr fontId="26"/>
  </si>
  <si>
    <t>アダムス綾乃</t>
    <rPh sb="4" eb="6">
      <t>アヤノ</t>
    </rPh>
    <phoneticPr fontId="26"/>
  </si>
  <si>
    <t>佐藤　初男</t>
    <rPh sb="0" eb="2">
      <t>サトウ</t>
    </rPh>
    <rPh sb="3" eb="5">
      <t>ハツオ</t>
    </rPh>
    <phoneticPr fontId="26"/>
  </si>
  <si>
    <t>坂本　昌史</t>
    <phoneticPr fontId="26"/>
  </si>
  <si>
    <t>えと内科医院</t>
    <rPh sb="2" eb="4">
      <t>ナイカ</t>
    </rPh>
    <rPh sb="4" eb="6">
      <t>イイン</t>
    </rPh>
    <phoneticPr fontId="26"/>
  </si>
  <si>
    <t>・</t>
    <phoneticPr fontId="26"/>
  </si>
  <si>
    <t>男性：22</t>
    <rPh sb="0" eb="2">
      <t>ダンセイ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</si>
  <si>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</si>
  <si>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</si>
  <si>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</si>
  <si>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</si>
  <si>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</si>
  <si>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</si>
  <si>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</si>
  <si>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</si>
  <si>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</si>
  <si>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日下　勉</t>
    <rPh sb="0" eb="2">
      <t>クサカ</t>
    </rPh>
    <rPh sb="3" eb="4">
      <t>ツトム</t>
    </rPh>
    <phoneticPr fontId="26"/>
  </si>
  <si>
    <t>佐々木　春夫</t>
    <rPh sb="0" eb="3">
      <t>ササキ</t>
    </rPh>
    <rPh sb="4" eb="6">
      <t>ハルオ</t>
    </rPh>
    <phoneticPr fontId="26"/>
  </si>
  <si>
    <t>坂本　隆志</t>
    <rPh sb="0" eb="2">
      <t>サカモト</t>
    </rPh>
    <rPh sb="3" eb="5">
      <t>タカシ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</si>
  <si>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</si>
  <si>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木村　タキ</t>
    <rPh sb="0" eb="2">
      <t>キムラ</t>
    </rPh>
    <phoneticPr fontId="26"/>
  </si>
  <si>
    <t>杉元　香奈子</t>
    <rPh sb="0" eb="2">
      <t>スギモト</t>
    </rPh>
    <rPh sb="3" eb="6">
      <t>カナコ</t>
    </rPh>
    <phoneticPr fontId="26"/>
  </si>
  <si>
    <t>杉元　香奈子</t>
    <phoneticPr fontId="26"/>
  </si>
  <si>
    <t>カウンセリング</t>
    <phoneticPr fontId="26"/>
  </si>
  <si>
    <t>町屋　睦子</t>
    <rPh sb="0" eb="2">
      <t>マチヤ</t>
    </rPh>
    <rPh sb="3" eb="5">
      <t>ムツコ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</si>
  <si>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</si>
  <si>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鈴木　洋光</t>
    <rPh sb="0" eb="2">
      <t>スズキ</t>
    </rPh>
    <rPh sb="3" eb="5">
      <t>ヒロミツ</t>
    </rPh>
    <phoneticPr fontId="26"/>
  </si>
  <si>
    <t>竹内　隆夫</t>
    <rPh sb="0" eb="2">
      <t>タケウチ</t>
    </rPh>
    <rPh sb="3" eb="5">
      <t>タカオ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</si>
  <si>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</si>
  <si>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中村　ミヤ</t>
    <rPh sb="0" eb="2">
      <t>ナカムラ</t>
    </rPh>
    <phoneticPr fontId="26"/>
  </si>
  <si>
    <t>石久保　香織</t>
    <rPh sb="0" eb="3">
      <t>イシクボ</t>
    </rPh>
    <rPh sb="4" eb="6">
      <t>カオリ</t>
    </rPh>
    <phoneticPr fontId="26"/>
  </si>
  <si>
    <t>血液検査</t>
    <rPh sb="0" eb="2">
      <t>ケツエキ</t>
    </rPh>
    <rPh sb="2" eb="4">
      <t>ケンサ</t>
    </rPh>
    <phoneticPr fontId="26"/>
  </si>
  <si>
    <t>古澤　博美</t>
    <rPh sb="0" eb="2">
      <t>フルサワ</t>
    </rPh>
    <rPh sb="3" eb="5">
      <t>ヒロミ</t>
    </rPh>
    <phoneticPr fontId="26"/>
  </si>
  <si>
    <t>浪岡　美沙紀</t>
    <rPh sb="0" eb="2">
      <t>ナミオカ</t>
    </rPh>
    <rPh sb="3" eb="6">
      <t>ミサキ</t>
    </rPh>
    <phoneticPr fontId="26"/>
  </si>
  <si>
    <t>高橋　茜</t>
    <rPh sb="0" eb="2">
      <t>タカハシ</t>
    </rPh>
    <rPh sb="3" eb="4">
      <t>アカネ</t>
    </rPh>
    <phoneticPr fontId="26"/>
  </si>
  <si>
    <t>鎌田　裕輔</t>
    <rPh sb="0" eb="2">
      <t>カマタ</t>
    </rPh>
    <rPh sb="3" eb="5">
      <t>ユウスケ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</si>
  <si>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</si>
  <si>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江尻　祐衣</t>
    <rPh sb="0" eb="2">
      <t>エジリ</t>
    </rPh>
    <rPh sb="3" eb="4">
      <t>ユ</t>
    </rPh>
    <rPh sb="4" eb="5">
      <t>イ</t>
    </rPh>
    <phoneticPr fontId="26"/>
  </si>
  <si>
    <t>田村　美津子</t>
    <rPh sb="0" eb="2">
      <t>タムラ</t>
    </rPh>
    <rPh sb="3" eb="6">
      <t>ミツコ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</si>
  <si>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</si>
  <si>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</si>
  <si>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</si>
  <si>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田辺　京子</t>
    <rPh sb="0" eb="2">
      <t>タナベ</t>
    </rPh>
    <rPh sb="3" eb="5">
      <t>キョウコ</t>
    </rPh>
    <phoneticPr fontId="26"/>
  </si>
  <si>
    <t>沼山　寛子</t>
    <rPh sb="0" eb="2">
      <t>ヌマヤマ</t>
    </rPh>
    <rPh sb="3" eb="5">
      <t>ヒロコ</t>
    </rPh>
    <phoneticPr fontId="26"/>
  </si>
  <si>
    <t>福村　彩</t>
    <rPh sb="0" eb="2">
      <t>フクムラ</t>
    </rPh>
    <rPh sb="3" eb="4">
      <t>アヤ</t>
    </rPh>
    <phoneticPr fontId="26"/>
  </si>
  <si>
    <t>夏堀　多恵</t>
    <rPh sb="0" eb="2">
      <t>ナツボリ</t>
    </rPh>
    <rPh sb="3" eb="5">
      <t>タエ</t>
    </rPh>
    <phoneticPr fontId="26"/>
  </si>
  <si>
    <t>樋口　優大</t>
    <rPh sb="0" eb="2">
      <t>ヒグチ</t>
    </rPh>
    <rPh sb="3" eb="4">
      <t>ヤサ</t>
    </rPh>
    <rPh sb="4" eb="5">
      <t>ダイ</t>
    </rPh>
    <phoneticPr fontId="26"/>
  </si>
  <si>
    <t>・</t>
    <phoneticPr fontId="26"/>
  </si>
  <si>
    <t>福村　彩</t>
    <phoneticPr fontId="26"/>
  </si>
  <si>
    <t>夏堀　多恵</t>
    <phoneticPr fontId="26"/>
  </si>
  <si>
    <t>樋口　優大</t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</si>
  <si>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</si>
  <si>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</si>
  <si>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</si>
  <si>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山本　伸子</t>
    <rPh sb="0" eb="2">
      <t>ヤマモト</t>
    </rPh>
    <rPh sb="3" eb="5">
      <t>ノブコ</t>
    </rPh>
    <phoneticPr fontId="26"/>
  </si>
  <si>
    <t>藪　真弓</t>
    <rPh sb="0" eb="1">
      <t>ヤブ</t>
    </rPh>
    <rPh sb="2" eb="4">
      <t>マユミ</t>
    </rPh>
    <phoneticPr fontId="26"/>
  </si>
  <si>
    <t>西舘　瞳</t>
    <rPh sb="0" eb="2">
      <t>ニシダテ</t>
    </rPh>
    <rPh sb="3" eb="4">
      <t>ヒトミ</t>
    </rPh>
    <phoneticPr fontId="26"/>
  </si>
  <si>
    <t>菊池　礼子</t>
    <rPh sb="0" eb="2">
      <t>キクチ</t>
    </rPh>
    <rPh sb="3" eb="5">
      <t>レイコ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</si>
  <si>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</si>
  <si>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</si>
  <si>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</si>
  <si>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</si>
  <si>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</si>
  <si>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</si>
  <si>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キ</t>
    </rPh>
    <phoneticPr fontId="26"/>
  </si>
  <si>
    <t>坂本　佳之</t>
    <rPh sb="0" eb="2">
      <t>サカモト</t>
    </rPh>
    <rPh sb="3" eb="5">
      <t>ヨシユキ</t>
    </rPh>
    <phoneticPr fontId="26"/>
  </si>
  <si>
    <t>坂本　郁子</t>
    <rPh sb="0" eb="2">
      <t>サカモト</t>
    </rPh>
    <rPh sb="3" eb="5">
      <t>イクコ</t>
    </rPh>
    <phoneticPr fontId="26"/>
  </si>
  <si>
    <t>野呂　結花</t>
    <rPh sb="0" eb="2">
      <t>ノロ</t>
    </rPh>
    <rPh sb="3" eb="4">
      <t>ユ</t>
    </rPh>
    <rPh sb="4" eb="5">
      <t>ハナ</t>
    </rPh>
    <phoneticPr fontId="26"/>
  </si>
  <si>
    <t>山辺　晴輝</t>
    <rPh sb="0" eb="2">
      <t>ヤマベ</t>
    </rPh>
    <rPh sb="3" eb="5">
      <t>ハルキ</t>
    </rPh>
    <phoneticPr fontId="26"/>
  </si>
  <si>
    <t>木村　健一</t>
    <rPh sb="0" eb="2">
      <t>キムラ</t>
    </rPh>
    <rPh sb="3" eb="5">
      <t>ケンイチ</t>
    </rPh>
    <phoneticPr fontId="26"/>
  </si>
  <si>
    <t>窪田　清正</t>
    <rPh sb="0" eb="2">
      <t>クボタ</t>
    </rPh>
    <rPh sb="3" eb="5">
      <t>キヨマサ</t>
    </rPh>
    <phoneticPr fontId="26"/>
  </si>
  <si>
    <t>花岸　テル</t>
    <rPh sb="0" eb="1">
      <t>ハナ</t>
    </rPh>
    <rPh sb="1" eb="2">
      <t>ギシ</t>
    </rPh>
    <phoneticPr fontId="26"/>
  </si>
  <si>
    <t>柴田　葉子</t>
    <rPh sb="0" eb="2">
      <t>シバタ</t>
    </rPh>
    <rPh sb="3" eb="5">
      <t>ヨウコ</t>
    </rPh>
    <phoneticPr fontId="26"/>
  </si>
  <si>
    <t>小松　亮太</t>
    <rPh sb="0" eb="2">
      <t>コマツ</t>
    </rPh>
    <rPh sb="3" eb="5">
      <t>リョウタ</t>
    </rPh>
    <phoneticPr fontId="26"/>
  </si>
  <si>
    <t>松坂　千鶴</t>
    <rPh sb="0" eb="2">
      <t>マツザカ</t>
    </rPh>
    <rPh sb="3" eb="5">
      <t>チヅル</t>
    </rPh>
    <phoneticPr fontId="26"/>
  </si>
  <si>
    <t>樋口　正人</t>
    <rPh sb="0" eb="2">
      <t>ヒグチ</t>
    </rPh>
    <rPh sb="3" eb="5">
      <t>マサト</t>
    </rPh>
    <phoneticPr fontId="26"/>
  </si>
  <si>
    <t>・</t>
    <phoneticPr fontId="26"/>
  </si>
  <si>
    <t>名倉　季彦</t>
    <rPh sb="0" eb="2">
      <t>ナクラ</t>
    </rPh>
    <rPh sb="3" eb="4">
      <t>キ</t>
    </rPh>
    <rPh sb="4" eb="5">
      <t>ヒコ</t>
    </rPh>
    <phoneticPr fontId="26"/>
  </si>
  <si>
    <t>馬渡　晃弘</t>
    <rPh sb="0" eb="2">
      <t>マワタリ</t>
    </rPh>
    <rPh sb="3" eb="5">
      <t>アキヒロ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</si>
  <si>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</si>
  <si>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</si>
  <si>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</si>
  <si>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種市　邦男</t>
    <rPh sb="0" eb="2">
      <t>タネイチ</t>
    </rPh>
    <rPh sb="3" eb="5">
      <t>クニオ</t>
    </rPh>
    <phoneticPr fontId="26"/>
  </si>
  <si>
    <t>隈元　トミ子</t>
    <rPh sb="0" eb="2">
      <t>クマモト</t>
    </rPh>
    <rPh sb="5" eb="6">
      <t>コ</t>
    </rPh>
    <phoneticPr fontId="26"/>
  </si>
  <si>
    <t>杉元　悠敏</t>
    <rPh sb="3" eb="4">
      <t>ユウ</t>
    </rPh>
    <rPh sb="4" eb="5">
      <t>トシ</t>
    </rPh>
    <phoneticPr fontId="26"/>
  </si>
  <si>
    <t>木村　タキ</t>
    <rPh sb="0" eb="2">
      <t>キムラ</t>
    </rPh>
    <phoneticPr fontId="26"/>
  </si>
  <si>
    <t>町屋　睦子</t>
    <rPh sb="0" eb="2">
      <t>マチヤ</t>
    </rPh>
    <rPh sb="3" eb="5">
      <t>ムツコ</t>
    </rPh>
    <phoneticPr fontId="26"/>
  </si>
  <si>
    <t>血液検査</t>
    <rPh sb="0" eb="2">
      <t>ケツエキ</t>
    </rPh>
    <rPh sb="2" eb="4">
      <t>ケンサ</t>
    </rPh>
    <phoneticPr fontId="26"/>
  </si>
  <si>
    <t>汐入メンタルクリニック</t>
    <rPh sb="0" eb="2">
      <t>シオイリ</t>
    </rPh>
    <phoneticPr fontId="26"/>
  </si>
  <si>
    <t>男性：27</t>
    <rPh sb="0" eb="2">
      <t>ダンセイ</t>
    </rPh>
    <phoneticPr fontId="26"/>
  </si>
  <si>
    <t>女性：35</t>
    <rPh sb="0" eb="2">
      <t>ジョセイ</t>
    </rPh>
    <phoneticPr fontId="26"/>
  </si>
  <si>
    <t>中村　恵理子</t>
    <rPh sb="0" eb="2">
      <t>ナカムラ</t>
    </rPh>
    <rPh sb="3" eb="6">
      <t>エリコ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</si>
  <si>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</si>
  <si>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</si>
  <si>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</si>
  <si>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金</t>
    <rPh sb="0" eb="1">
      <t>キン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</si>
  <si>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</si>
  <si>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中村　恵理子</t>
    <rPh sb="0" eb="2">
      <t>ナカムラ</t>
    </rPh>
    <rPh sb="3" eb="6">
      <t>エリコ</t>
    </rPh>
    <phoneticPr fontId="26"/>
  </si>
  <si>
    <t>千葉　良</t>
    <rPh sb="0" eb="2">
      <t>チバ</t>
    </rPh>
    <rPh sb="3" eb="4">
      <t>ヨ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</si>
  <si>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</si>
  <si>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</si>
  <si>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山口　瑛子</t>
    <rPh sb="0" eb="2">
      <t>ヤマグチ</t>
    </rPh>
    <rPh sb="3" eb="5">
      <t>エイコ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</si>
  <si>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</si>
  <si>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</si>
  <si>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</si>
  <si>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</si>
  <si>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藪　真弓</t>
    <rPh sb="0" eb="1">
      <t>ヤブ</t>
    </rPh>
    <rPh sb="2" eb="4">
      <t>マユミ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</si>
  <si>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</si>
  <si>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</si>
  <si>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</si>
  <si>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</si>
  <si>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寺下　香澄</t>
    <rPh sb="0" eb="2">
      <t>テラシタ</t>
    </rPh>
    <rPh sb="3" eb="5">
      <t>カスミ</t>
    </rPh>
    <phoneticPr fontId="26"/>
  </si>
  <si>
    <t>中村　美千代</t>
    <rPh sb="0" eb="2">
      <t>ナカムラ</t>
    </rPh>
    <rPh sb="3" eb="6">
      <t>ミチヨ</t>
    </rPh>
    <phoneticPr fontId="26"/>
  </si>
  <si>
    <t>織笠　由美</t>
    <rPh sb="0" eb="2">
      <t>オリカサ</t>
    </rPh>
    <rPh sb="3" eb="5">
      <t>ユミ</t>
    </rPh>
    <phoneticPr fontId="26"/>
  </si>
  <si>
    <t>樋口　正人</t>
    <phoneticPr fontId="26"/>
  </si>
  <si>
    <t>六ヶ所村千歳平診療所</t>
    <rPh sb="0" eb="3">
      <t>ロッカショ</t>
    </rPh>
    <rPh sb="3" eb="4">
      <t>ムラ</t>
    </rPh>
    <rPh sb="4" eb="6">
      <t>チトセ</t>
    </rPh>
    <rPh sb="6" eb="7">
      <t>タイラ</t>
    </rPh>
    <rPh sb="7" eb="10">
      <t>シンリョウジョ</t>
    </rPh>
    <phoneticPr fontId="26"/>
  </si>
  <si>
    <t>今井　くによ</t>
    <rPh sb="0" eb="2">
      <t>イマイ</t>
    </rPh>
    <phoneticPr fontId="26"/>
  </si>
  <si>
    <t>石ヶ森　トヨ子</t>
    <rPh sb="0" eb="1">
      <t>イシ</t>
    </rPh>
    <rPh sb="2" eb="3">
      <t>モリ</t>
    </rPh>
    <rPh sb="6" eb="7">
      <t>コ</t>
    </rPh>
    <phoneticPr fontId="26"/>
  </si>
  <si>
    <t>吉田　俊一</t>
    <rPh sb="0" eb="2">
      <t>ヨシダ</t>
    </rPh>
    <rPh sb="3" eb="5">
      <t>シュンイチ</t>
    </rPh>
    <phoneticPr fontId="26"/>
  </si>
  <si>
    <t>冨田　崇</t>
    <rPh sb="0" eb="2">
      <t>トミタ</t>
    </rPh>
    <rPh sb="3" eb="4">
      <t>タカシ</t>
    </rPh>
    <phoneticPr fontId="26"/>
  </si>
  <si>
    <t>佐々木　靖</t>
    <rPh sb="0" eb="3">
      <t>ササキ</t>
    </rPh>
    <rPh sb="4" eb="5">
      <t>ヤス</t>
    </rPh>
    <phoneticPr fontId="26"/>
  </si>
  <si>
    <t>角　恵美子</t>
    <rPh sb="0" eb="1">
      <t>スミ</t>
    </rPh>
    <rPh sb="2" eb="5">
      <t>エミコ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</si>
  <si>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</si>
  <si>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</si>
  <si>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・</t>
    <phoneticPr fontId="26"/>
  </si>
  <si>
    <t>大下　邦子</t>
    <rPh sb="0" eb="2">
      <t>オオシタ</t>
    </rPh>
    <rPh sb="3" eb="5">
      <t>クニコ</t>
    </rPh>
    <phoneticPr fontId="26"/>
  </si>
  <si>
    <t>木村　トシ</t>
    <rPh sb="0" eb="2">
      <t>キムラ</t>
    </rPh>
    <phoneticPr fontId="26"/>
  </si>
  <si>
    <t>吉田　浩</t>
    <rPh sb="0" eb="2">
      <t>ヨシダ</t>
    </rPh>
    <rPh sb="3" eb="4">
      <t>ヒロシ</t>
    </rPh>
    <phoneticPr fontId="26"/>
  </si>
  <si>
    <t>中村　正</t>
    <rPh sb="0" eb="2">
      <t>ナカムラ</t>
    </rPh>
    <rPh sb="3" eb="4">
      <t>マサ</t>
    </rPh>
    <phoneticPr fontId="26"/>
  </si>
  <si>
    <t>川村　幸雄</t>
    <rPh sb="0" eb="2">
      <t>カワムラ</t>
    </rPh>
    <rPh sb="3" eb="5">
      <t>ユキオ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</si>
  <si>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</si>
  <si>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堀合　由子</t>
    <rPh sb="0" eb="1">
      <t>ホリ</t>
    </rPh>
    <rPh sb="1" eb="2">
      <t>ア</t>
    </rPh>
    <rPh sb="3" eb="4">
      <t>ユイ</t>
    </rPh>
    <rPh sb="4" eb="5">
      <t>コ</t>
    </rPh>
    <phoneticPr fontId="26"/>
  </si>
  <si>
    <t>黒澤　慎一郎</t>
    <rPh sb="0" eb="2">
      <t>クロサワ</t>
    </rPh>
    <rPh sb="3" eb="6">
      <t>シンイチロウ</t>
    </rPh>
    <phoneticPr fontId="26"/>
  </si>
  <si>
    <t>種市　サクラ</t>
    <rPh sb="0" eb="2">
      <t>タネイチ</t>
    </rPh>
    <phoneticPr fontId="26"/>
  </si>
  <si>
    <t>江渡　きゑ</t>
    <rPh sb="0" eb="1">
      <t>エ</t>
    </rPh>
    <rPh sb="1" eb="2">
      <t>ト</t>
    </rPh>
    <phoneticPr fontId="26"/>
  </si>
  <si>
    <t>齋藤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</si>
  <si>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高田　奈緒美</t>
    <rPh sb="0" eb="2">
      <t>タカダ</t>
    </rPh>
    <rPh sb="3" eb="6">
      <t>ナオミ</t>
    </rPh>
    <phoneticPr fontId="26"/>
  </si>
  <si>
    <t>岩部　日出夫</t>
    <rPh sb="0" eb="2">
      <t>イワベ</t>
    </rPh>
    <rPh sb="3" eb="6">
      <t>ヒデオ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</si>
  <si>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</si>
  <si>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漆舘　麻衣</t>
    <rPh sb="0" eb="2">
      <t>ウルシダテ</t>
    </rPh>
    <rPh sb="3" eb="5">
      <t>マイ</t>
    </rPh>
    <phoneticPr fontId="26"/>
  </si>
  <si>
    <t>堤　富美子</t>
    <rPh sb="0" eb="1">
      <t>ツツミ</t>
    </rPh>
    <rPh sb="2" eb="5">
      <t>フミコ</t>
    </rPh>
    <phoneticPr fontId="26"/>
  </si>
  <si>
    <t>後藤　美里</t>
    <rPh sb="0" eb="2">
      <t>ゴトウ</t>
    </rPh>
    <rPh sb="3" eb="4">
      <t>ミ</t>
    </rPh>
    <rPh sb="4" eb="5">
      <t>リ</t>
    </rPh>
    <phoneticPr fontId="26"/>
  </si>
  <si>
    <t>新堂　則子</t>
    <rPh sb="0" eb="2">
      <t>シンドウ</t>
    </rPh>
    <rPh sb="3" eb="5">
      <t>ノリコ</t>
    </rPh>
    <phoneticPr fontId="26"/>
  </si>
  <si>
    <t>林　博子</t>
    <rPh sb="0" eb="1">
      <t>ハヤシ</t>
    </rPh>
    <rPh sb="2" eb="4">
      <t>ヒロコ</t>
    </rPh>
    <phoneticPr fontId="26"/>
  </si>
  <si>
    <t>松林　佑</t>
    <rPh sb="0" eb="2">
      <t>マツバヤシ</t>
    </rPh>
    <rPh sb="3" eb="4">
      <t>ユウ</t>
    </rPh>
    <phoneticPr fontId="26"/>
  </si>
  <si>
    <t>小西　チヨ</t>
    <rPh sb="0" eb="2">
      <t>コニシ</t>
    </rPh>
    <phoneticPr fontId="26"/>
  </si>
  <si>
    <t>沖澤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</si>
  <si>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柏木　新菜</t>
    <rPh sb="0" eb="2">
      <t>カシワギ</t>
    </rPh>
    <rPh sb="3" eb="4">
      <t>ニイ</t>
    </rPh>
    <rPh sb="4" eb="5">
      <t>ナ</t>
    </rPh>
    <phoneticPr fontId="26"/>
  </si>
  <si>
    <t>工藤　健壽</t>
    <phoneticPr fontId="26"/>
  </si>
  <si>
    <t>柏木　新菜</t>
    <phoneticPr fontId="26"/>
  </si>
  <si>
    <t>坂本　政勝</t>
    <phoneticPr fontId="26"/>
  </si>
  <si>
    <t>石井　佐代子</t>
    <rPh sb="0" eb="2">
      <t>イシイ</t>
    </rPh>
    <rPh sb="3" eb="6">
      <t>サヨコ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</si>
  <si>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</si>
  <si>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</si>
  <si>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・</t>
    <phoneticPr fontId="26"/>
  </si>
  <si>
    <t>・</t>
    <phoneticPr fontId="26"/>
  </si>
  <si>
    <t>中野　晃子</t>
    <rPh sb="0" eb="2">
      <t>ナカノ</t>
    </rPh>
    <rPh sb="3" eb="5">
      <t>アキコ</t>
    </rPh>
    <phoneticPr fontId="26"/>
  </si>
  <si>
    <t>下田　政道</t>
    <rPh sb="0" eb="2">
      <t>シモダ</t>
    </rPh>
    <rPh sb="3" eb="5">
      <t>マサミチ</t>
    </rPh>
    <phoneticPr fontId="26"/>
  </si>
  <si>
    <t>河原木　功</t>
    <rPh sb="0" eb="3">
      <t>カワラギ</t>
    </rPh>
    <rPh sb="2" eb="3">
      <t>キ</t>
    </rPh>
    <rPh sb="4" eb="5">
      <t>イサオ</t>
    </rPh>
    <phoneticPr fontId="26"/>
  </si>
  <si>
    <t>河原木　功</t>
    <phoneticPr fontId="26"/>
  </si>
  <si>
    <t>みちのく記念病院</t>
    <rPh sb="4" eb="6">
      <t>キネン</t>
    </rPh>
    <rPh sb="6" eb="8">
      <t>ビョウイン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</si>
  <si>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</si>
  <si>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青南病院</t>
    <rPh sb="0" eb="2">
      <t>セイナン</t>
    </rPh>
    <rPh sb="2" eb="4">
      <t>ビョウイン</t>
    </rPh>
    <phoneticPr fontId="26"/>
  </si>
  <si>
    <t>中野　晃子</t>
    <phoneticPr fontId="26"/>
  </si>
  <si>
    <t>下田　政道</t>
    <phoneticPr fontId="26"/>
  </si>
  <si>
    <t>川口　繁美</t>
    <rPh sb="0" eb="2">
      <t>カワグチ</t>
    </rPh>
    <rPh sb="3" eb="5">
      <t>シゲミ</t>
    </rPh>
    <phoneticPr fontId="26"/>
  </si>
  <si>
    <t>柳田　美雪</t>
    <rPh sb="0" eb="2">
      <t>ヤナギダ</t>
    </rPh>
    <rPh sb="3" eb="5">
      <t>ミユキ</t>
    </rPh>
    <phoneticPr fontId="26"/>
  </si>
  <si>
    <t>川口　繁美</t>
    <phoneticPr fontId="26"/>
  </si>
  <si>
    <t>CMI</t>
    <phoneticPr fontId="26"/>
  </si>
  <si>
    <t>古谷　京子</t>
    <rPh sb="0" eb="2">
      <t>フルヤ</t>
    </rPh>
    <rPh sb="3" eb="5">
      <t>キョウコ</t>
    </rPh>
    <phoneticPr fontId="26"/>
  </si>
  <si>
    <t>池田　アエ</t>
    <rPh sb="0" eb="2">
      <t>イケダ</t>
    </rPh>
    <phoneticPr fontId="26"/>
  </si>
  <si>
    <t>P-F</t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</si>
  <si>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</si>
  <si>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</si>
  <si>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傷病</t>
    <rPh sb="0" eb="2">
      <t>ショウビョウ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</si>
  <si>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</si>
  <si>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</si>
  <si>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</si>
  <si>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</si>
  <si>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ユウ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</si>
  <si>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</si>
  <si>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</si>
  <si>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</si>
  <si>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</si>
  <si>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</si>
  <si>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萠出　克治</t>
    <rPh sb="0" eb="2">
      <t>モダシ</t>
    </rPh>
    <rPh sb="3" eb="5">
      <t>カツジ</t>
    </rPh>
    <phoneticPr fontId="26"/>
  </si>
  <si>
    <t>萠出　きのえ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</si>
  <si>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</si>
  <si>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</si>
  <si>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</si>
  <si>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</si>
  <si>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</si>
  <si>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</si>
  <si>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・</t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</si>
  <si>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</si>
  <si>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</si>
  <si>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大村　千鶴子</t>
    <rPh sb="0" eb="2">
      <t>オオムラ</t>
    </rPh>
    <rPh sb="3" eb="6">
      <t>チヅコ</t>
    </rPh>
    <phoneticPr fontId="26"/>
  </si>
  <si>
    <t>藪　真弓</t>
    <rPh sb="0" eb="1">
      <t>ヤブ</t>
    </rPh>
    <rPh sb="2" eb="4">
      <t>マユミ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</si>
  <si>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</si>
  <si>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山本　キヨ</t>
    <rPh sb="0" eb="2">
      <t>ヤマモト</t>
    </rPh>
    <phoneticPr fontId="26"/>
  </si>
  <si>
    <t>大野　政彦</t>
    <rPh sb="0" eb="2">
      <t>オオノ</t>
    </rPh>
    <rPh sb="3" eb="5">
      <t>マサヒコ</t>
    </rPh>
    <phoneticPr fontId="26"/>
  </si>
  <si>
    <t>沼田　ひろ子</t>
    <rPh sb="0" eb="2">
      <t>ヌマタ</t>
    </rPh>
    <rPh sb="5" eb="6">
      <t>コ</t>
    </rPh>
    <phoneticPr fontId="26"/>
  </si>
  <si>
    <t>菊池　麗</t>
    <rPh sb="0" eb="2">
      <t>キクチ</t>
    </rPh>
    <rPh sb="3" eb="4">
      <t>ウララ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</si>
  <si>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</si>
  <si>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相田　敏子</t>
    <phoneticPr fontId="26"/>
  </si>
  <si>
    <t>ECG</t>
    <phoneticPr fontId="26"/>
  </si>
  <si>
    <t>石田　あい</t>
    <rPh sb="0" eb="2">
      <t>イシダ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</si>
  <si>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</si>
  <si>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ｾﾞﾌﾟﾘｵﾝ150ｍｇ</t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</si>
  <si>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</si>
  <si>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馬場　あや子</t>
    <rPh sb="0" eb="2">
      <t>ババ</t>
    </rPh>
    <rPh sb="5" eb="6">
      <t>コ</t>
    </rPh>
    <phoneticPr fontId="26"/>
  </si>
  <si>
    <t>高橋　榮</t>
    <rPh sb="0" eb="2">
      <t>タカハシ</t>
    </rPh>
    <rPh sb="3" eb="4">
      <t>サカエ</t>
    </rPh>
    <phoneticPr fontId="26"/>
  </si>
  <si>
    <t>佐々木　晴人</t>
    <rPh sb="0" eb="3">
      <t>ササキ</t>
    </rPh>
    <rPh sb="4" eb="5">
      <t>ハレ</t>
    </rPh>
    <rPh sb="5" eb="6">
      <t>ヒト</t>
    </rPh>
    <phoneticPr fontId="26"/>
  </si>
  <si>
    <t>橋端　みゆき</t>
    <rPh sb="0" eb="1">
      <t>ハシ</t>
    </rPh>
    <rPh sb="1" eb="2">
      <t>ハシ</t>
    </rPh>
    <phoneticPr fontId="26"/>
  </si>
  <si>
    <t>渡部　節子</t>
    <rPh sb="0" eb="2">
      <t>ワタベ</t>
    </rPh>
    <rPh sb="3" eb="5">
      <t>セツコ</t>
    </rPh>
    <phoneticPr fontId="26"/>
  </si>
  <si>
    <t>中村　きく</t>
    <rPh sb="0" eb="2">
      <t>ナカムラ</t>
    </rPh>
    <phoneticPr fontId="26"/>
  </si>
  <si>
    <t>HDS-R　MMSE　血液検査</t>
    <rPh sb="11" eb="13">
      <t>ケツエキ</t>
    </rPh>
    <rPh sb="13" eb="15">
      <t>ケンサ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</si>
  <si>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</si>
  <si>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山本　キヨ</t>
    <rPh sb="0" eb="2">
      <t>ヤマモト</t>
    </rPh>
    <phoneticPr fontId="26"/>
  </si>
  <si>
    <t>齋藤　ヒサ</t>
    <rPh sb="0" eb="2">
      <t>サイトウ</t>
    </rPh>
    <phoneticPr fontId="26"/>
  </si>
  <si>
    <t>宮崎　倫子</t>
    <rPh sb="0" eb="2">
      <t>ミヤザキ</t>
    </rPh>
    <rPh sb="3" eb="5">
      <t>トモコ</t>
    </rPh>
    <phoneticPr fontId="26"/>
  </si>
  <si>
    <t>馬場　一彦</t>
    <rPh sb="0" eb="2">
      <t>ババ</t>
    </rPh>
    <rPh sb="3" eb="5">
      <t>カズヒコ</t>
    </rPh>
    <phoneticPr fontId="26"/>
  </si>
  <si>
    <t>附田　亜矢子</t>
    <rPh sb="0" eb="2">
      <t>ツクタ</t>
    </rPh>
    <rPh sb="3" eb="6">
      <t>アヤコ</t>
    </rPh>
    <phoneticPr fontId="26"/>
  </si>
  <si>
    <t>附田　亜矢子</t>
    <phoneticPr fontId="26"/>
  </si>
  <si>
    <t>血液検査</t>
    <rPh sb="0" eb="2">
      <t>ケツエキ</t>
    </rPh>
    <rPh sb="2" eb="4">
      <t>ケンサ</t>
    </rPh>
    <phoneticPr fontId="26"/>
  </si>
  <si>
    <t>高田　キミヨ</t>
    <rPh sb="0" eb="2">
      <t>タカダ</t>
    </rPh>
    <phoneticPr fontId="26"/>
  </si>
  <si>
    <t>山田　義勝</t>
    <rPh sb="0" eb="2">
      <t>ヤマダ</t>
    </rPh>
    <rPh sb="3" eb="5">
      <t>ヨシカツ</t>
    </rPh>
    <phoneticPr fontId="26"/>
  </si>
  <si>
    <t>川村　孝之</t>
    <rPh sb="0" eb="2">
      <t>カワムラ</t>
    </rPh>
    <rPh sb="3" eb="5">
      <t>タカユキ</t>
    </rPh>
    <phoneticPr fontId="26"/>
  </si>
  <si>
    <t>竹内　隆夫</t>
    <rPh sb="0" eb="2">
      <t>タケウチ</t>
    </rPh>
    <rPh sb="3" eb="5">
      <t>タカオ</t>
    </rPh>
    <phoneticPr fontId="26"/>
  </si>
  <si>
    <t>横浜　智子</t>
    <rPh sb="0" eb="2">
      <t>ヨコハマ</t>
    </rPh>
    <rPh sb="3" eb="5">
      <t>トモコ</t>
    </rPh>
    <phoneticPr fontId="26"/>
  </si>
  <si>
    <t>横田　れい子</t>
    <rPh sb="0" eb="2">
      <t>ヨコタ</t>
    </rPh>
    <rPh sb="5" eb="6">
      <t>コ</t>
    </rPh>
    <phoneticPr fontId="26"/>
  </si>
  <si>
    <t>あいざわクリニック</t>
    <phoneticPr fontId="26"/>
  </si>
  <si>
    <t>相田　敏子</t>
    <rPh sb="0" eb="2">
      <t>アイタ</t>
    </rPh>
    <rPh sb="3" eb="5">
      <t>トシコ</t>
    </rPh>
    <phoneticPr fontId="26"/>
  </si>
  <si>
    <t>ソリタ500ml　DIV　　　　　　　　　　　メイロン20mg　側管　　　　血液検査　ECG</t>
    <rPh sb="32" eb="34">
      <t>ソッカン</t>
    </rPh>
    <rPh sb="38" eb="40">
      <t>ケツエキ</t>
    </rPh>
    <rPh sb="40" eb="42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</si>
  <si>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</si>
  <si>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</si>
  <si>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椛本　友菜　</t>
    <rPh sb="0" eb="2">
      <t>カバモト</t>
    </rPh>
    <rPh sb="3" eb="4">
      <t>ユウ</t>
    </rPh>
    <rPh sb="4" eb="5">
      <t>ナ</t>
    </rPh>
    <phoneticPr fontId="26"/>
  </si>
  <si>
    <t>蛯名　ノエ</t>
    <rPh sb="0" eb="2">
      <t>エビナ</t>
    </rPh>
    <phoneticPr fontId="26"/>
  </si>
  <si>
    <t>畑山　サヨ</t>
    <rPh sb="0" eb="2">
      <t>ハタケヤマ</t>
    </rPh>
    <phoneticPr fontId="26"/>
  </si>
  <si>
    <t>岩森　美奈</t>
    <rPh sb="0" eb="2">
      <t>イワモリ</t>
    </rPh>
    <rPh sb="3" eb="5">
      <t>ミナ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</si>
  <si>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</si>
  <si>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・</t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</si>
  <si>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</si>
  <si>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</si>
  <si>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沢村　まさえ</t>
    <rPh sb="0" eb="2">
      <t>サワムラ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</si>
  <si>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</si>
  <si>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木村　豊之</t>
    <rPh sb="0" eb="2">
      <t>キムラ</t>
    </rPh>
    <rPh sb="3" eb="5">
      <t>トヨユキ</t>
    </rPh>
    <phoneticPr fontId="26"/>
  </si>
  <si>
    <t>相坂　昭雄</t>
    <rPh sb="0" eb="2">
      <t>アイサカ</t>
    </rPh>
    <rPh sb="3" eb="5">
      <t>テルオ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</si>
  <si>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</si>
  <si>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及川　弘子</t>
    <rPh sb="0" eb="2">
      <t>オイカワ</t>
    </rPh>
    <rPh sb="3" eb="5">
      <t>ヒロコ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</si>
  <si>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</si>
  <si>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稲辺　亮子</t>
    <rPh sb="0" eb="2">
      <t>イナベ</t>
    </rPh>
    <rPh sb="3" eb="4">
      <t>リョウ</t>
    </rPh>
    <rPh sb="4" eb="5">
      <t>コ</t>
    </rPh>
    <phoneticPr fontId="26"/>
  </si>
  <si>
    <t>加藤　匠</t>
    <rPh sb="0" eb="2">
      <t>カトウ</t>
    </rPh>
    <rPh sb="3" eb="4">
      <t>タクミ</t>
    </rPh>
    <phoneticPr fontId="26"/>
  </si>
  <si>
    <t>冨田　空</t>
    <rPh sb="0" eb="2">
      <t>トミタ</t>
    </rPh>
    <rPh sb="3" eb="4">
      <t>ソラ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</si>
  <si>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</si>
  <si>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</si>
  <si>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船場　颯太</t>
    <rPh sb="0" eb="2">
      <t>フナバ</t>
    </rPh>
    <rPh sb="3" eb="5">
      <t>ソウタ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</si>
  <si>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</si>
  <si>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</si>
  <si>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ライラインド智鶴</t>
    <rPh sb="6" eb="7">
      <t>トモ</t>
    </rPh>
    <rPh sb="7" eb="8">
      <t>ツル</t>
    </rPh>
    <phoneticPr fontId="26"/>
  </si>
  <si>
    <t>中村　勝志</t>
    <rPh sb="0" eb="2">
      <t>ナカムラ</t>
    </rPh>
    <rPh sb="3" eb="4">
      <t>カツ</t>
    </rPh>
    <rPh sb="4" eb="5">
      <t>ココロザシ</t>
    </rPh>
    <phoneticPr fontId="26"/>
  </si>
  <si>
    <t>猪越　陽</t>
    <rPh sb="0" eb="2">
      <t>イノコシ</t>
    </rPh>
    <rPh sb="3" eb="4">
      <t>ヨウ</t>
    </rPh>
    <phoneticPr fontId="26"/>
  </si>
  <si>
    <t>原田　涼</t>
    <rPh sb="0" eb="2">
      <t>ハラダ</t>
    </rPh>
    <rPh sb="3" eb="4">
      <t>スズ</t>
    </rPh>
    <phoneticPr fontId="26"/>
  </si>
  <si>
    <t>横浜　智子</t>
    <phoneticPr fontId="26"/>
  </si>
  <si>
    <t>CMI</t>
    <phoneticPr fontId="26"/>
  </si>
  <si>
    <t>相田　敏子（84）</t>
    <rPh sb="0" eb="2">
      <t>アイタ</t>
    </rPh>
    <rPh sb="3" eb="5">
      <t>トシコ</t>
    </rPh>
    <phoneticPr fontId="26"/>
  </si>
  <si>
    <t>再来患者・デイ利用者</t>
    <rPh sb="0" eb="2">
      <t>サイライ</t>
    </rPh>
    <rPh sb="2" eb="4">
      <t>カンジャ</t>
    </rPh>
    <rPh sb="7" eb="10">
      <t>リヨウシャ</t>
    </rPh>
    <phoneticPr fontId="26"/>
  </si>
  <si>
    <t>　デイケアに来所後、嘔吐7回。ECG実施。発汗（+）ソリタT3　500ml　DIV。</t>
    <rPh sb="6" eb="7">
      <t>ライ</t>
    </rPh>
    <rPh sb="7" eb="8">
      <t>ショ</t>
    </rPh>
    <rPh sb="8" eb="9">
      <t>アト</t>
    </rPh>
    <rPh sb="10" eb="12">
      <t>オウト</t>
    </rPh>
    <rPh sb="13" eb="14">
      <t>カイ</t>
    </rPh>
    <rPh sb="18" eb="20">
      <t>ジッシ</t>
    </rPh>
    <rPh sb="21" eb="23">
      <t>ハッカン</t>
    </rPh>
    <phoneticPr fontId="26"/>
  </si>
  <si>
    <t>メイロン20mg側管から実施。症状改善せず、悠楽の里に入所中である事から</t>
    <rPh sb="15" eb="17">
      <t>ショウジョウ</t>
    </rPh>
    <rPh sb="17" eb="19">
      <t>カイゼン</t>
    </rPh>
    <rPh sb="22" eb="23">
      <t>ユウ</t>
    </rPh>
    <rPh sb="23" eb="24">
      <t>ラク</t>
    </rPh>
    <rPh sb="25" eb="26">
      <t>サト</t>
    </rPh>
    <rPh sb="27" eb="29">
      <t>ニュウショ</t>
    </rPh>
    <rPh sb="29" eb="30">
      <t>ナカ</t>
    </rPh>
    <rPh sb="33" eb="34">
      <t>コト</t>
    </rPh>
    <phoneticPr fontId="26"/>
  </si>
  <si>
    <t>三沢市立病院へ救急搬送となる。</t>
    <rPh sb="0" eb="2">
      <t>ミサワ</t>
    </rPh>
    <rPh sb="2" eb="3">
      <t>シ</t>
    </rPh>
    <rPh sb="3" eb="4">
      <t>リツ</t>
    </rPh>
    <rPh sb="4" eb="6">
      <t>ビョウイン</t>
    </rPh>
    <rPh sb="7" eb="9">
      <t>キュウキュウ</t>
    </rPh>
    <rPh sb="9" eb="11">
      <t>ハンソウ</t>
    </rPh>
    <phoneticPr fontId="26"/>
  </si>
  <si>
    <t>　　　　　　　　　　　　　　　　　　　　　　　　　石原</t>
    <rPh sb="25" eb="27">
      <t>イシハラ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</si>
  <si>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</si>
  <si>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笹渡　直之</t>
    <rPh sb="0" eb="2">
      <t>ササワタリ</t>
    </rPh>
    <rPh sb="3" eb="5">
      <t>ナオユキ</t>
    </rPh>
    <phoneticPr fontId="26"/>
  </si>
  <si>
    <t>男性：29</t>
    <rPh sb="0" eb="2">
      <t>ダンセイ</t>
    </rPh>
    <phoneticPr fontId="26"/>
  </si>
  <si>
    <t>松林　久美子</t>
    <rPh sb="0" eb="2">
      <t>マツバヤシ</t>
    </rPh>
    <rPh sb="3" eb="6">
      <t>クミコ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</si>
  <si>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</si>
  <si>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</si>
  <si>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火</t>
    <rPh sb="0" eb="1">
      <t>カ</t>
    </rPh>
    <phoneticPr fontId="26"/>
  </si>
  <si>
    <t>古田　テル子</t>
    <rPh sb="0" eb="2">
      <t>フルタ</t>
    </rPh>
    <rPh sb="5" eb="6">
      <t>コ</t>
    </rPh>
    <phoneticPr fontId="26"/>
  </si>
  <si>
    <t>山本　トヨ</t>
    <rPh sb="0" eb="2">
      <t>ヤマモト</t>
    </rPh>
    <phoneticPr fontId="26"/>
  </si>
  <si>
    <t>町屋　ヤエ</t>
    <rPh sb="0" eb="2">
      <t>マチヤ</t>
    </rPh>
    <phoneticPr fontId="26"/>
  </si>
  <si>
    <t>小比券巻　寿</t>
    <rPh sb="0" eb="4">
      <t>コヒルイマキ</t>
    </rPh>
    <rPh sb="5" eb="6">
      <t>ヒサシ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</si>
  <si>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</si>
  <si>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</si>
  <si>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中村　鐐一</t>
    <rPh sb="0" eb="2">
      <t>ナカムラ</t>
    </rPh>
    <rPh sb="3" eb="5">
      <t>リョウイチ</t>
    </rPh>
    <phoneticPr fontId="26"/>
  </si>
  <si>
    <t>田中　真由美</t>
    <rPh sb="0" eb="2">
      <t>タナカ</t>
    </rPh>
    <rPh sb="3" eb="6">
      <t>マユミ</t>
    </rPh>
    <phoneticPr fontId="26"/>
  </si>
  <si>
    <t>伊沢　リワ</t>
    <rPh sb="0" eb="2">
      <t>イサワ</t>
    </rPh>
    <phoneticPr fontId="26"/>
  </si>
  <si>
    <t>鳴海　穂波</t>
    <rPh sb="0" eb="2">
      <t>ナルミ</t>
    </rPh>
    <rPh sb="3" eb="5">
      <t>ホナミ</t>
    </rPh>
    <phoneticPr fontId="26"/>
  </si>
  <si>
    <t>浦田　ミサ</t>
    <rPh sb="0" eb="2">
      <t>ウラタ</t>
    </rPh>
    <phoneticPr fontId="26"/>
  </si>
  <si>
    <t>太田　広枝</t>
    <rPh sb="0" eb="2">
      <t>オオタ</t>
    </rPh>
    <rPh sb="3" eb="5">
      <t>ヒロエ</t>
    </rPh>
    <phoneticPr fontId="26"/>
  </si>
  <si>
    <t>太田　広枝</t>
    <phoneticPr fontId="26"/>
  </si>
  <si>
    <t>血液検査</t>
    <rPh sb="0" eb="2">
      <t>ケツエキ</t>
    </rPh>
    <rPh sb="2" eb="4">
      <t>ケンサ</t>
    </rPh>
    <phoneticPr fontId="26"/>
  </si>
  <si>
    <t>大坂　与太郎</t>
    <rPh sb="0" eb="2">
      <t>オオサカ</t>
    </rPh>
    <rPh sb="3" eb="6">
      <t>ヨタロウ</t>
    </rPh>
    <phoneticPr fontId="26"/>
  </si>
  <si>
    <t>小又　清二</t>
    <rPh sb="0" eb="2">
      <t>コマタ</t>
    </rPh>
    <rPh sb="3" eb="5">
      <t>キヨジ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</si>
  <si>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</si>
  <si>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三村　幸喜</t>
    <rPh sb="0" eb="2">
      <t>ミムラ</t>
    </rPh>
    <rPh sb="3" eb="5">
      <t>コウキ</t>
    </rPh>
    <phoneticPr fontId="26"/>
  </si>
  <si>
    <t>三村　幸喜　</t>
    <rPh sb="0" eb="2">
      <t>ミムラ</t>
    </rPh>
    <rPh sb="3" eb="5">
      <t>コウキ</t>
    </rPh>
    <phoneticPr fontId="26"/>
  </si>
  <si>
    <t>ｾﾞﾌﾟﾘｵﾝ150mg　1セット</t>
    <phoneticPr fontId="26"/>
  </si>
  <si>
    <t>・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</si>
  <si>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</si>
  <si>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大竹　久美子</t>
    <rPh sb="0" eb="2">
      <t>オオタケ</t>
    </rPh>
    <rPh sb="3" eb="6">
      <t>クミコ</t>
    </rPh>
    <phoneticPr fontId="26"/>
  </si>
  <si>
    <t>奥山　ひさ子</t>
    <rPh sb="0" eb="2">
      <t>オクヤマ</t>
    </rPh>
    <rPh sb="5" eb="6">
      <t>コ</t>
    </rPh>
    <phoneticPr fontId="26"/>
  </si>
  <si>
    <t>下田　里美</t>
    <rPh sb="0" eb="2">
      <t>シモダ</t>
    </rPh>
    <rPh sb="3" eb="5">
      <t>サトミ</t>
    </rPh>
    <phoneticPr fontId="26"/>
  </si>
  <si>
    <t>佐々木　美奈子</t>
    <rPh sb="0" eb="3">
      <t>ササキ</t>
    </rPh>
    <rPh sb="4" eb="7">
      <t>ミナコ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</si>
  <si>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</si>
  <si>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</si>
  <si>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</si>
  <si>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</si>
  <si>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松林　朋子</t>
    <rPh sb="0" eb="2">
      <t>マツバヤシ</t>
    </rPh>
    <rPh sb="3" eb="5">
      <t>トモコ</t>
    </rPh>
    <phoneticPr fontId="26"/>
  </si>
  <si>
    <t>若沢　広志</t>
    <rPh sb="0" eb="2">
      <t>ワカサワ</t>
    </rPh>
    <rPh sb="3" eb="5">
      <t>ヒロシ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</si>
  <si>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</si>
  <si>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</si>
  <si>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山本　伸子</t>
    <rPh sb="0" eb="2">
      <t>ヤマモト</t>
    </rPh>
    <rPh sb="3" eb="5">
      <t>ノブコ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</si>
  <si>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</si>
  <si>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</si>
  <si>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</si>
  <si>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</si>
  <si>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関川　節</t>
    <rPh sb="0" eb="2">
      <t>セキカワ</t>
    </rPh>
    <rPh sb="3" eb="4">
      <t>セツ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</si>
  <si>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</si>
  <si>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</si>
  <si>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</si>
  <si>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</si>
  <si>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</si>
  <si>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小平　由紀夫</t>
    <rPh sb="0" eb="1">
      <t>コ</t>
    </rPh>
    <rPh sb="1" eb="2">
      <t>ダイラ</t>
    </rPh>
    <rPh sb="3" eb="6">
      <t>ユキオ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</si>
  <si>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</si>
  <si>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木滝　三彦</t>
    <rPh sb="0" eb="1">
      <t>キ</t>
    </rPh>
    <rPh sb="1" eb="2">
      <t>タキ</t>
    </rPh>
    <rPh sb="3" eb="5">
      <t>ミツヒコ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</si>
  <si>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</si>
  <si>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高橋　光廣</t>
    <rPh sb="0" eb="2">
      <t>タカハシ</t>
    </rPh>
    <rPh sb="3" eb="5">
      <t>ミツヒロ</t>
    </rPh>
    <phoneticPr fontId="26"/>
  </si>
  <si>
    <t>野田　菊枝</t>
    <rPh sb="0" eb="2">
      <t>ノダ</t>
    </rPh>
    <rPh sb="3" eb="5">
      <t>キクエ</t>
    </rPh>
    <phoneticPr fontId="26"/>
  </si>
  <si>
    <t>西山　節子</t>
    <rPh sb="0" eb="2">
      <t>ニシヤマ</t>
    </rPh>
    <rPh sb="3" eb="5">
      <t>セツコ</t>
    </rPh>
    <phoneticPr fontId="26"/>
  </si>
  <si>
    <t>横浜　秀一</t>
    <rPh sb="0" eb="2">
      <t>ヨコハマ</t>
    </rPh>
    <rPh sb="3" eb="5">
      <t>シュウイチ</t>
    </rPh>
    <phoneticPr fontId="26"/>
  </si>
  <si>
    <t>高橋　喬</t>
    <rPh sb="0" eb="2">
      <t>タカハシ</t>
    </rPh>
    <rPh sb="3" eb="4">
      <t>タカシ</t>
    </rPh>
    <phoneticPr fontId="26"/>
  </si>
  <si>
    <t>沼山　要介</t>
    <rPh sb="0" eb="2">
      <t>ヌマヤマ</t>
    </rPh>
    <rPh sb="3" eb="5">
      <t>ヨウスケ</t>
    </rPh>
    <phoneticPr fontId="26"/>
  </si>
  <si>
    <t>若月　淳</t>
    <rPh sb="0" eb="2">
      <t>ワカツキ</t>
    </rPh>
    <rPh sb="3" eb="4">
      <t>アツシ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</si>
  <si>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</si>
  <si>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</si>
  <si>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西舘　瞳</t>
    <rPh sb="0" eb="2">
      <t>ニシダテ</t>
    </rPh>
    <rPh sb="3" eb="4">
      <t>ヒトミ</t>
    </rPh>
    <phoneticPr fontId="26"/>
  </si>
  <si>
    <t>柏葉　ユリ</t>
    <rPh sb="0" eb="2">
      <t>カシワバ</t>
    </rPh>
    <phoneticPr fontId="26"/>
  </si>
  <si>
    <t>小栗　佳子</t>
    <rPh sb="0" eb="2">
      <t>オグリ</t>
    </rPh>
    <rPh sb="3" eb="5">
      <t>ヨシコ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</si>
  <si>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</si>
  <si>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</si>
  <si>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</si>
  <si>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石田　稔</t>
    <rPh sb="0" eb="2">
      <t>イシダ</t>
    </rPh>
    <rPh sb="3" eb="4">
      <t>ミノル</t>
    </rPh>
    <phoneticPr fontId="26"/>
  </si>
  <si>
    <t>岸　明香里</t>
    <rPh sb="0" eb="1">
      <t>キシ</t>
    </rPh>
    <rPh sb="2" eb="5">
      <t>アカリ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</si>
  <si>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</si>
  <si>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</si>
  <si>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工藤　利子</t>
    <rPh sb="0" eb="2">
      <t>クドウ</t>
    </rPh>
    <rPh sb="3" eb="5">
      <t>トシコ</t>
    </rPh>
    <phoneticPr fontId="26"/>
  </si>
  <si>
    <t>奥寺　真理子</t>
    <rPh sb="0" eb="2">
      <t>オクデラ</t>
    </rPh>
    <rPh sb="3" eb="6">
      <t>マリコ</t>
    </rPh>
    <phoneticPr fontId="26"/>
  </si>
  <si>
    <t>藤田　理恵</t>
    <rPh sb="0" eb="2">
      <t>フジタ</t>
    </rPh>
    <rPh sb="3" eb="5">
      <t>リエ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</si>
  <si>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</si>
  <si>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古内　里枝</t>
    <rPh sb="0" eb="1">
      <t>フル</t>
    </rPh>
    <rPh sb="1" eb="2">
      <t>ナイ</t>
    </rPh>
    <rPh sb="3" eb="5">
      <t>リエ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</si>
  <si>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</si>
  <si>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1セット</t>
    <phoneticPr fontId="26"/>
  </si>
  <si>
    <t>佐藤　義昭</t>
    <rPh sb="0" eb="2">
      <t>サトウ</t>
    </rPh>
    <rPh sb="3" eb="5">
      <t>ヨシアキ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</si>
  <si>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</si>
  <si>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関向　辰哉</t>
    <rPh sb="0" eb="2">
      <t>セキムカイ</t>
    </rPh>
    <rPh sb="3" eb="5">
      <t>タツヤ</t>
    </rPh>
    <phoneticPr fontId="26"/>
  </si>
  <si>
    <t>藤川　雅之</t>
    <rPh sb="0" eb="2">
      <t>フジカワ</t>
    </rPh>
    <rPh sb="3" eb="5">
      <t>マサユキ</t>
    </rPh>
    <phoneticPr fontId="26"/>
  </si>
  <si>
    <t>佐藤　初男</t>
    <rPh sb="0" eb="2">
      <t>サトウ</t>
    </rPh>
    <rPh sb="3" eb="5">
      <t>ハツオ</t>
    </rPh>
    <phoneticPr fontId="26"/>
  </si>
  <si>
    <t>相馬　理奈</t>
    <rPh sb="0" eb="2">
      <t>ソウマ</t>
    </rPh>
    <rPh sb="3" eb="5">
      <t>リナ</t>
    </rPh>
    <phoneticPr fontId="26"/>
  </si>
  <si>
    <t>駒井　大毅</t>
    <rPh sb="0" eb="2">
      <t>コマイ</t>
    </rPh>
    <rPh sb="3" eb="4">
      <t>ダイ</t>
    </rPh>
    <rPh sb="4" eb="5">
      <t>ツヨシ</t>
    </rPh>
    <phoneticPr fontId="26"/>
  </si>
  <si>
    <t>三井　泰我</t>
    <rPh sb="0" eb="2">
      <t>ミツイ</t>
    </rPh>
    <rPh sb="3" eb="4">
      <t>タイ</t>
    </rPh>
    <rPh sb="4" eb="5">
      <t>ワレ</t>
    </rPh>
    <phoneticPr fontId="26"/>
  </si>
  <si>
    <t>・</t>
    <phoneticPr fontId="26"/>
  </si>
  <si>
    <t>男性：34</t>
    <rPh sb="0" eb="2">
      <t>ダンセイ</t>
    </rPh>
    <phoneticPr fontId="26"/>
  </si>
  <si>
    <t>坂井　美香</t>
    <phoneticPr fontId="26"/>
  </si>
  <si>
    <t>CMI</t>
    <phoneticPr fontId="26"/>
  </si>
  <si>
    <t>三井　泰我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</si>
  <si>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</si>
  <si>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</si>
  <si>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</si>
  <si>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</si>
  <si>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</si>
  <si>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</si>
  <si>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藤井　眞</t>
    <rPh sb="0" eb="2">
      <t>フジイ</t>
    </rPh>
    <rPh sb="3" eb="4">
      <t>マ</t>
    </rPh>
    <phoneticPr fontId="26"/>
  </si>
  <si>
    <t>種市　日出男</t>
    <rPh sb="0" eb="2">
      <t>タネイチ</t>
    </rPh>
    <rPh sb="3" eb="6">
      <t>ヒデオ</t>
    </rPh>
    <phoneticPr fontId="26"/>
  </si>
  <si>
    <t>角　節子</t>
    <rPh sb="0" eb="1">
      <t>スミ</t>
    </rPh>
    <rPh sb="2" eb="4">
      <t>セツコ</t>
    </rPh>
    <phoneticPr fontId="26"/>
  </si>
  <si>
    <t>久保　典子</t>
    <rPh sb="0" eb="2">
      <t>クボ</t>
    </rPh>
    <rPh sb="3" eb="5">
      <t>ノリコ</t>
    </rPh>
    <phoneticPr fontId="26"/>
  </si>
  <si>
    <t>熊野　忠明</t>
    <rPh sb="0" eb="2">
      <t>クマノ</t>
    </rPh>
    <rPh sb="3" eb="5">
      <t>タダアキ</t>
    </rPh>
    <phoneticPr fontId="26"/>
  </si>
  <si>
    <t>立花　アキコ</t>
    <rPh sb="0" eb="2">
      <t>タチバナ</t>
    </rPh>
    <phoneticPr fontId="26"/>
  </si>
  <si>
    <t>伴　英雄</t>
    <rPh sb="0" eb="1">
      <t>バン</t>
    </rPh>
    <rPh sb="2" eb="4">
      <t>ヒデオ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</si>
  <si>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</si>
  <si>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</si>
  <si>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</si>
  <si>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</si>
  <si>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</si>
  <si>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</si>
  <si>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</si>
  <si>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</si>
  <si>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</si>
  <si>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</si>
  <si>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</si>
  <si>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石井　佐代子</t>
    <rPh sb="0" eb="2">
      <t>イシイ</t>
    </rPh>
    <rPh sb="3" eb="6">
      <t>サヨコ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</si>
  <si>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</si>
  <si>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</si>
  <si>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豊川　洋子</t>
    <rPh sb="0" eb="2">
      <t>トヨカワ</t>
    </rPh>
    <rPh sb="3" eb="5">
      <t>ヨウコ</t>
    </rPh>
    <phoneticPr fontId="26"/>
  </si>
  <si>
    <t>坂本　政勝</t>
    <rPh sb="0" eb="2">
      <t>サカモト</t>
    </rPh>
    <rPh sb="3" eb="5">
      <t>マサカツ</t>
    </rPh>
    <phoneticPr fontId="26"/>
  </si>
  <si>
    <t>綿貫　啓子</t>
    <rPh sb="0" eb="2">
      <t>ワタヌキ</t>
    </rPh>
    <rPh sb="3" eb="5">
      <t>ケイコ</t>
    </rPh>
    <phoneticPr fontId="26"/>
  </si>
  <si>
    <t>長岐　和哉</t>
    <rPh sb="0" eb="2">
      <t>ナガキ</t>
    </rPh>
    <rPh sb="3" eb="5">
      <t>カズヤ</t>
    </rPh>
    <phoneticPr fontId="26"/>
  </si>
  <si>
    <t>末竹　秀子</t>
    <rPh sb="0" eb="2">
      <t>スエタケ</t>
    </rPh>
    <rPh sb="3" eb="5">
      <t>ヒデコ</t>
    </rPh>
    <phoneticPr fontId="26"/>
  </si>
  <si>
    <t>猪野　遥</t>
    <rPh sb="0" eb="1">
      <t>イノシシ</t>
    </rPh>
    <rPh sb="1" eb="2">
      <t>ノ</t>
    </rPh>
    <rPh sb="3" eb="4">
      <t>ハル</t>
    </rPh>
    <phoneticPr fontId="26"/>
  </si>
  <si>
    <t>浪岡　ヒデ</t>
    <rPh sb="0" eb="2">
      <t>ナミオカ</t>
    </rPh>
    <phoneticPr fontId="26"/>
  </si>
  <si>
    <t>藤原　洋</t>
    <rPh sb="0" eb="2">
      <t>フジワラ</t>
    </rPh>
    <rPh sb="3" eb="4">
      <t>ヨウ</t>
    </rPh>
    <phoneticPr fontId="26"/>
  </si>
  <si>
    <t>沼田　由貴</t>
    <rPh sb="0" eb="2">
      <t>ヌマタ</t>
    </rPh>
    <rPh sb="3" eb="5">
      <t>ユキ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</si>
  <si>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</si>
  <si>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</si>
  <si>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</si>
  <si>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小比類巻　千和子</t>
    <rPh sb="0" eb="1">
      <t>コ</t>
    </rPh>
    <rPh sb="1" eb="2">
      <t>ヒ</t>
    </rPh>
    <rPh sb="2" eb="3">
      <t>ルイ</t>
    </rPh>
    <rPh sb="3" eb="4">
      <t>マキ</t>
    </rPh>
    <rPh sb="5" eb="8">
      <t>チワコ</t>
    </rPh>
    <phoneticPr fontId="26"/>
  </si>
  <si>
    <t>小西　豊美</t>
    <rPh sb="0" eb="2">
      <t>コニシ</t>
    </rPh>
    <rPh sb="3" eb="5">
      <t>トヨミ</t>
    </rPh>
    <phoneticPr fontId="26"/>
  </si>
  <si>
    <t>岩沢　堅心</t>
    <rPh sb="0" eb="2">
      <t>イワサワ</t>
    </rPh>
    <rPh sb="3" eb="4">
      <t>ケン</t>
    </rPh>
    <rPh sb="4" eb="5">
      <t>シン</t>
    </rPh>
    <phoneticPr fontId="26"/>
  </si>
  <si>
    <t>種市　悦子</t>
    <rPh sb="0" eb="2">
      <t>タネイチ</t>
    </rPh>
    <rPh sb="3" eb="5">
      <t>エツコ</t>
    </rPh>
    <phoneticPr fontId="26"/>
  </si>
  <si>
    <t>渡辺　クニ</t>
    <rPh sb="0" eb="2">
      <t>ワタナベ</t>
    </rPh>
    <phoneticPr fontId="26"/>
  </si>
  <si>
    <t>中村　久美子</t>
    <rPh sb="0" eb="2">
      <t>ナカムラ</t>
    </rPh>
    <rPh sb="3" eb="6">
      <t>クミコ</t>
    </rPh>
    <phoneticPr fontId="26"/>
  </si>
  <si>
    <t>白取　イツ子</t>
    <rPh sb="0" eb="2">
      <t>シラトリ</t>
    </rPh>
    <rPh sb="5" eb="6">
      <t>コ</t>
    </rPh>
    <phoneticPr fontId="26"/>
  </si>
  <si>
    <t>濤岡　定四郎</t>
    <rPh sb="0" eb="2">
      <t>ナミオカ</t>
    </rPh>
    <rPh sb="3" eb="4">
      <t>テイ</t>
    </rPh>
    <rPh sb="4" eb="6">
      <t>シロウ</t>
    </rPh>
    <phoneticPr fontId="26"/>
  </si>
  <si>
    <t>清野　栄子</t>
    <rPh sb="0" eb="2">
      <t>キヨノ</t>
    </rPh>
    <rPh sb="3" eb="5">
      <t>エイコ</t>
    </rPh>
    <phoneticPr fontId="26"/>
  </si>
  <si>
    <t>中野渡　節子</t>
    <rPh sb="0" eb="2">
      <t>ナカノ</t>
    </rPh>
    <rPh sb="2" eb="3">
      <t>ワタ</t>
    </rPh>
    <rPh sb="4" eb="6">
      <t>セツコ</t>
    </rPh>
    <phoneticPr fontId="26"/>
  </si>
  <si>
    <t>齋藤　満寿男</t>
    <rPh sb="0" eb="2">
      <t>サイトウ</t>
    </rPh>
    <rPh sb="3" eb="4">
      <t>マン</t>
    </rPh>
    <rPh sb="4" eb="5">
      <t>ジュ</t>
    </rPh>
    <rPh sb="5" eb="6">
      <t>オトコ</t>
    </rPh>
    <phoneticPr fontId="26"/>
  </si>
  <si>
    <t>沼尾　千春</t>
    <rPh sb="0" eb="2">
      <t>ヌマオ</t>
    </rPh>
    <rPh sb="3" eb="5">
      <t>チハル</t>
    </rPh>
    <phoneticPr fontId="26"/>
  </si>
  <si>
    <t>菊池　成年</t>
    <rPh sb="0" eb="2">
      <t>キクチ</t>
    </rPh>
    <rPh sb="3" eb="4">
      <t>ナ</t>
    </rPh>
    <rPh sb="4" eb="5">
      <t>トシ</t>
    </rPh>
    <phoneticPr fontId="26"/>
  </si>
  <si>
    <t>橋本　イチ</t>
    <rPh sb="0" eb="2">
      <t>ハシモト</t>
    </rPh>
    <phoneticPr fontId="26"/>
  </si>
  <si>
    <t>馬場　真由美</t>
    <rPh sb="0" eb="2">
      <t>ババ</t>
    </rPh>
    <rPh sb="3" eb="6">
      <t>マユミ</t>
    </rPh>
    <phoneticPr fontId="26"/>
  </si>
  <si>
    <t>鍛冶場　裕</t>
    <rPh sb="0" eb="3">
      <t>カジバ</t>
    </rPh>
    <rPh sb="4" eb="5">
      <t>ユウ</t>
    </rPh>
    <phoneticPr fontId="26"/>
  </si>
  <si>
    <t>岡本　光男</t>
    <rPh sb="0" eb="2">
      <t>オカモト</t>
    </rPh>
    <rPh sb="3" eb="5">
      <t>ミツオ</t>
    </rPh>
    <phoneticPr fontId="26"/>
  </si>
  <si>
    <t>屑川　知行</t>
    <rPh sb="0" eb="1">
      <t>クズ</t>
    </rPh>
    <rPh sb="1" eb="2">
      <t>カワ</t>
    </rPh>
    <rPh sb="3" eb="5">
      <t>トモユキ</t>
    </rPh>
    <phoneticPr fontId="26"/>
  </si>
  <si>
    <t>柏葉　信子</t>
    <rPh sb="0" eb="2">
      <t>カシワバ</t>
    </rPh>
    <rPh sb="3" eb="5">
      <t>ノブコ</t>
    </rPh>
    <phoneticPr fontId="26"/>
  </si>
  <si>
    <t>中市　マツエ</t>
    <rPh sb="0" eb="2">
      <t>ナカイチ</t>
    </rPh>
    <phoneticPr fontId="26"/>
  </si>
  <si>
    <t>新山　光浩</t>
    <rPh sb="0" eb="2">
      <t>ニイヤマ</t>
    </rPh>
    <rPh sb="3" eb="5">
      <t>ミツヒロ</t>
    </rPh>
    <phoneticPr fontId="26"/>
  </si>
  <si>
    <t>ソリタT3500ml　　　　　　　　　　　側管メイロン20ｍｌ　1A</t>
    <rPh sb="21" eb="23">
      <t>ソッカン</t>
    </rPh>
    <phoneticPr fontId="26"/>
  </si>
  <si>
    <t>中平　陽香</t>
    <rPh sb="0" eb="2">
      <t>ナカダイラ</t>
    </rPh>
    <rPh sb="3" eb="4">
      <t>ヨウ</t>
    </rPh>
    <rPh sb="4" eb="5">
      <t>カオル</t>
    </rPh>
    <phoneticPr fontId="26"/>
  </si>
  <si>
    <t>駒澤　眞次</t>
    <rPh sb="0" eb="1">
      <t>コマ</t>
    </rPh>
    <rPh sb="1" eb="2">
      <t>サワ</t>
    </rPh>
    <rPh sb="3" eb="4">
      <t>マ</t>
    </rPh>
    <rPh sb="4" eb="5">
      <t>ツギ</t>
    </rPh>
    <phoneticPr fontId="26"/>
  </si>
  <si>
    <t>古舘　沙織</t>
    <rPh sb="0" eb="2">
      <t>フルダテ</t>
    </rPh>
    <rPh sb="3" eb="5">
      <t>サオリ</t>
    </rPh>
    <phoneticPr fontId="26"/>
  </si>
  <si>
    <t>橋本　英治</t>
    <rPh sb="0" eb="2">
      <t>ハシモト</t>
    </rPh>
    <rPh sb="3" eb="5">
      <t>エイジ</t>
    </rPh>
    <phoneticPr fontId="26"/>
  </si>
  <si>
    <t>野村　隆一</t>
    <rPh sb="0" eb="2">
      <t>ノムラ</t>
    </rPh>
    <rPh sb="3" eb="5">
      <t>リュウイチ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</si>
  <si>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</si>
  <si>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坂田　佳織</t>
    <rPh sb="0" eb="2">
      <t>サカタ</t>
    </rPh>
    <rPh sb="3" eb="5">
      <t>カオリ</t>
    </rPh>
    <phoneticPr fontId="26"/>
  </si>
  <si>
    <t>齋藤　舞花</t>
    <rPh sb="0" eb="2">
      <t>サイトウ</t>
    </rPh>
    <rPh sb="3" eb="4">
      <t>マイ</t>
    </rPh>
    <rPh sb="4" eb="5">
      <t>ハナ</t>
    </rPh>
    <phoneticPr fontId="26"/>
  </si>
  <si>
    <t>本間　昇</t>
    <rPh sb="0" eb="2">
      <t>ホンマ</t>
    </rPh>
    <rPh sb="3" eb="4">
      <t>ノボル</t>
    </rPh>
    <phoneticPr fontId="26"/>
  </si>
  <si>
    <t>佐藤　初男</t>
    <rPh sb="0" eb="2">
      <t>サトウ</t>
    </rPh>
    <rPh sb="3" eb="5">
      <t>ハツオ</t>
    </rPh>
    <phoneticPr fontId="26"/>
  </si>
  <si>
    <t>古間木　義美</t>
    <rPh sb="0" eb="3">
      <t>フルマギ</t>
    </rPh>
    <rPh sb="4" eb="6">
      <t>ヨシミ</t>
    </rPh>
    <phoneticPr fontId="26"/>
  </si>
  <si>
    <t>木村　めぐみ</t>
    <rPh sb="0" eb="2">
      <t>キムラ</t>
    </rPh>
    <phoneticPr fontId="26"/>
  </si>
  <si>
    <t>須藤　直子</t>
    <rPh sb="0" eb="2">
      <t>ストウ</t>
    </rPh>
    <rPh sb="3" eb="5">
      <t>ナオコ</t>
    </rPh>
    <phoneticPr fontId="26"/>
  </si>
  <si>
    <t>酒井　啓太</t>
    <rPh sb="0" eb="2">
      <t>サカイ</t>
    </rPh>
    <rPh sb="3" eb="5">
      <t>ケイタ</t>
    </rPh>
    <phoneticPr fontId="26"/>
  </si>
  <si>
    <t>沼山　寛子</t>
    <rPh sb="0" eb="2">
      <t>ヌマヤマ</t>
    </rPh>
    <rPh sb="3" eb="5">
      <t>ヒロコ</t>
    </rPh>
    <phoneticPr fontId="26"/>
  </si>
  <si>
    <t>宛名なし</t>
    <rPh sb="0" eb="2">
      <t>アテナ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</si>
  <si>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</si>
  <si>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</si>
  <si>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</si>
  <si>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</si>
  <si>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・</t>
    <phoneticPr fontId="26"/>
  </si>
  <si>
    <t>大渡　信光</t>
    <rPh sb="0" eb="2">
      <t>オオワタリ</t>
    </rPh>
    <rPh sb="3" eb="4">
      <t>ノブ</t>
    </rPh>
    <rPh sb="4" eb="5">
      <t>ミツ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</si>
  <si>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</si>
  <si>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</si>
  <si>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西舘　瞳</t>
    <rPh sb="0" eb="2">
      <t>ニシダテ</t>
    </rPh>
    <rPh sb="3" eb="4">
      <t>ヒトミ</t>
    </rPh>
    <phoneticPr fontId="26"/>
  </si>
  <si>
    <t>相内　太子</t>
    <rPh sb="0" eb="2">
      <t>アイナイ</t>
    </rPh>
    <rPh sb="3" eb="5">
      <t>タイコ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</si>
  <si>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</si>
  <si>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</si>
  <si>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</si>
  <si>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</si>
  <si>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</si>
  <si>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山本　伸子</t>
    <rPh sb="0" eb="2">
      <t>ヤマモト</t>
    </rPh>
    <rPh sb="3" eb="5">
      <t>ノブコ</t>
    </rPh>
    <phoneticPr fontId="26"/>
  </si>
  <si>
    <t>石ケ谷　數子</t>
    <rPh sb="0" eb="3">
      <t>イシガヤ</t>
    </rPh>
    <rPh sb="4" eb="6">
      <t>カズコ</t>
    </rPh>
    <phoneticPr fontId="26"/>
  </si>
  <si>
    <t>藪　真弓</t>
    <rPh sb="0" eb="1">
      <t>ヤブ</t>
    </rPh>
    <rPh sb="2" eb="4">
      <t>マユミ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</si>
  <si>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</si>
  <si>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</si>
  <si>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</si>
  <si>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</si>
  <si>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相田　敏子</t>
    <rPh sb="0" eb="2">
      <t>アイタ</t>
    </rPh>
    <rPh sb="3" eb="5">
      <t>トシコ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</si>
  <si>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</si>
  <si>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坂本　佳之</t>
    <rPh sb="0" eb="2">
      <t>サカモト</t>
    </rPh>
    <rPh sb="3" eb="5">
      <t>ヨシユキ</t>
    </rPh>
    <phoneticPr fontId="26"/>
  </si>
  <si>
    <t>大久保　直将</t>
    <rPh sb="0" eb="3">
      <t>オオクボ</t>
    </rPh>
    <rPh sb="4" eb="6">
      <t>ナオマサ</t>
    </rPh>
    <phoneticPr fontId="26"/>
  </si>
  <si>
    <t>佐々木　政夫</t>
    <rPh sb="0" eb="3">
      <t>ササキ</t>
    </rPh>
    <rPh sb="4" eb="6">
      <t>マサオ</t>
    </rPh>
    <phoneticPr fontId="26"/>
  </si>
  <si>
    <t>沢村　まさえ</t>
    <rPh sb="0" eb="2">
      <t>サワムラ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</si>
  <si>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</si>
  <si>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二又　安子</t>
    <rPh sb="0" eb="2">
      <t>フタマタ</t>
    </rPh>
    <rPh sb="3" eb="5">
      <t>ヤスコ</t>
    </rPh>
    <phoneticPr fontId="26"/>
  </si>
  <si>
    <t>種市　邦男</t>
    <rPh sb="0" eb="2">
      <t>タネイチ</t>
    </rPh>
    <rPh sb="3" eb="5">
      <t>クニオ</t>
    </rPh>
    <phoneticPr fontId="26"/>
  </si>
  <si>
    <t>馬場　トシ</t>
    <rPh sb="0" eb="2">
      <t>ババ</t>
    </rPh>
    <phoneticPr fontId="26"/>
  </si>
  <si>
    <t>織笠　勝男</t>
    <rPh sb="0" eb="2">
      <t>オリカサ</t>
    </rPh>
    <rPh sb="3" eb="5">
      <t>カツオ</t>
    </rPh>
    <phoneticPr fontId="26"/>
  </si>
  <si>
    <t>木村　健</t>
    <rPh sb="0" eb="2">
      <t>キムラ</t>
    </rPh>
    <rPh sb="3" eb="4">
      <t>ケン</t>
    </rPh>
    <phoneticPr fontId="26"/>
  </si>
  <si>
    <t>中山　慎也</t>
    <rPh sb="0" eb="2">
      <t>ナカヤマ</t>
    </rPh>
    <rPh sb="3" eb="5">
      <t>シンヤ</t>
    </rPh>
    <phoneticPr fontId="26"/>
  </si>
  <si>
    <t>樋口　優大</t>
    <rPh sb="0" eb="2">
      <t>ヒグチ</t>
    </rPh>
    <rPh sb="3" eb="4">
      <t>ユウ</t>
    </rPh>
    <rPh sb="4" eb="5">
      <t>ダイ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</si>
  <si>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</si>
  <si>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石岡　正利</t>
    <rPh sb="0" eb="2">
      <t>イシオカ</t>
    </rPh>
    <rPh sb="3" eb="4">
      <t>マサ</t>
    </rPh>
    <rPh sb="4" eb="5">
      <t>トシ</t>
    </rPh>
    <phoneticPr fontId="26"/>
  </si>
  <si>
    <t>山崎　ミドリ</t>
    <rPh sb="0" eb="2">
      <t>ヤマザキ</t>
    </rPh>
    <phoneticPr fontId="26"/>
  </si>
  <si>
    <t>福村　彩</t>
    <rPh sb="0" eb="2">
      <t>フクムラ</t>
    </rPh>
    <rPh sb="3" eb="4">
      <t>アヤ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</si>
  <si>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</si>
  <si>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杉本　治子</t>
    <rPh sb="0" eb="2">
      <t>スギモト</t>
    </rPh>
    <rPh sb="3" eb="4">
      <t>ハル</t>
    </rPh>
    <rPh sb="4" eb="5">
      <t>コ</t>
    </rPh>
    <phoneticPr fontId="26"/>
  </si>
  <si>
    <t>坂本　丈夫</t>
    <rPh sb="0" eb="2">
      <t>サカモト</t>
    </rPh>
    <rPh sb="3" eb="5">
      <t>タケオ</t>
    </rPh>
    <phoneticPr fontId="26"/>
  </si>
  <si>
    <t>夏堀　多恵</t>
    <rPh sb="0" eb="2">
      <t>ナツボリ</t>
    </rPh>
    <rPh sb="3" eb="5">
      <t>タエ</t>
    </rPh>
    <phoneticPr fontId="26"/>
  </si>
  <si>
    <t>伊藤　哲也</t>
    <rPh sb="0" eb="2">
      <t>イトウ</t>
    </rPh>
    <rPh sb="3" eb="5">
      <t>テツヤ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</si>
  <si>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</si>
  <si>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高松　美由紀</t>
    <rPh sb="0" eb="2">
      <t>タカマツ</t>
    </rPh>
    <rPh sb="3" eb="6">
      <t>ミユキ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</si>
  <si>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</si>
  <si>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</si>
  <si>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</si>
  <si>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月館　ユリ</t>
    <rPh sb="0" eb="2">
      <t>ツキダテ</t>
    </rPh>
    <phoneticPr fontId="26"/>
  </si>
  <si>
    <t>橋本　豊彦</t>
    <rPh sb="0" eb="2">
      <t>ハシモト</t>
    </rPh>
    <rPh sb="3" eb="5">
      <t>トヨヒコ</t>
    </rPh>
    <phoneticPr fontId="26"/>
  </si>
  <si>
    <t>・</t>
    <phoneticPr fontId="26"/>
  </si>
  <si>
    <t>佐藤　トメ</t>
    <rPh sb="0" eb="2">
      <t>サトウ</t>
    </rPh>
    <phoneticPr fontId="26"/>
  </si>
  <si>
    <t>馬場　貴子</t>
    <rPh sb="0" eb="2">
      <t>ババ</t>
    </rPh>
    <rPh sb="3" eb="5">
      <t>タカコ</t>
    </rPh>
    <phoneticPr fontId="26"/>
  </si>
  <si>
    <t>和田　春奈</t>
    <rPh sb="0" eb="2">
      <t>ワダ</t>
    </rPh>
    <rPh sb="3" eb="5">
      <t>ハルナ</t>
    </rPh>
    <phoneticPr fontId="26"/>
  </si>
  <si>
    <t>岡山　貴文</t>
    <rPh sb="0" eb="2">
      <t>オカヤマ</t>
    </rPh>
    <rPh sb="3" eb="5">
      <t>タカフミ</t>
    </rPh>
    <phoneticPr fontId="26"/>
  </si>
  <si>
    <t>渡辺　栄蔵</t>
    <rPh sb="0" eb="2">
      <t>ワタナベ</t>
    </rPh>
    <rPh sb="3" eb="5">
      <t>エイゾウ</t>
    </rPh>
    <phoneticPr fontId="26"/>
  </si>
  <si>
    <t>渡辺　栄蔵</t>
    <phoneticPr fontId="26"/>
  </si>
  <si>
    <t>和田　成仁</t>
    <rPh sb="0" eb="2">
      <t>ワダ</t>
    </rPh>
    <rPh sb="3" eb="4">
      <t>ナ</t>
    </rPh>
    <rPh sb="4" eb="5">
      <t>ジン</t>
    </rPh>
    <phoneticPr fontId="26"/>
  </si>
  <si>
    <t>一番町クリニック</t>
    <rPh sb="0" eb="2">
      <t>イチバン</t>
    </rPh>
    <rPh sb="2" eb="3">
      <t>チョウ</t>
    </rPh>
    <phoneticPr fontId="26"/>
  </si>
  <si>
    <t>若沢　広志</t>
    <rPh sb="0" eb="2">
      <t>ワカサワ</t>
    </rPh>
    <rPh sb="3" eb="5">
      <t>ヒロシ</t>
    </rPh>
    <phoneticPr fontId="26"/>
  </si>
  <si>
    <t>青南病院</t>
    <rPh sb="0" eb="2">
      <t>セイナン</t>
    </rPh>
    <rPh sb="2" eb="4">
      <t>ビョウイン</t>
    </rPh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</si>
  <si>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</si>
  <si>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中野　良子</t>
    <rPh sb="0" eb="2">
      <t>ナカノ</t>
    </rPh>
    <rPh sb="3" eb="5">
      <t>リョウコ</t>
    </rPh>
    <phoneticPr fontId="26"/>
  </si>
  <si>
    <t>石田　喜明</t>
    <rPh sb="0" eb="2">
      <t>イシダ</t>
    </rPh>
    <rPh sb="3" eb="5">
      <t>ヨシアキ</t>
    </rPh>
    <phoneticPr fontId="26"/>
  </si>
  <si>
    <t>宮古　克弘</t>
    <rPh sb="0" eb="2">
      <t>ミヤコ</t>
    </rPh>
    <rPh sb="3" eb="5">
      <t>カツヒロ</t>
    </rPh>
    <phoneticPr fontId="26"/>
  </si>
  <si>
    <t>久慈　準子</t>
    <rPh sb="0" eb="2">
      <t>クジ</t>
    </rPh>
    <rPh sb="3" eb="4">
      <t>ジュン</t>
    </rPh>
    <rPh sb="4" eb="5">
      <t>コ</t>
    </rPh>
    <phoneticPr fontId="26"/>
  </si>
  <si>
    <t>家政　有希</t>
    <rPh sb="0" eb="1">
      <t>イエ</t>
    </rPh>
    <rPh sb="3" eb="5">
      <t>ユキ</t>
    </rPh>
    <phoneticPr fontId="26"/>
  </si>
  <si>
    <t>・</t>
    <phoneticPr fontId="26"/>
  </si>
  <si>
    <t>佐藤　利治</t>
    <rPh sb="0" eb="2">
      <t>サトウ</t>
    </rPh>
    <rPh sb="3" eb="5">
      <t>トシハル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</si>
  <si>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</si>
  <si>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</si>
  <si>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</si>
  <si>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木</t>
    <rPh sb="0" eb="1">
      <t>モク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</si>
  <si>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</si>
  <si>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</si>
  <si>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</si>
  <si>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柳田</t>
    <rPh sb="0" eb="2">
      <t>ヤナギダ</t>
    </rPh>
    <phoneticPr fontId="26"/>
  </si>
  <si>
    <t>熊野　富美子</t>
    <rPh sb="0" eb="2">
      <t>クマノ</t>
    </rPh>
    <rPh sb="3" eb="6">
      <t>フミコ</t>
    </rPh>
    <phoneticPr fontId="26"/>
  </si>
  <si>
    <t>柳平　ミセ</t>
    <rPh sb="0" eb="1">
      <t>ヤナギ</t>
    </rPh>
    <rPh sb="1" eb="2">
      <t>ダイラ</t>
    </rPh>
    <phoneticPr fontId="26"/>
  </si>
  <si>
    <t>浄法寺　勉</t>
    <rPh sb="0" eb="3">
      <t>ジョウホウジ</t>
    </rPh>
    <rPh sb="4" eb="5">
      <t>ツトム</t>
    </rPh>
    <phoneticPr fontId="26"/>
  </si>
  <si>
    <t>大野　トシ</t>
    <rPh sb="0" eb="2">
      <t>オオノ</t>
    </rPh>
    <phoneticPr fontId="26"/>
  </si>
  <si>
    <t>中村　ひで子</t>
    <rPh sb="0" eb="2">
      <t>ナカムラ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</si>
  <si>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</si>
  <si>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橋本　隆二</t>
    <rPh sb="0" eb="2">
      <t>ハシモト</t>
    </rPh>
    <rPh sb="3" eb="5">
      <t>リュウジ</t>
    </rPh>
    <phoneticPr fontId="26"/>
  </si>
  <si>
    <t>岩間　ツネ</t>
    <rPh sb="0" eb="2">
      <t>イワマ</t>
    </rPh>
    <phoneticPr fontId="26"/>
  </si>
  <si>
    <t>小林　稔</t>
    <rPh sb="0" eb="2">
      <t>コバヤシ</t>
    </rPh>
    <rPh sb="3" eb="4">
      <t>ミノル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</si>
  <si>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</si>
  <si>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藪　真弓</t>
    <rPh sb="0" eb="1">
      <t>ヤブ</t>
    </rPh>
    <rPh sb="2" eb="4">
      <t>マユミ</t>
    </rPh>
    <phoneticPr fontId="26"/>
  </si>
  <si>
    <t>横山　光子</t>
    <rPh sb="0" eb="2">
      <t>ヨコヤマ</t>
    </rPh>
    <rPh sb="3" eb="5">
      <t>ミツコ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</si>
  <si>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</si>
  <si>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</si>
  <si>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市川　由雄</t>
    <rPh sb="0" eb="2">
      <t>イチカワ</t>
    </rPh>
    <rPh sb="3" eb="5">
      <t>ヨシオ</t>
    </rPh>
    <phoneticPr fontId="26"/>
  </si>
  <si>
    <t>玉澤　善治</t>
    <rPh sb="0" eb="2">
      <t>タマサワ</t>
    </rPh>
    <rPh sb="3" eb="5">
      <t>ゼンジ</t>
    </rPh>
    <phoneticPr fontId="26"/>
  </si>
  <si>
    <t>遠藤　晴美</t>
    <rPh sb="0" eb="2">
      <t>エンドウ</t>
    </rPh>
    <rPh sb="3" eb="5">
      <t>ハルミ</t>
    </rPh>
    <phoneticPr fontId="26"/>
  </si>
  <si>
    <t>古川　とし</t>
    <rPh sb="0" eb="2">
      <t>コガワ</t>
    </rPh>
    <phoneticPr fontId="26"/>
  </si>
  <si>
    <t>岩崎　珠美</t>
    <rPh sb="0" eb="2">
      <t>イワサキ</t>
    </rPh>
    <rPh sb="3" eb="5">
      <t>タマミ</t>
    </rPh>
    <phoneticPr fontId="26"/>
  </si>
  <si>
    <t>勝井　カツ子</t>
    <rPh sb="0" eb="2">
      <t>カツイ</t>
    </rPh>
    <rPh sb="5" eb="6">
      <t>コ</t>
    </rPh>
    <phoneticPr fontId="26"/>
  </si>
  <si>
    <t>磯谷　善正</t>
    <rPh sb="0" eb="2">
      <t>イソヤ</t>
    </rPh>
    <rPh sb="3" eb="5">
      <t>ヨシマサ</t>
    </rPh>
    <phoneticPr fontId="26"/>
  </si>
  <si>
    <t>福士　尚広</t>
    <rPh sb="0" eb="2">
      <t>フクシ</t>
    </rPh>
    <rPh sb="3" eb="5">
      <t>タカヒロ</t>
    </rPh>
    <phoneticPr fontId="26"/>
  </si>
  <si>
    <t>蛯名　信一郎</t>
    <rPh sb="0" eb="2">
      <t>エビナ</t>
    </rPh>
    <rPh sb="3" eb="6">
      <t>シンイチロウ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</si>
  <si>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</si>
  <si>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</si>
  <si>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</si>
  <si>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</si>
  <si>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</si>
  <si>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</si>
  <si>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</si>
  <si>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</si>
  <si>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</si>
  <si>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</si>
  <si>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</si>
  <si>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石井　佐代子</t>
    <rPh sb="0" eb="2">
      <t>イシイ</t>
    </rPh>
    <rPh sb="3" eb="6">
      <t>サヨコ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</si>
  <si>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</si>
  <si>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</si>
  <si>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</si>
  <si>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</si>
  <si>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</si>
  <si>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齋藤　千鶴</t>
    <rPh sb="0" eb="2">
      <t>サイトウ</t>
    </rPh>
    <rPh sb="3" eb="5">
      <t>チヅル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</si>
  <si>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</si>
  <si>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佐々木　健太</t>
    <rPh sb="0" eb="3">
      <t>ササキ</t>
    </rPh>
    <rPh sb="4" eb="6">
      <t>ケンタ</t>
    </rPh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</si>
  <si>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</si>
  <si>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</si>
  <si>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高城　琉壱</t>
    <rPh sb="0" eb="2">
      <t>タカギ</t>
    </rPh>
    <rPh sb="3" eb="4">
      <t>ル</t>
    </rPh>
    <rPh sb="4" eb="5">
      <t>イチ</t>
    </rPh>
    <phoneticPr fontId="26"/>
  </si>
  <si>
    <t>竹内　キミヱ</t>
    <rPh sb="0" eb="2">
      <t>タケウチ</t>
    </rPh>
    <phoneticPr fontId="26"/>
  </si>
  <si>
    <t>・</t>
    <phoneticPr fontId="26"/>
  </si>
  <si>
    <t>ひぐちクリニック</t>
    <phoneticPr fontId="26"/>
  </si>
  <si>
    <t>男性：18</t>
    <rPh sb="0" eb="2">
      <t>ダンセイ</t>
    </rPh>
    <phoneticPr fontId="26"/>
  </si>
  <si>
    <t>女性：29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</si>
  <si>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</si>
  <si>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</si>
  <si>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</si>
  <si>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HDS-R・MMSE</t>
    <phoneticPr fontId="26"/>
  </si>
  <si>
    <t>傷病</t>
    <rPh sb="0" eb="2">
      <t>ショウビョウ</t>
    </rPh>
    <phoneticPr fontId="26"/>
  </si>
  <si>
    <t>松林　久美子　</t>
    <rPh sb="0" eb="2">
      <t>マツバヤシ</t>
    </rPh>
    <rPh sb="3" eb="6">
      <t>クミコ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</si>
  <si>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</si>
  <si>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</si>
  <si>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</si>
  <si>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/　千葉</t>
    <rPh sb="0" eb="2">
      <t>マワタリ</t>
    </rPh>
    <rPh sb="5" eb="7">
      <t>チバ</t>
    </rPh>
    <phoneticPr fontId="26"/>
  </si>
  <si>
    <t>坂田　優</t>
    <rPh sb="0" eb="2">
      <t>サカタ</t>
    </rPh>
    <rPh sb="3" eb="4">
      <t>ヤサ</t>
    </rPh>
    <phoneticPr fontId="26"/>
  </si>
  <si>
    <t>柳田・石原</t>
    <rPh sb="0" eb="1">
      <t>ヤナギ</t>
    </rPh>
    <rPh sb="1" eb="2">
      <t>タ</t>
    </rPh>
    <rPh sb="3" eb="5">
      <t>イシハラ</t>
    </rPh>
    <phoneticPr fontId="26"/>
  </si>
  <si>
    <t>古里　順子</t>
    <rPh sb="0" eb="2">
      <t>フルサト</t>
    </rPh>
    <rPh sb="3" eb="5">
      <t>ジュンコ</t>
    </rPh>
    <phoneticPr fontId="26"/>
  </si>
  <si>
    <t>平　将浩</t>
    <rPh sb="0" eb="1">
      <t>タイラ</t>
    </rPh>
    <rPh sb="2" eb="3">
      <t>ショウ</t>
    </rPh>
    <rPh sb="3" eb="4">
      <t>コウ</t>
    </rPh>
    <phoneticPr fontId="26"/>
  </si>
  <si>
    <t>松橋　芳子</t>
    <rPh sb="0" eb="2">
      <t>マツハシ</t>
    </rPh>
    <rPh sb="3" eb="5">
      <t>ヨシコ</t>
    </rPh>
    <phoneticPr fontId="26"/>
  </si>
  <si>
    <t>田村　一重</t>
    <rPh sb="0" eb="2">
      <t>タムラ</t>
    </rPh>
    <rPh sb="3" eb="5">
      <t>ヒトエ</t>
    </rPh>
    <phoneticPr fontId="26"/>
  </si>
  <si>
    <t>成田　マツエ</t>
    <rPh sb="0" eb="2">
      <t>ナリタ</t>
    </rPh>
    <phoneticPr fontId="26"/>
  </si>
  <si>
    <t>中崎　哲也</t>
    <rPh sb="0" eb="2">
      <t>ナカザキ</t>
    </rPh>
    <rPh sb="3" eb="5">
      <t>テツヤ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</si>
  <si>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</si>
  <si>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山本　洋子</t>
    <rPh sb="0" eb="2">
      <t>ヤマモト</t>
    </rPh>
    <rPh sb="3" eb="5">
      <t>ヨウコ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</si>
  <si>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</si>
  <si>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立花　幸子</t>
    <rPh sb="0" eb="2">
      <t>タチバナ</t>
    </rPh>
    <rPh sb="3" eb="5">
      <t>サチコ</t>
    </rPh>
    <phoneticPr fontId="26"/>
  </si>
  <si>
    <t>大西　真紀子</t>
    <rPh sb="0" eb="2">
      <t>オオニシ</t>
    </rPh>
    <rPh sb="3" eb="6">
      <t>マキコ</t>
    </rPh>
    <phoneticPr fontId="26"/>
  </si>
  <si>
    <t>蛯名　ナミエ</t>
    <rPh sb="0" eb="2">
      <t>エビナ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</si>
  <si>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</si>
  <si>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</si>
  <si>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</si>
  <si>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</si>
  <si>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</si>
  <si>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酒井　昌子</t>
    <rPh sb="0" eb="2">
      <t>サカイ</t>
    </rPh>
    <rPh sb="3" eb="5">
      <t>マサコ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</si>
  <si>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</si>
  <si>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</si>
  <si>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</si>
  <si>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石井　佐代子</t>
    <rPh sb="0" eb="2">
      <t>イシイ</t>
    </rPh>
    <rPh sb="3" eb="6">
      <t>サヨコ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</si>
  <si>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</si>
  <si>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</si>
  <si>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</si>
  <si>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</si>
  <si>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</si>
  <si>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</si>
  <si>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馬場　トミエ</t>
    <rPh sb="0" eb="2">
      <t>ババ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</si>
  <si>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</si>
  <si>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佐々木　春人</t>
    <rPh sb="0" eb="3">
      <t>ササキ</t>
    </rPh>
    <rPh sb="4" eb="5">
      <t>ハル</t>
    </rPh>
    <rPh sb="5" eb="6">
      <t>ヒト</t>
    </rPh>
    <phoneticPr fontId="26"/>
  </si>
  <si>
    <t>高田　煌</t>
    <rPh sb="0" eb="2">
      <t>タカダ</t>
    </rPh>
    <rPh sb="3" eb="4">
      <t>キラ</t>
    </rPh>
    <phoneticPr fontId="26"/>
  </si>
  <si>
    <t>竹内　愛翔</t>
    <rPh sb="0" eb="2">
      <t>タケウチ</t>
    </rPh>
    <rPh sb="3" eb="4">
      <t>アイ</t>
    </rPh>
    <rPh sb="4" eb="5">
      <t>カケル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</si>
  <si>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</si>
  <si>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二宮　実里</t>
    <rPh sb="0" eb="2">
      <t>ニノミヤ</t>
    </rPh>
    <rPh sb="3" eb="4">
      <t>ミ</t>
    </rPh>
    <rPh sb="4" eb="5">
      <t>リ</t>
    </rPh>
    <phoneticPr fontId="26"/>
  </si>
  <si>
    <t>渕上　紗那奈</t>
    <rPh sb="0" eb="2">
      <t>フチガミ</t>
    </rPh>
    <rPh sb="3" eb="4">
      <t>サ</t>
    </rPh>
    <rPh sb="4" eb="5">
      <t>ナ</t>
    </rPh>
    <rPh sb="5" eb="6">
      <t>ナ</t>
    </rPh>
    <phoneticPr fontId="26"/>
  </si>
  <si>
    <t>岩脇　利旺</t>
    <rPh sb="0" eb="1">
      <t>イワ</t>
    </rPh>
    <rPh sb="1" eb="2">
      <t>ワキ</t>
    </rPh>
    <rPh sb="3" eb="4">
      <t>リ</t>
    </rPh>
    <rPh sb="4" eb="5">
      <t>オウ</t>
    </rPh>
    <phoneticPr fontId="26"/>
  </si>
  <si>
    <t>船場　颯太</t>
    <rPh sb="0" eb="2">
      <t>フナバ</t>
    </rPh>
    <rPh sb="3" eb="5">
      <t>ソウタ</t>
    </rPh>
    <phoneticPr fontId="26"/>
  </si>
  <si>
    <t>中村　恵理子</t>
    <rPh sb="0" eb="2">
      <t>ナカムラ</t>
    </rPh>
    <rPh sb="3" eb="6">
      <t>エリコ</t>
    </rPh>
    <phoneticPr fontId="26"/>
  </si>
  <si>
    <t>遠嶋　剛</t>
    <rPh sb="0" eb="2">
      <t>トオシマ</t>
    </rPh>
    <rPh sb="3" eb="4">
      <t>ツヨシ</t>
    </rPh>
    <phoneticPr fontId="26"/>
  </si>
  <si>
    <t>萠出　克治</t>
    <rPh sb="0" eb="2">
      <t>モダシ</t>
    </rPh>
    <rPh sb="3" eb="5">
      <t>カツジ</t>
    </rPh>
    <phoneticPr fontId="26"/>
  </si>
  <si>
    <t>山田　孝雄</t>
    <rPh sb="0" eb="2">
      <t>ヤマダ</t>
    </rPh>
    <rPh sb="3" eb="5">
      <t>タカオ</t>
    </rPh>
    <phoneticPr fontId="26"/>
  </si>
  <si>
    <t>高岡　煕子</t>
    <rPh sb="0" eb="2">
      <t>タカオカ</t>
    </rPh>
    <rPh sb="3" eb="4">
      <t>ヒロシ</t>
    </rPh>
    <rPh sb="4" eb="5">
      <t>コ</t>
    </rPh>
    <phoneticPr fontId="26"/>
  </si>
  <si>
    <t>成田　みづき</t>
    <rPh sb="0" eb="2">
      <t>ナリタ</t>
    </rPh>
    <phoneticPr fontId="26"/>
  </si>
  <si>
    <t>千葉　由美香</t>
    <rPh sb="0" eb="2">
      <t>チバ</t>
    </rPh>
    <rPh sb="3" eb="5">
      <t>ユミ</t>
    </rPh>
    <rPh sb="5" eb="6">
      <t>カ</t>
    </rPh>
    <phoneticPr fontId="26"/>
  </si>
  <si>
    <t>小原　哲哉</t>
    <rPh sb="0" eb="2">
      <t>オバラ</t>
    </rPh>
    <rPh sb="3" eb="5">
      <t>テツヤ</t>
    </rPh>
    <phoneticPr fontId="26"/>
  </si>
  <si>
    <t>畠山　由美子</t>
    <rPh sb="0" eb="2">
      <t>ハタヤマ</t>
    </rPh>
    <rPh sb="3" eb="6">
      <t>ユミコ</t>
    </rPh>
    <phoneticPr fontId="26"/>
  </si>
  <si>
    <t>花岸　良子</t>
    <rPh sb="0" eb="1">
      <t>ハナ</t>
    </rPh>
    <rPh sb="1" eb="2">
      <t>ギシ</t>
    </rPh>
    <rPh sb="3" eb="5">
      <t>リョウコ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</si>
  <si>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</si>
  <si>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</si>
  <si>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久慈　早苗</t>
    <rPh sb="0" eb="2">
      <t>クジ</t>
    </rPh>
    <rPh sb="3" eb="5">
      <t>サナエ</t>
    </rPh>
    <phoneticPr fontId="26"/>
  </si>
  <si>
    <t>福士　チエ</t>
    <rPh sb="0" eb="2">
      <t>フクシ</t>
    </rPh>
    <phoneticPr fontId="26"/>
  </si>
  <si>
    <t>前山　加奈恵</t>
    <rPh sb="0" eb="2">
      <t>マエヤマ</t>
    </rPh>
    <rPh sb="3" eb="6">
      <t>カナエ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</si>
  <si>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</si>
  <si>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佐藤　直樹</t>
    <rPh sb="0" eb="2">
      <t>サトウ</t>
    </rPh>
    <rPh sb="3" eb="5">
      <t>ナオキ</t>
    </rPh>
    <phoneticPr fontId="26"/>
  </si>
  <si>
    <t>遠藤　陽介</t>
    <rPh sb="0" eb="2">
      <t>エンドウ</t>
    </rPh>
    <rPh sb="3" eb="5">
      <t>ヨウスケ</t>
    </rPh>
    <phoneticPr fontId="26"/>
  </si>
  <si>
    <t>鳴海　彩香</t>
    <rPh sb="0" eb="2">
      <t>ナルミ</t>
    </rPh>
    <rPh sb="3" eb="5">
      <t>アヤカ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</si>
  <si>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</si>
  <si>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</si>
  <si>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火</t>
    <rPh sb="0" eb="1">
      <t>カ</t>
    </rPh>
    <phoneticPr fontId="26"/>
  </si>
  <si>
    <t>鶴ケ崎　幸子</t>
    <rPh sb="0" eb="3">
      <t>ツルガサキ</t>
    </rPh>
    <rPh sb="4" eb="6">
      <t>サチコ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</si>
  <si>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</si>
  <si>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下田　マリ子</t>
    <rPh sb="0" eb="2">
      <t>シモダ</t>
    </rPh>
    <rPh sb="5" eb="6">
      <t>コ</t>
    </rPh>
    <phoneticPr fontId="26"/>
  </si>
  <si>
    <t>中田　真紀</t>
    <rPh sb="0" eb="2">
      <t>ナカタ</t>
    </rPh>
    <rPh sb="3" eb="5">
      <t>マキ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</si>
  <si>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</si>
  <si>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中居　敬悦　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</si>
  <si>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</si>
  <si>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血液検査</t>
    <rPh sb="0" eb="2">
      <t>ケツエキ</t>
    </rPh>
    <rPh sb="2" eb="4">
      <t>ケンサ</t>
    </rPh>
    <phoneticPr fontId="26"/>
  </si>
  <si>
    <t>角　和子</t>
    <rPh sb="0" eb="1">
      <t>スミ</t>
    </rPh>
    <rPh sb="2" eb="4">
      <t>カズコ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</si>
  <si>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</si>
  <si>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中村　善治</t>
    <rPh sb="0" eb="2">
      <t>ナカムラ</t>
    </rPh>
    <rPh sb="3" eb="5">
      <t>ゼンジ</t>
    </rPh>
    <phoneticPr fontId="26"/>
  </si>
  <si>
    <t>石井　佐代子</t>
    <rPh sb="0" eb="2">
      <t>イシイ</t>
    </rPh>
    <rPh sb="3" eb="6">
      <t>サヨコ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</si>
  <si>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</si>
  <si>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</si>
  <si>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</si>
  <si>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</si>
  <si>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</si>
  <si>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</si>
  <si>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藤田　絢三</t>
    <rPh sb="0" eb="2">
      <t>フジタ</t>
    </rPh>
    <rPh sb="3" eb="4">
      <t>アヤ</t>
    </rPh>
    <rPh sb="4" eb="5">
      <t>サン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</si>
  <si>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</si>
  <si>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</si>
  <si>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石ケ谷　數子</t>
    <rPh sb="0" eb="3">
      <t>イシガヤ</t>
    </rPh>
    <rPh sb="4" eb="6">
      <t>カズコ</t>
    </rPh>
    <phoneticPr fontId="26"/>
  </si>
  <si>
    <t>関川　節</t>
    <rPh sb="0" eb="2">
      <t>セキカワ</t>
    </rPh>
    <rPh sb="3" eb="4">
      <t>セツ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</si>
  <si>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</si>
  <si>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中田　芳枝</t>
    <rPh sb="0" eb="2">
      <t>ナカタ</t>
    </rPh>
    <rPh sb="3" eb="5">
      <t>ヨシエ</t>
    </rPh>
    <phoneticPr fontId="26"/>
  </si>
  <si>
    <t>大塚　弘志</t>
    <rPh sb="0" eb="2">
      <t>オオツカ</t>
    </rPh>
    <rPh sb="3" eb="5">
      <t>ヒロシ</t>
    </rPh>
    <phoneticPr fontId="26"/>
  </si>
  <si>
    <t>小比券巻　由美</t>
    <rPh sb="0" eb="4">
      <t>コヒルイマキ</t>
    </rPh>
    <rPh sb="5" eb="7">
      <t>ユミ</t>
    </rPh>
    <phoneticPr fontId="26"/>
  </si>
  <si>
    <t>鳴海　あや子</t>
    <rPh sb="0" eb="2">
      <t>ナルミ</t>
    </rPh>
    <rPh sb="5" eb="6">
      <t>コ</t>
    </rPh>
    <phoneticPr fontId="26"/>
  </si>
  <si>
    <t>木村　正子</t>
    <rPh sb="0" eb="2">
      <t>キムラ</t>
    </rPh>
    <rPh sb="3" eb="5">
      <t>マサコ</t>
    </rPh>
    <phoneticPr fontId="26"/>
  </si>
  <si>
    <t>阿部　セツ子</t>
    <rPh sb="0" eb="2">
      <t>アベ</t>
    </rPh>
    <rPh sb="5" eb="6">
      <t>コ</t>
    </rPh>
    <phoneticPr fontId="26"/>
  </si>
  <si>
    <t>沼端　学</t>
    <rPh sb="0" eb="2">
      <t>ヌマハタ</t>
    </rPh>
    <rPh sb="3" eb="4">
      <t>マナブ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</si>
  <si>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</si>
  <si>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・</t>
    <phoneticPr fontId="26"/>
  </si>
  <si>
    <t>尾崎　ノリ子</t>
    <rPh sb="0" eb="2">
      <t>オザキ</t>
    </rPh>
    <rPh sb="5" eb="6">
      <t>コ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</si>
  <si>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</si>
  <si>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CMI</t>
    <phoneticPr fontId="26"/>
  </si>
  <si>
    <t>張田　知子</t>
    <rPh sb="0" eb="2">
      <t>ハリタ</t>
    </rPh>
    <rPh sb="3" eb="5">
      <t>トモコ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</si>
  <si>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</si>
  <si>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</si>
  <si>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吉田　智恵</t>
    <rPh sb="0" eb="2">
      <t>ヨシダ</t>
    </rPh>
    <rPh sb="3" eb="5">
      <t>チエ</t>
    </rPh>
    <phoneticPr fontId="26"/>
  </si>
  <si>
    <t>前田　米藏</t>
    <rPh sb="0" eb="2">
      <t>マエダ</t>
    </rPh>
    <rPh sb="3" eb="5">
      <t>ヨネゾウ</t>
    </rPh>
    <phoneticPr fontId="26"/>
  </si>
  <si>
    <t>織笠　祐美</t>
    <rPh sb="0" eb="2">
      <t>オリカサ</t>
    </rPh>
    <rPh sb="3" eb="5">
      <t>ユミ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</si>
  <si>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</si>
  <si>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西舘　一明</t>
    <rPh sb="0" eb="2">
      <t>ニシダテ</t>
    </rPh>
    <rPh sb="3" eb="5">
      <t>カズアキ</t>
    </rPh>
    <phoneticPr fontId="26"/>
  </si>
  <si>
    <t>松林　アサ</t>
    <rPh sb="0" eb="2">
      <t>マツバヤシ</t>
    </rPh>
    <phoneticPr fontId="26"/>
  </si>
  <si>
    <t>新堂　一彦</t>
    <rPh sb="0" eb="2">
      <t>シンドウ</t>
    </rPh>
    <rPh sb="3" eb="5">
      <t>カズヒコ</t>
    </rPh>
    <phoneticPr fontId="26"/>
  </si>
  <si>
    <t>本間　由香</t>
    <rPh sb="0" eb="2">
      <t>ホンマ</t>
    </rPh>
    <rPh sb="3" eb="5">
      <t>ユカ</t>
    </rPh>
    <phoneticPr fontId="26"/>
  </si>
  <si>
    <t>土田　雅代</t>
    <rPh sb="0" eb="2">
      <t>ツチダ</t>
    </rPh>
    <rPh sb="3" eb="5">
      <t>マサヨ</t>
    </rPh>
    <phoneticPr fontId="26"/>
  </si>
  <si>
    <t>佐々木　令子</t>
    <rPh sb="0" eb="3">
      <t>ササキ</t>
    </rPh>
    <rPh sb="4" eb="6">
      <t>レイコ</t>
    </rPh>
    <phoneticPr fontId="26"/>
  </si>
  <si>
    <t>橋本　オシエ</t>
    <rPh sb="0" eb="2">
      <t>ハシモト</t>
    </rPh>
    <phoneticPr fontId="26"/>
  </si>
  <si>
    <t>・</t>
    <phoneticPr fontId="26"/>
  </si>
  <si>
    <t>三上　朋子</t>
    <rPh sb="0" eb="2">
      <t>ミカミ</t>
    </rPh>
    <rPh sb="3" eb="5">
      <t>トモコ</t>
    </rPh>
    <phoneticPr fontId="26"/>
  </si>
  <si>
    <t>古内　里枝</t>
    <rPh sb="0" eb="2">
      <t>フルウチ</t>
    </rPh>
    <rPh sb="3" eb="5">
      <t>リエ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</si>
  <si>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</si>
  <si>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長南　のぞみ</t>
    <rPh sb="0" eb="2">
      <t>チョウナン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</si>
  <si>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</si>
  <si>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新山　優衣</t>
    <rPh sb="0" eb="2">
      <t>ニイヤマ</t>
    </rPh>
    <rPh sb="3" eb="5">
      <t>ユイ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</si>
  <si>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</si>
  <si>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木村　朋子</t>
    <rPh sb="0" eb="2">
      <t>キムラ</t>
    </rPh>
    <rPh sb="3" eb="5">
      <t>トモコ</t>
    </rPh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</si>
  <si>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</si>
  <si>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筒井　紀行</t>
    <rPh sb="0" eb="2">
      <t>ツツイ</t>
    </rPh>
    <rPh sb="3" eb="5">
      <t>ノリユキ</t>
    </rPh>
    <phoneticPr fontId="26"/>
  </si>
  <si>
    <t>熊谷　政治</t>
    <rPh sb="0" eb="2">
      <t>クマガイ</t>
    </rPh>
    <rPh sb="3" eb="5">
      <t>セイジ</t>
    </rPh>
    <phoneticPr fontId="26"/>
  </si>
  <si>
    <t>大和　祐介</t>
    <rPh sb="0" eb="2">
      <t>ヤマト</t>
    </rPh>
    <rPh sb="3" eb="5">
      <t>ユウスケ</t>
    </rPh>
    <phoneticPr fontId="26"/>
  </si>
  <si>
    <t>千葉　功大</t>
    <rPh sb="0" eb="2">
      <t>チバ</t>
    </rPh>
    <rPh sb="3" eb="4">
      <t>イサオ</t>
    </rPh>
    <rPh sb="4" eb="5">
      <t>ダイ</t>
    </rPh>
    <phoneticPr fontId="26"/>
  </si>
  <si>
    <t>千葉　ハギ</t>
    <rPh sb="0" eb="2">
      <t>チバ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</si>
  <si>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</si>
  <si>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柏木　新菜</t>
    <rPh sb="0" eb="2">
      <t>カシワギ</t>
    </rPh>
    <rPh sb="3" eb="4">
      <t>アタラ</t>
    </rPh>
    <rPh sb="4" eb="5">
      <t>ナ</t>
    </rPh>
    <phoneticPr fontId="26"/>
  </si>
  <si>
    <t>柏木　新菜</t>
    <phoneticPr fontId="26"/>
  </si>
  <si>
    <t>WAIS</t>
    <phoneticPr fontId="26"/>
  </si>
  <si>
    <t>千葉　功大</t>
    <phoneticPr fontId="26"/>
  </si>
  <si>
    <t>鶴ケ崎　幸子</t>
    <phoneticPr fontId="26"/>
  </si>
  <si>
    <t>CMI</t>
    <phoneticPr fontId="26"/>
  </si>
  <si>
    <t>大和　祐介</t>
    <phoneticPr fontId="26"/>
  </si>
  <si>
    <t>中田　芳枝</t>
    <phoneticPr fontId="26"/>
  </si>
  <si>
    <t>千葉　ハギ</t>
    <rPh sb="0" eb="2">
      <t>チバ</t>
    </rPh>
    <phoneticPr fontId="26"/>
  </si>
  <si>
    <t>むらかみ脳神経CL</t>
    <rPh sb="4" eb="7">
      <t>ノウシンケイ</t>
    </rPh>
    <phoneticPr fontId="26"/>
  </si>
  <si>
    <t>高松病院</t>
    <rPh sb="0" eb="2">
      <t>タカマツ</t>
    </rPh>
    <rPh sb="2" eb="4">
      <t>ビョウイン</t>
    </rPh>
    <phoneticPr fontId="26"/>
  </si>
  <si>
    <t>千葉　ハギ</t>
    <phoneticPr fontId="26"/>
  </si>
  <si>
    <t>HDS-R　MMSE　</t>
    <phoneticPr fontId="26"/>
  </si>
  <si>
    <t>WAIS</t>
    <phoneticPr fontId="26"/>
  </si>
  <si>
    <t>中村　恵理子</t>
    <rPh sb="0" eb="2">
      <t>ナカムラ</t>
    </rPh>
    <rPh sb="3" eb="6">
      <t>エリコ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</si>
  <si>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</si>
  <si>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</si>
  <si>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八戸医療センター　</t>
    <rPh sb="0" eb="2">
      <t>ハチノヘ</t>
    </rPh>
    <rPh sb="2" eb="4">
      <t>イリョウ</t>
    </rPh>
    <phoneticPr fontId="26"/>
  </si>
  <si>
    <t>女性：39</t>
    <rPh sb="0" eb="2">
      <t>ジョセイ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</si>
  <si>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</si>
  <si>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</si>
  <si>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岩城　芳枝</t>
    <rPh sb="0" eb="2">
      <t>イワキ</t>
    </rPh>
    <rPh sb="3" eb="5">
      <t>ヨシエ</t>
    </rPh>
    <phoneticPr fontId="26"/>
  </si>
  <si>
    <t>吉田　和子</t>
    <rPh sb="0" eb="2">
      <t>ヨシダ</t>
    </rPh>
    <rPh sb="3" eb="5">
      <t>カズコ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</si>
  <si>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</si>
  <si>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</si>
  <si>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中野渡　雄</t>
    <rPh sb="0" eb="3">
      <t>ナカノワタリ</t>
    </rPh>
    <rPh sb="4" eb="5">
      <t>ユウ</t>
    </rPh>
    <phoneticPr fontId="26"/>
  </si>
  <si>
    <t>大森　直樹</t>
    <rPh sb="0" eb="2">
      <t>オオモリ</t>
    </rPh>
    <rPh sb="3" eb="5">
      <t>ナオキ</t>
    </rPh>
    <phoneticPr fontId="26"/>
  </si>
  <si>
    <t>河村　接子</t>
    <rPh sb="0" eb="2">
      <t>カワムラ</t>
    </rPh>
    <rPh sb="3" eb="5">
      <t>セツコ</t>
    </rPh>
    <phoneticPr fontId="26"/>
  </si>
  <si>
    <t>冨田　義信</t>
    <rPh sb="0" eb="2">
      <t>トミタ</t>
    </rPh>
    <rPh sb="3" eb="5">
      <t>ヨシノブ</t>
    </rPh>
    <phoneticPr fontId="26"/>
  </si>
  <si>
    <t>本間　きよ</t>
    <rPh sb="0" eb="2">
      <t>ホンマ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</si>
  <si>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</si>
  <si>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佐々木　英二</t>
    <rPh sb="0" eb="3">
      <t>ササキ</t>
    </rPh>
    <rPh sb="4" eb="6">
      <t>エイジ</t>
    </rPh>
    <phoneticPr fontId="26"/>
  </si>
  <si>
    <t>山口　瑛子</t>
    <rPh sb="0" eb="2">
      <t>ヤマグチ</t>
    </rPh>
    <rPh sb="3" eb="5">
      <t>エイコ</t>
    </rPh>
    <phoneticPr fontId="26"/>
  </si>
  <si>
    <t>豊川　洋子</t>
    <rPh sb="0" eb="2">
      <t>トヨカワ</t>
    </rPh>
    <rPh sb="3" eb="5">
      <t>ヨウコ</t>
    </rPh>
    <phoneticPr fontId="26"/>
  </si>
  <si>
    <t>久保田　萌那</t>
    <phoneticPr fontId="26"/>
  </si>
  <si>
    <t>血液検査</t>
    <rPh sb="0" eb="2">
      <t>ケツエキ</t>
    </rPh>
    <rPh sb="2" eb="4">
      <t>ケンサ</t>
    </rPh>
    <phoneticPr fontId="26"/>
  </si>
  <si>
    <t>山田　未夢</t>
    <rPh sb="0" eb="2">
      <t>ヤマダ</t>
    </rPh>
    <rPh sb="3" eb="4">
      <t>ミ</t>
    </rPh>
    <rPh sb="4" eb="5">
      <t>ユメ</t>
    </rPh>
    <phoneticPr fontId="26"/>
  </si>
  <si>
    <t>甲地　高志</t>
    <rPh sb="0" eb="2">
      <t>カッチ</t>
    </rPh>
    <rPh sb="3" eb="5">
      <t>タカシ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</si>
  <si>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</si>
  <si>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</si>
  <si>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中村　恵理子</t>
    <rPh sb="0" eb="2">
      <t>ナカムラ</t>
    </rPh>
    <rPh sb="3" eb="6">
      <t>エリコ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</si>
  <si>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</si>
  <si>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</si>
  <si>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石ケ谷　數子</t>
    <rPh sb="0" eb="3">
      <t>イシガヤ</t>
    </rPh>
    <rPh sb="4" eb="6">
      <t>カズコ</t>
    </rPh>
    <phoneticPr fontId="26"/>
  </si>
  <si>
    <t>高村　加津子</t>
    <rPh sb="0" eb="2">
      <t>タカムラ</t>
    </rPh>
    <rPh sb="3" eb="6">
      <t>カツコ</t>
    </rPh>
    <phoneticPr fontId="26"/>
  </si>
  <si>
    <t>杉山　博子</t>
    <rPh sb="0" eb="2">
      <t>スギヤマ</t>
    </rPh>
    <rPh sb="3" eb="5">
      <t>ヒロコ</t>
    </rPh>
    <phoneticPr fontId="26"/>
  </si>
  <si>
    <t>石井　佐代子</t>
    <rPh sb="0" eb="2">
      <t>イシイ</t>
    </rPh>
    <rPh sb="3" eb="6">
      <t>サヨコ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</si>
  <si>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</si>
  <si>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</si>
  <si>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山本　伸子</t>
    <rPh sb="0" eb="2">
      <t>ヤマモト</t>
    </rPh>
    <rPh sb="3" eb="5">
      <t>ノブコ</t>
    </rPh>
    <phoneticPr fontId="26"/>
  </si>
  <si>
    <t>瀬川　高雄　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</si>
  <si>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</si>
  <si>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相田　敏子</t>
    <rPh sb="0" eb="2">
      <t>アイダ</t>
    </rPh>
    <rPh sb="3" eb="5">
      <t>トシコ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</si>
  <si>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</si>
  <si>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小笠原　秀男</t>
    <rPh sb="0" eb="3">
      <t>オガサワラ</t>
    </rPh>
    <rPh sb="4" eb="6">
      <t>ヒデオ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</si>
  <si>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</si>
  <si>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石田　祐仁</t>
    <rPh sb="0" eb="2">
      <t>イシダ</t>
    </rPh>
    <rPh sb="3" eb="4">
      <t>ユウ</t>
    </rPh>
    <rPh sb="4" eb="5">
      <t>ジン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</si>
  <si>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</si>
  <si>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木村　正子</t>
    <rPh sb="0" eb="2">
      <t>キムラ</t>
    </rPh>
    <rPh sb="3" eb="5">
      <t>マサコ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</si>
  <si>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</si>
  <si>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</si>
  <si>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稲本　典子</t>
    <rPh sb="0" eb="2">
      <t>イナモト</t>
    </rPh>
    <rPh sb="3" eb="5">
      <t>ノリコ</t>
    </rPh>
    <phoneticPr fontId="26"/>
  </si>
  <si>
    <t>相内　京子</t>
    <rPh sb="0" eb="2">
      <t>アイナイ</t>
    </rPh>
    <rPh sb="3" eb="5">
      <t>キョウコ</t>
    </rPh>
    <phoneticPr fontId="26"/>
  </si>
  <si>
    <t>松林　久美子</t>
    <rPh sb="0" eb="2">
      <t>マツバヤシ</t>
    </rPh>
    <rPh sb="3" eb="6">
      <t>クミコ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</si>
  <si>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</si>
  <si>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浪岡　すみ</t>
    <rPh sb="0" eb="2">
      <t>ナミオカ</t>
    </rPh>
    <phoneticPr fontId="26"/>
  </si>
  <si>
    <t>橘　聖子</t>
    <rPh sb="0" eb="1">
      <t>タチバナ</t>
    </rPh>
    <rPh sb="2" eb="4">
      <t>セイコ</t>
    </rPh>
    <phoneticPr fontId="26"/>
  </si>
  <si>
    <t>藤原　克子</t>
    <rPh sb="0" eb="2">
      <t>フジワラ</t>
    </rPh>
    <rPh sb="3" eb="5">
      <t>カツコ</t>
    </rPh>
    <phoneticPr fontId="26"/>
  </si>
  <si>
    <t>浪岡　淳哉</t>
    <rPh sb="0" eb="2">
      <t>ナミオカ</t>
    </rPh>
    <rPh sb="3" eb="4">
      <t>ジュン</t>
    </rPh>
    <rPh sb="4" eb="5">
      <t>ヤ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</si>
  <si>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</si>
  <si>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松尾　雄</t>
    <rPh sb="0" eb="2">
      <t>マツオ</t>
    </rPh>
    <rPh sb="3" eb="4">
      <t>ユウ</t>
    </rPh>
    <phoneticPr fontId="26"/>
  </si>
  <si>
    <t>大橋　一男</t>
    <rPh sb="0" eb="2">
      <t>オオハシ</t>
    </rPh>
    <rPh sb="3" eb="5">
      <t>カズオ</t>
    </rPh>
    <phoneticPr fontId="26"/>
  </si>
  <si>
    <t>相坂　遥</t>
    <rPh sb="0" eb="2">
      <t>アイサカ</t>
    </rPh>
    <rPh sb="3" eb="4">
      <t>ハル</t>
    </rPh>
    <phoneticPr fontId="26"/>
  </si>
  <si>
    <t>佐藤　正志</t>
    <rPh sb="0" eb="2">
      <t>サトウ</t>
    </rPh>
    <rPh sb="3" eb="5">
      <t>マサシ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</si>
  <si>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</si>
  <si>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山本　雅江</t>
    <rPh sb="0" eb="2">
      <t>ヤマモト</t>
    </rPh>
    <rPh sb="3" eb="5">
      <t>マサエ</t>
    </rPh>
    <phoneticPr fontId="26"/>
  </si>
  <si>
    <t>佐藤　初男</t>
    <rPh sb="0" eb="2">
      <t>サトウ</t>
    </rPh>
    <rPh sb="3" eb="5">
      <t>ハツオ</t>
    </rPh>
    <phoneticPr fontId="26"/>
  </si>
  <si>
    <t>柳谷　タキ</t>
    <rPh sb="0" eb="2">
      <t>ヤナギヤ</t>
    </rPh>
    <phoneticPr fontId="26"/>
  </si>
  <si>
    <t>柳谷　タキ</t>
    <phoneticPr fontId="26"/>
  </si>
  <si>
    <t>東八戸病院</t>
    <rPh sb="0" eb="1">
      <t>ヒガシ</t>
    </rPh>
    <rPh sb="1" eb="3">
      <t>ハチノヘ</t>
    </rPh>
    <rPh sb="3" eb="5">
      <t>ビョウイン</t>
    </rPh>
    <phoneticPr fontId="26"/>
  </si>
  <si>
    <t>・</t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</si>
  <si>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</si>
  <si>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女性：34</t>
    <rPh sb="0" eb="2">
      <t>ジョセイ</t>
    </rPh>
    <phoneticPr fontId="26"/>
  </si>
  <si>
    <t>工藤　亜里沙</t>
    <phoneticPr fontId="26"/>
  </si>
  <si>
    <t>CMI</t>
    <phoneticPr fontId="26"/>
  </si>
  <si>
    <t>HDS-R　MMSE</t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</si>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</sst>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0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27" fillId="0" borderId="0" xfId="0" applyFont="1" applyBorder="1" applyAlignment="1">
      <alignment horizontal="center" vertical="center"/>
    </xf>
    <xf numFmtId="0" fontId="27" fillId="24" borderId="57" xfId="0" applyFont="1" applyFill="1" applyBorder="1" applyAlignment="1">
      <alignment horizontal="center" vertical="center"/>
    </xf>
    <xf numFmtId="0" fontId="27" fillId="24" borderId="0" xfId="0" applyFont="1" applyFill="1" applyBorder="1" applyAlignment="1">
      <alignment horizontal="center" vertical="center"/>
    </xf>
    <xf numFmtId="0" fontId="27" fillId="24" borderId="30" xfId="0" applyFont="1" applyFill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4" xfId="0" applyFont="1" applyBorder="1" applyAlignment="1">
      <alignment vertical="center"/>
    </xf>
    <xf numFmtId="0" fontId="27" fillId="0" borderId="41" xfId="0" applyFont="1" applyBorder="1" applyAlignment="1">
      <alignment horizontal="righ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55" xfId="0" applyFont="1" applyBorder="1" applyAlignment="1">
      <alignment horizontal="right" vertical="center"/>
    </xf>
    <xf numFmtId="0" fontId="27" fillId="0" borderId="78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6" fillId="0" borderId="2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3" fillId="0" borderId="63" xfId="0" applyFont="1" applyBorder="1" applyAlignment="1">
      <alignment horizontal="left" vertical="center"/>
    </xf>
    <xf numFmtId="0" fontId="33" fillId="0" borderId="55" xfId="0" applyFont="1" applyBorder="1" applyAlignment="1">
      <alignment horizontal="left" vertical="center"/>
    </xf>
    <xf numFmtId="0" fontId="31" fillId="0" borderId="63" xfId="0" applyFont="1" applyBorder="1" applyAlignment="1">
      <alignment horizontal="left" vertical="center"/>
    </xf>
    <xf numFmtId="0" fontId="27" fillId="0" borderId="38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center" vertical="center"/>
    </xf>
    <xf numFmtId="0" fontId="26" fillId="0" borderId="74" xfId="0" applyFont="1" applyBorder="1" applyAlignment="1">
      <alignment horizontal="left" vertical="center"/>
    </xf>
    <xf numFmtId="0" fontId="26" fillId="0" borderId="56" xfId="0" applyFont="1" applyBorder="1" applyAlignment="1">
      <alignment horizontal="left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27" fillId="0" borderId="85" xfId="0" applyFont="1" applyBorder="1" applyAlignment="1">
      <alignment horizontal="left" vertical="center"/>
    </xf>
    <xf numFmtId="0" fontId="29" fillId="0" borderId="24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28" borderId="56" xfId="0" applyFont="1" applyFill="1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2" workbookViewId="0">
      <selection activeCell="S49" sqref="S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30">
        <v>3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33"/>
      <c r="Q3" s="17"/>
      <c r="V3" s="17"/>
      <c r="W3" s="133"/>
      <c r="X3" s="133"/>
      <c r="Y3" s="199"/>
      <c r="Z3" s="199"/>
      <c r="AA3" s="199"/>
      <c r="AR3" s="1"/>
    </row>
    <row r="4" spans="1:44" s="18" customFormat="1" ht="18.75" customHeight="1" thickBot="1">
      <c r="A4" s="200" t="s">
        <v>136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0</v>
      </c>
      <c r="O4" s="204"/>
      <c r="P4" s="133"/>
      <c r="Q4" s="196" t="s">
        <v>8</v>
      </c>
      <c r="R4" s="197"/>
      <c r="S4" s="197"/>
      <c r="T4" s="198"/>
      <c r="U4" s="19"/>
      <c r="V4" s="20"/>
      <c r="W4" s="132" t="s">
        <v>9</v>
      </c>
      <c r="X4" s="132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126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33"/>
      <c r="Q5" s="226" t="s">
        <v>11</v>
      </c>
      <c r="R5" s="227"/>
      <c r="S5" s="227"/>
      <c r="T5" s="228"/>
      <c r="U5" s="200" t="s">
        <v>179</v>
      </c>
      <c r="V5" s="201"/>
      <c r="W5" s="201"/>
      <c r="X5" s="201"/>
      <c r="Y5" s="202"/>
      <c r="Z5" s="203" t="s">
        <v>180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 t="s">
        <v>181</v>
      </c>
      <c r="J6" s="209"/>
      <c r="K6" s="209"/>
      <c r="L6" s="209"/>
      <c r="M6" s="210"/>
      <c r="N6" s="213" t="s">
        <v>182</v>
      </c>
      <c r="O6" s="214"/>
      <c r="P6" s="133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172</v>
      </c>
      <c r="E9" s="136"/>
      <c r="F9" s="29">
        <v>28</v>
      </c>
      <c r="G9" s="230" t="s">
        <v>141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172</v>
      </c>
      <c r="O9" s="136"/>
      <c r="P9" s="29">
        <v>30</v>
      </c>
      <c r="Q9" s="230" t="s">
        <v>174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172</v>
      </c>
      <c r="Y9" s="136"/>
      <c r="Z9" s="29">
        <v>0</v>
      </c>
      <c r="AA9" s="230" t="s">
        <v>144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172</v>
      </c>
      <c r="E10" s="113"/>
      <c r="F10" s="33">
        <v>28</v>
      </c>
      <c r="G10" s="230" t="s">
        <v>142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172</v>
      </c>
      <c r="O10" s="113"/>
      <c r="P10" s="33">
        <v>28</v>
      </c>
      <c r="Q10" s="230" t="s">
        <v>175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172</v>
      </c>
      <c r="Y10" s="113"/>
      <c r="Z10" s="33">
        <v>0</v>
      </c>
      <c r="AA10" s="230" t="s">
        <v>145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172</v>
      </c>
      <c r="E11" s="136"/>
      <c r="F11" s="36">
        <v>28</v>
      </c>
      <c r="G11" s="230" t="s">
        <v>143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172</v>
      </c>
      <c r="O11" s="136"/>
      <c r="P11" s="29">
        <v>42</v>
      </c>
      <c r="Q11" s="230" t="s">
        <v>183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172</v>
      </c>
      <c r="Y11" s="136"/>
      <c r="Z11" s="29">
        <v>0</v>
      </c>
      <c r="AA11" s="230" t="s">
        <v>146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172</v>
      </c>
      <c r="E12" s="113"/>
      <c r="F12" s="33">
        <v>7</v>
      </c>
      <c r="G12" s="230" t="s">
        <v>158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172</v>
      </c>
      <c r="O12" s="113"/>
      <c r="P12" s="33">
        <v>30</v>
      </c>
      <c r="Q12" s="230" t="s">
        <v>184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172</v>
      </c>
      <c r="Y12" s="113"/>
      <c r="Z12" s="33">
        <v>0</v>
      </c>
      <c r="AA12" s="230" t="s">
        <v>147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172</v>
      </c>
      <c r="E13" s="136"/>
      <c r="F13" s="29">
        <v>28</v>
      </c>
      <c r="G13" s="230" t="s">
        <v>159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172</v>
      </c>
      <c r="O13" s="136"/>
      <c r="P13" s="29">
        <v>30</v>
      </c>
      <c r="Q13" s="230" t="s">
        <v>185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172</v>
      </c>
      <c r="Y13" s="136"/>
      <c r="Z13" s="29">
        <v>0</v>
      </c>
      <c r="AA13" s="230" t="s">
        <v>148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172</v>
      </c>
      <c r="E14" s="113"/>
      <c r="F14" s="33">
        <v>28</v>
      </c>
      <c r="G14" s="230" t="s">
        <v>160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172</v>
      </c>
      <c r="O14" s="113"/>
      <c r="P14" s="33">
        <v>0</v>
      </c>
      <c r="Q14" s="230" t="s">
        <v>186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172</v>
      </c>
      <c r="Y14" s="113"/>
      <c r="Z14" s="33">
        <v>0</v>
      </c>
      <c r="AA14" s="230" t="s">
        <v>149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172</v>
      </c>
      <c r="E15" s="136"/>
      <c r="F15" s="29">
        <v>14</v>
      </c>
      <c r="G15" s="230" t="s">
        <v>161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172</v>
      </c>
      <c r="O15" s="136"/>
      <c r="P15" s="29">
        <v>35</v>
      </c>
      <c r="Q15" s="230" t="s">
        <v>187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172</v>
      </c>
      <c r="Y15" s="136"/>
      <c r="Z15" s="29">
        <v>0</v>
      </c>
      <c r="AA15" s="230" t="s">
        <v>150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172</v>
      </c>
      <c r="E16" s="113"/>
      <c r="F16" s="33">
        <v>28</v>
      </c>
      <c r="G16" s="230" t="s">
        <v>162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172</v>
      </c>
      <c r="O16" s="113"/>
      <c r="P16" s="37">
        <v>56</v>
      </c>
      <c r="Q16" s="230" t="s">
        <v>188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172</v>
      </c>
      <c r="Y16" s="113"/>
      <c r="Z16" s="33">
        <v>0</v>
      </c>
      <c r="AA16" s="230" t="s">
        <v>151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172</v>
      </c>
      <c r="E17" s="136"/>
      <c r="F17" s="29">
        <v>14</v>
      </c>
      <c r="G17" s="230" t="s">
        <v>163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172</v>
      </c>
      <c r="O17" s="136"/>
      <c r="P17" s="29">
        <v>56</v>
      </c>
      <c r="Q17" s="230" t="s">
        <v>189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172</v>
      </c>
      <c r="Y17" s="136"/>
      <c r="Z17" s="29">
        <v>0</v>
      </c>
      <c r="AA17" s="230" t="s">
        <v>152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172</v>
      </c>
      <c r="E18" s="113"/>
      <c r="F18" s="33">
        <v>30</v>
      </c>
      <c r="G18" s="230" t="s">
        <v>164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172</v>
      </c>
      <c r="O18" s="113"/>
      <c r="P18" s="33">
        <v>56</v>
      </c>
      <c r="Q18" s="230" t="s">
        <v>190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172</v>
      </c>
      <c r="Y18" s="113"/>
      <c r="Z18" s="33">
        <v>0</v>
      </c>
      <c r="AA18" s="230" t="s">
        <v>153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172</v>
      </c>
      <c r="E19" s="136"/>
      <c r="F19" s="29">
        <v>38</v>
      </c>
      <c r="G19" s="230" t="s">
        <v>167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172</v>
      </c>
      <c r="O19" s="136"/>
      <c r="P19" s="29">
        <v>35</v>
      </c>
      <c r="Q19" s="230" t="s">
        <v>191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172</v>
      </c>
      <c r="Y19" s="136"/>
      <c r="Z19" s="29">
        <v>0</v>
      </c>
      <c r="AA19" s="230" t="s">
        <v>154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172</v>
      </c>
      <c r="E20" s="113"/>
      <c r="F20" s="33">
        <v>60</v>
      </c>
      <c r="G20" s="230" t="s">
        <v>168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172</v>
      </c>
      <c r="O20" s="113"/>
      <c r="P20" s="33">
        <v>35</v>
      </c>
      <c r="Q20" s="230" t="s">
        <v>192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172</v>
      </c>
      <c r="Y20" s="113"/>
      <c r="Z20" s="33">
        <v>0</v>
      </c>
      <c r="AA20" s="230" t="s">
        <v>155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172</v>
      </c>
      <c r="E21" s="136"/>
      <c r="F21" s="29">
        <v>28</v>
      </c>
      <c r="G21" s="230" t="s">
        <v>169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172</v>
      </c>
      <c r="O21" s="136"/>
      <c r="P21" s="29">
        <v>30</v>
      </c>
      <c r="Q21" s="230" t="s">
        <v>193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172</v>
      </c>
      <c r="Y21" s="136"/>
      <c r="Z21" s="29">
        <v>0</v>
      </c>
      <c r="AA21" s="230" t="s">
        <v>156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172</v>
      </c>
      <c r="E22" s="113"/>
      <c r="F22" s="33">
        <v>7</v>
      </c>
      <c r="G22" s="230" t="s">
        <v>170</v>
      </c>
      <c r="H22" s="230"/>
      <c r="I22" s="230"/>
      <c r="J22" s="34" t="s">
        <v>19</v>
      </c>
      <c r="K22" s="27">
        <v>41</v>
      </c>
      <c r="L22" s="35"/>
      <c r="M22" s="28" t="s">
        <v>172</v>
      </c>
      <c r="N22" s="28" t="s">
        <v>172</v>
      </c>
      <c r="O22" s="113"/>
      <c r="P22" s="33">
        <v>56</v>
      </c>
      <c r="Q22" s="230" t="s">
        <v>194</v>
      </c>
      <c r="R22" s="230"/>
      <c r="S22" s="230"/>
      <c r="T22" s="30" t="s">
        <v>19</v>
      </c>
      <c r="U22" s="31">
        <v>42</v>
      </c>
      <c r="V22" s="35"/>
      <c r="W22" s="28" t="s">
        <v>172</v>
      </c>
      <c r="X22" s="28" t="s">
        <v>172</v>
      </c>
      <c r="Y22" s="113"/>
      <c r="Z22" s="33">
        <v>0</v>
      </c>
      <c r="AA22" s="230" t="s">
        <v>157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172</v>
      </c>
      <c r="E23" s="136"/>
      <c r="F23" s="29">
        <v>28</v>
      </c>
      <c r="G23" s="230" t="s">
        <v>171</v>
      </c>
      <c r="H23" s="230"/>
      <c r="I23" s="230"/>
      <c r="J23" s="30" t="s">
        <v>19</v>
      </c>
      <c r="K23" s="31">
        <v>44</v>
      </c>
      <c r="L23" s="28"/>
      <c r="M23" s="28" t="s">
        <v>172</v>
      </c>
      <c r="N23" s="28" t="s">
        <v>172</v>
      </c>
      <c r="O23" s="136"/>
      <c r="P23" s="29">
        <v>42</v>
      </c>
      <c r="Q23" s="230" t="s">
        <v>195</v>
      </c>
      <c r="R23" s="230"/>
      <c r="S23" s="230"/>
      <c r="T23" s="30" t="s">
        <v>19</v>
      </c>
      <c r="U23" s="27">
        <v>45</v>
      </c>
      <c r="V23" s="28"/>
      <c r="W23" s="28" t="s">
        <v>172</v>
      </c>
      <c r="X23" s="28" t="s">
        <v>172</v>
      </c>
      <c r="Y23" s="136"/>
      <c r="Z23" s="29">
        <v>28</v>
      </c>
      <c r="AA23" s="230" t="s">
        <v>197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172</v>
      </c>
      <c r="D24" s="28" t="s">
        <v>172</v>
      </c>
      <c r="E24" s="113"/>
      <c r="F24" s="29">
        <v>30</v>
      </c>
      <c r="G24" s="230" t="s">
        <v>199</v>
      </c>
      <c r="H24" s="230"/>
      <c r="I24" s="230"/>
      <c r="J24" s="34" t="s">
        <v>19</v>
      </c>
      <c r="K24" s="27">
        <v>47</v>
      </c>
      <c r="L24" s="35"/>
      <c r="M24" s="28" t="s">
        <v>172</v>
      </c>
      <c r="N24" s="28" t="s">
        <v>172</v>
      </c>
      <c r="O24" s="113"/>
      <c r="P24" s="33">
        <v>35</v>
      </c>
      <c r="Q24" s="230" t="s">
        <v>196</v>
      </c>
      <c r="R24" s="230"/>
      <c r="S24" s="230"/>
      <c r="T24" s="30" t="s">
        <v>19</v>
      </c>
      <c r="U24" s="31">
        <v>48</v>
      </c>
      <c r="V24" s="35"/>
      <c r="W24" s="28" t="s">
        <v>172</v>
      </c>
      <c r="X24" s="28" t="s">
        <v>172</v>
      </c>
      <c r="Y24" s="113"/>
      <c r="Z24" s="37">
        <v>35</v>
      </c>
      <c r="AA24" s="230" t="s">
        <v>198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172</v>
      </c>
      <c r="D25" s="28" t="s">
        <v>172</v>
      </c>
      <c r="E25" s="136"/>
      <c r="F25" s="29">
        <v>63</v>
      </c>
      <c r="G25" s="230" t="s">
        <v>200</v>
      </c>
      <c r="H25" s="230"/>
      <c r="I25" s="230"/>
      <c r="J25" s="30" t="s">
        <v>19</v>
      </c>
      <c r="K25" s="31">
        <v>50</v>
      </c>
      <c r="L25" s="28"/>
      <c r="M25" s="28" t="s">
        <v>172</v>
      </c>
      <c r="N25" s="28" t="s">
        <v>172</v>
      </c>
      <c r="O25" s="136"/>
      <c r="P25" s="29">
        <v>0</v>
      </c>
      <c r="Q25" s="230" t="s">
        <v>201</v>
      </c>
      <c r="R25" s="230"/>
      <c r="S25" s="230"/>
      <c r="T25" s="30" t="s">
        <v>19</v>
      </c>
      <c r="U25" s="27">
        <v>51</v>
      </c>
      <c r="V25" s="28"/>
      <c r="W25" s="28" t="s">
        <v>172</v>
      </c>
      <c r="X25" s="28" t="s">
        <v>26</v>
      </c>
      <c r="Y25" s="136"/>
      <c r="Z25" s="29">
        <v>35</v>
      </c>
      <c r="AA25" s="237" t="s">
        <v>202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 t="s">
        <v>203</v>
      </c>
      <c r="C26" s="28"/>
      <c r="D26" s="28" t="s">
        <v>26</v>
      </c>
      <c r="E26" s="113"/>
      <c r="F26" s="33">
        <v>35</v>
      </c>
      <c r="G26" s="230" t="s">
        <v>204</v>
      </c>
      <c r="H26" s="230"/>
      <c r="I26" s="230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30" t="s">
        <v>205</v>
      </c>
      <c r="R26" s="230"/>
      <c r="S26" s="230"/>
      <c r="T26" s="30" t="s">
        <v>19</v>
      </c>
      <c r="U26" s="31">
        <v>54</v>
      </c>
      <c r="V26" s="35" t="s">
        <v>208</v>
      </c>
      <c r="W26" s="35"/>
      <c r="X26" s="35" t="s">
        <v>207</v>
      </c>
      <c r="Y26" s="113"/>
      <c r="Z26" s="33">
        <v>7</v>
      </c>
      <c r="AA26" s="230" t="s">
        <v>206</v>
      </c>
      <c r="AB26" s="230"/>
      <c r="AC26" s="230"/>
      <c r="AD26" s="30" t="s">
        <v>19</v>
      </c>
    </row>
    <row r="27" spans="1:45" s="41" customFormat="1" ht="15" customHeight="1" thickBot="1">
      <c r="A27" s="27">
        <v>55</v>
      </c>
      <c r="B27" s="28" t="s">
        <v>26</v>
      </c>
      <c r="C27" s="28"/>
      <c r="D27" s="28" t="s">
        <v>26</v>
      </c>
      <c r="E27" s="136"/>
      <c r="F27" s="36">
        <v>0</v>
      </c>
      <c r="G27" s="230" t="s">
        <v>209</v>
      </c>
      <c r="H27" s="230"/>
      <c r="I27" s="230"/>
      <c r="J27" s="30" t="s">
        <v>19</v>
      </c>
      <c r="K27" s="31">
        <v>56</v>
      </c>
      <c r="L27" s="28"/>
      <c r="M27" s="28"/>
      <c r="N27" s="28"/>
      <c r="O27" s="136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36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 thickBot="1">
      <c r="A28" s="238" t="s">
        <v>20</v>
      </c>
      <c r="B28" s="239"/>
      <c r="C28" s="239"/>
      <c r="D28" s="239"/>
      <c r="E28" s="94" t="s">
        <v>21</v>
      </c>
      <c r="F28" s="240">
        <f>COUNTIF(B9:B27,"・")+COUNTIF(L9:L27,"・")+COUNTIF(V9:V27,"・")</f>
        <v>3</v>
      </c>
      <c r="G28" s="241"/>
      <c r="H28" s="95" t="s">
        <v>22</v>
      </c>
      <c r="I28" s="94" t="s">
        <v>23</v>
      </c>
      <c r="J28" s="240">
        <f>COUNTIF(C9:C27,"・")+COUNTIF(M9:M27,"・")+COUNTIF(W9:W27,"・")</f>
        <v>52</v>
      </c>
      <c r="K28" s="240"/>
      <c r="L28" s="95" t="s">
        <v>22</v>
      </c>
      <c r="M28" s="94" t="s">
        <v>24</v>
      </c>
      <c r="N28" s="240">
        <f>SUM(F28:K28)</f>
        <v>55</v>
      </c>
      <c r="O28" s="240"/>
      <c r="P28" s="240"/>
      <c r="Q28" s="95" t="s">
        <v>22</v>
      </c>
      <c r="R28" s="139" t="s">
        <v>3</v>
      </c>
      <c r="S28" s="139" t="s">
        <v>25</v>
      </c>
      <c r="T28" s="240">
        <f>COUNTIF(D9:D27,"・")+COUNTIF(N9:N27,"・")+COUNTIF(X9:X27,"・")</f>
        <v>55</v>
      </c>
      <c r="U28" s="240"/>
      <c r="V28" s="240"/>
      <c r="W28" s="139" t="s">
        <v>22</v>
      </c>
      <c r="X28" s="139" t="s">
        <v>26</v>
      </c>
      <c r="Y28" s="139" t="s">
        <v>27</v>
      </c>
      <c r="Z28" s="240">
        <f>COUNTIF(E9:E27,"・")+COUNTIF(O9:O27,"・")+COUNTIF(Y9:Y27,"・")</f>
        <v>0</v>
      </c>
      <c r="AA28" s="242"/>
      <c r="AB28" s="242"/>
      <c r="AC28" s="139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3" t="s">
        <v>28</v>
      </c>
      <c r="B30" s="254"/>
      <c r="C30" s="254"/>
      <c r="D30" s="254"/>
      <c r="E30" s="254"/>
      <c r="F30" s="196" t="s">
        <v>29</v>
      </c>
      <c r="G30" s="197"/>
      <c r="H30" s="197"/>
      <c r="I30" s="197"/>
      <c r="J30" s="198"/>
      <c r="K30" s="255" t="s">
        <v>30</v>
      </c>
      <c r="L30" s="256"/>
      <c r="M30" s="256"/>
      <c r="N30" s="256"/>
      <c r="O30" s="256"/>
      <c r="P30" s="196" t="s">
        <v>31</v>
      </c>
      <c r="Q30" s="197"/>
      <c r="R30" s="197"/>
      <c r="S30" s="197"/>
      <c r="T30" s="198"/>
      <c r="U30" s="197" t="s">
        <v>34</v>
      </c>
      <c r="V30" s="197"/>
      <c r="W30" s="197"/>
      <c r="X30" s="197"/>
      <c r="Y30" s="197"/>
      <c r="Z30" s="198"/>
      <c r="AA30" s="226" t="s">
        <v>35</v>
      </c>
      <c r="AB30" s="227"/>
      <c r="AC30" s="227"/>
      <c r="AD30" s="228"/>
    </row>
    <row r="31" spans="1:45" s="18" customFormat="1" ht="15" customHeight="1" thickBot="1">
      <c r="A31" s="243"/>
      <c r="B31" s="244"/>
      <c r="C31" s="244"/>
      <c r="D31" s="245"/>
      <c r="E31" s="42" t="s">
        <v>19</v>
      </c>
      <c r="F31" s="246"/>
      <c r="G31" s="247"/>
      <c r="H31" s="247"/>
      <c r="I31" s="247"/>
      <c r="J31" s="247"/>
      <c r="K31" s="243" t="s">
        <v>209</v>
      </c>
      <c r="L31" s="248"/>
      <c r="M31" s="248"/>
      <c r="N31" s="245"/>
      <c r="O31" s="135" t="s">
        <v>19</v>
      </c>
      <c r="P31" s="249" t="s">
        <v>212</v>
      </c>
      <c r="Q31" s="250"/>
      <c r="R31" s="250"/>
      <c r="S31" s="250"/>
      <c r="T31" s="250"/>
      <c r="U31" s="243"/>
      <c r="V31" s="248"/>
      <c r="W31" s="248"/>
      <c r="X31" s="248"/>
      <c r="Y31" s="248"/>
      <c r="Z31" s="43" t="s">
        <v>19</v>
      </c>
      <c r="AA31" s="251"/>
      <c r="AB31" s="248"/>
      <c r="AC31" s="248"/>
      <c r="AD31" s="252"/>
      <c r="AF31" s="74"/>
    </row>
    <row r="32" spans="1:45" s="18" customFormat="1" ht="15" customHeight="1" thickBot="1">
      <c r="A32" s="267" t="s">
        <v>32</v>
      </c>
      <c r="B32" s="268"/>
      <c r="C32" s="268"/>
      <c r="D32" s="268"/>
      <c r="E32" s="218"/>
      <c r="F32" s="196" t="s">
        <v>33</v>
      </c>
      <c r="G32" s="197"/>
      <c r="H32" s="197"/>
      <c r="I32" s="197"/>
      <c r="J32" s="198"/>
      <c r="K32" s="197" t="s">
        <v>34</v>
      </c>
      <c r="L32" s="197"/>
      <c r="M32" s="197"/>
      <c r="N32" s="197"/>
      <c r="O32" s="197"/>
      <c r="P32" s="196" t="s">
        <v>35</v>
      </c>
      <c r="Q32" s="197"/>
      <c r="R32" s="197"/>
      <c r="S32" s="197"/>
      <c r="T32" s="269"/>
      <c r="U32" s="270"/>
      <c r="V32" s="271"/>
      <c r="W32" s="271"/>
      <c r="X32" s="271"/>
      <c r="Y32" s="271"/>
      <c r="Z32" s="44" t="s">
        <v>19</v>
      </c>
      <c r="AA32" s="219"/>
      <c r="AB32" s="206"/>
      <c r="AC32" s="206"/>
      <c r="AD32" s="220"/>
    </row>
    <row r="33" spans="1:44" s="18" customFormat="1" ht="15" customHeight="1">
      <c r="A33" s="257" t="s">
        <v>176</v>
      </c>
      <c r="B33" s="247"/>
      <c r="C33" s="247"/>
      <c r="D33" s="247"/>
      <c r="E33" s="45" t="s">
        <v>19</v>
      </c>
      <c r="F33" s="258" t="s">
        <v>177</v>
      </c>
      <c r="G33" s="259"/>
      <c r="H33" s="259"/>
      <c r="I33" s="259"/>
      <c r="J33" s="260"/>
      <c r="K33" s="243" t="s">
        <v>164</v>
      </c>
      <c r="L33" s="248"/>
      <c r="M33" s="248"/>
      <c r="N33" s="248"/>
      <c r="O33" s="46" t="s">
        <v>19</v>
      </c>
      <c r="P33" s="261" t="s">
        <v>178</v>
      </c>
      <c r="Q33" s="262"/>
      <c r="R33" s="262"/>
      <c r="S33" s="262"/>
      <c r="T33" s="263"/>
      <c r="U33" s="257"/>
      <c r="V33" s="264"/>
      <c r="W33" s="264"/>
      <c r="X33" s="264"/>
      <c r="Y33" s="264"/>
      <c r="Z33" s="46" t="s">
        <v>19</v>
      </c>
      <c r="AA33" s="224"/>
      <c r="AB33" s="265"/>
      <c r="AC33" s="265"/>
      <c r="AD33" s="266"/>
    </row>
    <row r="34" spans="1:44" s="18" customFormat="1" ht="15" customHeight="1">
      <c r="A34" s="272" t="s">
        <v>196</v>
      </c>
      <c r="B34" s="271"/>
      <c r="C34" s="271"/>
      <c r="D34" s="271"/>
      <c r="E34" s="47" t="s">
        <v>19</v>
      </c>
      <c r="F34" s="219" t="s">
        <v>177</v>
      </c>
      <c r="G34" s="283"/>
      <c r="H34" s="283"/>
      <c r="I34" s="283"/>
      <c r="J34" s="284"/>
      <c r="K34" s="272"/>
      <c r="L34" s="275"/>
      <c r="M34" s="275"/>
      <c r="N34" s="275"/>
      <c r="O34" s="44" t="s">
        <v>19</v>
      </c>
      <c r="P34" s="285"/>
      <c r="Q34" s="286"/>
      <c r="R34" s="286"/>
      <c r="S34" s="286"/>
      <c r="T34" s="287"/>
      <c r="U34" s="272"/>
      <c r="V34" s="271"/>
      <c r="W34" s="271"/>
      <c r="X34" s="271"/>
      <c r="Y34" s="288"/>
      <c r="Z34" s="47" t="s">
        <v>19</v>
      </c>
      <c r="AA34" s="289"/>
      <c r="AB34" s="289"/>
      <c r="AC34" s="289"/>
      <c r="AD34" s="290"/>
      <c r="AE34" s="49"/>
    </row>
    <row r="35" spans="1:44" s="18" customFormat="1" ht="15" customHeight="1" thickBot="1">
      <c r="A35" s="272" t="s">
        <v>209</v>
      </c>
      <c r="B35" s="271"/>
      <c r="C35" s="271"/>
      <c r="D35" s="271"/>
      <c r="E35" s="47" t="s">
        <v>19</v>
      </c>
      <c r="F35" s="273" t="s">
        <v>210</v>
      </c>
      <c r="G35" s="271"/>
      <c r="H35" s="271"/>
      <c r="I35" s="271"/>
      <c r="J35" s="274"/>
      <c r="K35" s="272"/>
      <c r="L35" s="275"/>
      <c r="M35" s="275"/>
      <c r="N35" s="275"/>
      <c r="O35" s="44" t="s">
        <v>19</v>
      </c>
      <c r="P35" s="273"/>
      <c r="Q35" s="276"/>
      <c r="R35" s="276"/>
      <c r="S35" s="276"/>
      <c r="T35" s="277"/>
      <c r="U35" s="278"/>
      <c r="V35" s="279"/>
      <c r="W35" s="279"/>
      <c r="X35" s="279"/>
      <c r="Y35" s="280"/>
      <c r="Z35" s="48" t="s">
        <v>19</v>
      </c>
      <c r="AA35" s="281"/>
      <c r="AB35" s="281"/>
      <c r="AC35" s="281"/>
      <c r="AD35" s="282"/>
      <c r="AE35" s="137"/>
    </row>
    <row r="36" spans="1:44" s="18" customFormat="1" ht="15" customHeight="1" thickBot="1">
      <c r="A36" s="272" t="s">
        <v>206</v>
      </c>
      <c r="B36" s="271"/>
      <c r="C36" s="271"/>
      <c r="D36" s="271"/>
      <c r="E36" s="47" t="s">
        <v>19</v>
      </c>
      <c r="F36" s="291" t="s">
        <v>211</v>
      </c>
      <c r="G36" s="271"/>
      <c r="H36" s="271"/>
      <c r="I36" s="271"/>
      <c r="J36" s="274"/>
      <c r="K36" s="272"/>
      <c r="L36" s="275"/>
      <c r="M36" s="275"/>
      <c r="N36" s="275"/>
      <c r="O36" s="44" t="s">
        <v>19</v>
      </c>
      <c r="P36" s="291"/>
      <c r="Q36" s="271"/>
      <c r="R36" s="271"/>
      <c r="S36" s="271"/>
      <c r="T36" s="274"/>
      <c r="U36" s="292" t="s">
        <v>36</v>
      </c>
      <c r="V36" s="293"/>
      <c r="W36" s="293"/>
      <c r="X36" s="293"/>
      <c r="Y36" s="293"/>
      <c r="Z36" s="293"/>
      <c r="AA36" s="293"/>
      <c r="AB36" s="293"/>
      <c r="AC36" s="293"/>
      <c r="AD36" s="294"/>
      <c r="AE36" s="52"/>
    </row>
    <row r="37" spans="1:44" s="18" customFormat="1" ht="15" customHeight="1">
      <c r="A37" s="272"/>
      <c r="B37" s="271"/>
      <c r="C37" s="271"/>
      <c r="D37" s="271"/>
      <c r="E37" s="47" t="s">
        <v>19</v>
      </c>
      <c r="F37" s="291"/>
      <c r="G37" s="271"/>
      <c r="H37" s="271"/>
      <c r="I37" s="271"/>
      <c r="J37" s="274"/>
      <c r="K37" s="272"/>
      <c r="L37" s="275"/>
      <c r="M37" s="275"/>
      <c r="N37" s="275"/>
      <c r="O37" s="44" t="s">
        <v>19</v>
      </c>
      <c r="P37" s="291"/>
      <c r="Q37" s="271"/>
      <c r="R37" s="271"/>
      <c r="S37" s="271"/>
      <c r="T37" s="274"/>
      <c r="U37" s="295" t="s">
        <v>37</v>
      </c>
      <c r="V37" s="296"/>
      <c r="W37" s="296"/>
      <c r="X37" s="297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21" t="s">
        <v>40</v>
      </c>
      <c r="B38" s="322"/>
      <c r="C38" s="322"/>
      <c r="D38" s="322"/>
      <c r="E38" s="53"/>
      <c r="F38" s="323" t="s">
        <v>41</v>
      </c>
      <c r="G38" s="322"/>
      <c r="H38" s="322"/>
      <c r="I38" s="322"/>
      <c r="J38" s="324"/>
      <c r="K38" s="321" t="s">
        <v>42</v>
      </c>
      <c r="L38" s="325"/>
      <c r="M38" s="325"/>
      <c r="N38" s="325"/>
      <c r="O38" s="54"/>
      <c r="P38" s="326" t="s">
        <v>213</v>
      </c>
      <c r="Q38" s="327"/>
      <c r="R38" s="327"/>
      <c r="S38" s="327"/>
      <c r="T38" s="328"/>
      <c r="U38" s="329" t="s">
        <v>43</v>
      </c>
      <c r="V38" s="193"/>
      <c r="W38" s="193"/>
      <c r="X38" s="194"/>
      <c r="Y38" s="330">
        <v>0.75</v>
      </c>
      <c r="Z38" s="206"/>
      <c r="AA38" s="207"/>
      <c r="AB38" s="309" t="s">
        <v>218</v>
      </c>
      <c r="AC38" s="193"/>
      <c r="AD38" s="310"/>
    </row>
    <row r="39" spans="1:44" s="18" customFormat="1" ht="15" customHeight="1" thickBot="1">
      <c r="A39" s="208">
        <v>0</v>
      </c>
      <c r="B39" s="209"/>
      <c r="C39" s="209"/>
      <c r="D39" s="209"/>
      <c r="E39" s="210"/>
      <c r="F39" s="211">
        <v>0</v>
      </c>
      <c r="G39" s="311"/>
      <c r="H39" s="311"/>
      <c r="I39" s="311"/>
      <c r="J39" s="212"/>
      <c r="K39" s="208">
        <v>0</v>
      </c>
      <c r="L39" s="209"/>
      <c r="M39" s="209"/>
      <c r="N39" s="209"/>
      <c r="O39" s="210"/>
      <c r="P39" s="312" t="s">
        <v>214</v>
      </c>
      <c r="Q39" s="313"/>
      <c r="R39" s="313"/>
      <c r="S39" s="313"/>
      <c r="T39" s="314"/>
      <c r="U39" s="208" t="s">
        <v>61</v>
      </c>
      <c r="V39" s="209"/>
      <c r="W39" s="209"/>
      <c r="X39" s="210"/>
      <c r="Y39" s="315">
        <v>0.75</v>
      </c>
      <c r="Z39" s="316"/>
      <c r="AA39" s="317"/>
      <c r="AB39" s="318" t="s">
        <v>135</v>
      </c>
      <c r="AC39" s="319"/>
      <c r="AD39" s="320"/>
    </row>
    <row r="40" spans="1:44" s="18" customFormat="1" ht="15" customHeight="1" thickBot="1">
      <c r="A40" s="133"/>
      <c r="B40" s="133"/>
      <c r="C40" s="133"/>
      <c r="D40" s="133"/>
      <c r="E40" s="133"/>
      <c r="F40" s="133"/>
      <c r="G40" s="114"/>
      <c r="H40" s="114"/>
      <c r="I40" s="114"/>
      <c r="J40" s="114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98"/>
      <c r="B42" s="299"/>
      <c r="C42" s="299"/>
      <c r="D42" s="299"/>
      <c r="E42" s="299"/>
      <c r="F42" s="299"/>
      <c r="G42" s="300" t="s">
        <v>215</v>
      </c>
      <c r="H42" s="301"/>
      <c r="I42" s="301"/>
      <c r="J42" s="301"/>
      <c r="K42" s="301"/>
      <c r="L42" s="301"/>
      <c r="M42" s="301"/>
      <c r="N42" s="301"/>
      <c r="O42" s="301"/>
      <c r="P42" s="301"/>
      <c r="Q42" s="301"/>
      <c r="R42" s="301"/>
      <c r="S42" s="301"/>
      <c r="T42" s="301"/>
      <c r="U42" s="301"/>
      <c r="V42" s="301"/>
      <c r="W42" s="301"/>
      <c r="X42" s="301"/>
      <c r="Y42" s="301"/>
      <c r="Z42" s="301"/>
      <c r="AA42" s="301"/>
      <c r="AB42" s="301"/>
      <c r="AC42" s="301"/>
      <c r="AD42" s="302"/>
    </row>
    <row r="43" spans="1:44" s="18" customFormat="1" ht="15" customHeight="1">
      <c r="A43" s="298"/>
      <c r="B43" s="299"/>
      <c r="C43" s="299"/>
      <c r="D43" s="299"/>
      <c r="E43" s="299"/>
      <c r="F43" s="299"/>
      <c r="G43" s="303" t="s">
        <v>216</v>
      </c>
      <c r="H43" s="299"/>
      <c r="I43" s="299"/>
      <c r="J43" s="299"/>
      <c r="K43" s="299"/>
      <c r="L43" s="299"/>
      <c r="M43" s="299"/>
      <c r="N43" s="299"/>
      <c r="O43" s="299"/>
      <c r="P43" s="299"/>
      <c r="Q43" s="299"/>
      <c r="R43" s="299"/>
      <c r="S43" s="299"/>
      <c r="T43" s="299"/>
      <c r="U43" s="299"/>
      <c r="V43" s="299"/>
      <c r="W43" s="299"/>
      <c r="X43" s="299"/>
      <c r="Y43" s="299"/>
      <c r="Z43" s="299"/>
      <c r="AA43" s="299"/>
      <c r="AB43" s="299"/>
      <c r="AC43" s="299"/>
      <c r="AD43" s="304"/>
    </row>
    <row r="44" spans="1:44" ht="15" customHeight="1" thickBot="1">
      <c r="A44" s="305"/>
      <c r="B44" s="306"/>
      <c r="C44" s="306"/>
      <c r="D44" s="306"/>
      <c r="E44" s="306"/>
      <c r="F44" s="306"/>
      <c r="G44" s="307"/>
      <c r="H44" s="307"/>
      <c r="I44" s="307"/>
      <c r="J44" s="307"/>
      <c r="K44" s="307"/>
      <c r="L44" s="307"/>
      <c r="M44" s="307"/>
      <c r="N44" s="307"/>
      <c r="O44" s="307"/>
      <c r="P44" s="307"/>
      <c r="Q44" s="307"/>
      <c r="R44" s="307"/>
      <c r="S44" s="307"/>
      <c r="T44" s="307"/>
      <c r="U44" s="307"/>
      <c r="V44" s="307"/>
      <c r="W44" s="307"/>
      <c r="X44" s="307"/>
      <c r="Y44" s="307"/>
      <c r="Z44" s="307"/>
      <c r="AA44" s="307"/>
      <c r="AB44" s="307"/>
      <c r="AC44" s="307"/>
      <c r="AD44" s="308"/>
      <c r="AR44" s="18"/>
    </row>
    <row r="46" spans="1:44" ht="15" customHeight="1"/>
    <row r="54" spans="25:25" ht="13.5">
      <c r="Y54" s="155" t="s">
        <v>217</v>
      </c>
    </row>
    <row r="78" ht="14.25" customHeight="1"/>
    <row r="79" ht="15" hidden="1" customHeight="1"/>
    <row r="80" ht="15" hidden="1" customHeight="1"/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A32:AD32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1"/>
  <sheetViews>
    <sheetView topLeftCell="A10" workbookViewId="0">
      <selection activeCell="AL34" sqref="AL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220</v>
      </c>
      <c r="S1" s="13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33"/>
      <c r="Q3" s="17"/>
      <c r="V3" s="17"/>
      <c r="W3" s="133"/>
      <c r="X3" s="133"/>
      <c r="Y3" s="199"/>
      <c r="Z3" s="199"/>
      <c r="AA3" s="199"/>
      <c r="AR3" s="1"/>
    </row>
    <row r="4" spans="1:44" s="18" customFormat="1" ht="18.75" customHeight="1" thickBot="1">
      <c r="A4" s="200" t="str">
        <f>'1'!A4:F4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0</v>
      </c>
      <c r="O4" s="204"/>
      <c r="P4" s="133"/>
      <c r="Q4" s="196" t="s">
        <v>8</v>
      </c>
      <c r="R4" s="197"/>
      <c r="S4" s="197"/>
      <c r="T4" s="198"/>
      <c r="U4" s="19"/>
      <c r="V4" s="20"/>
      <c r="W4" s="132" t="s">
        <v>9</v>
      </c>
      <c r="X4" s="132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0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33"/>
      <c r="Q5" s="226" t="s">
        <v>11</v>
      </c>
      <c r="R5" s="227"/>
      <c r="S5" s="227"/>
      <c r="T5" s="228"/>
      <c r="U5" s="200" t="s">
        <v>223</v>
      </c>
      <c r="V5" s="201"/>
      <c r="W5" s="201"/>
      <c r="X5" s="201"/>
      <c r="Y5" s="202"/>
      <c r="Z5" s="203" t="s">
        <v>219</v>
      </c>
      <c r="AA5" s="201"/>
      <c r="AB5" s="201"/>
      <c r="AC5" s="201"/>
      <c r="AD5" s="229"/>
    </row>
    <row r="6" spans="1:44" s="18" customFormat="1" ht="18.75" customHeight="1">
      <c r="A6" s="205" t="s">
        <v>221</v>
      </c>
      <c r="B6" s="206"/>
      <c r="C6" s="206"/>
      <c r="D6" s="206"/>
      <c r="E6" s="206"/>
      <c r="F6" s="207"/>
      <c r="G6" s="219" t="s">
        <v>222</v>
      </c>
      <c r="H6" s="220"/>
      <c r="I6" s="205"/>
      <c r="J6" s="206"/>
      <c r="K6" s="206"/>
      <c r="L6" s="206"/>
      <c r="M6" s="207"/>
      <c r="N6" s="331"/>
      <c r="O6" s="332"/>
      <c r="P6" s="156"/>
      <c r="Q6" s="157"/>
      <c r="R6" s="158"/>
      <c r="S6" s="158"/>
      <c r="T6" s="159"/>
      <c r="U6" s="160"/>
      <c r="V6" s="156"/>
      <c r="W6" s="156"/>
      <c r="X6" s="156"/>
      <c r="Y6" s="161"/>
      <c r="Z6" s="113"/>
      <c r="AA6" s="156"/>
      <c r="AB6" s="156"/>
      <c r="AC6" s="156"/>
      <c r="AD6" s="162"/>
    </row>
    <row r="7" spans="1:44" s="18" customFormat="1" ht="18.75" customHeight="1" thickBot="1">
      <c r="A7" s="208" t="s">
        <v>140</v>
      </c>
      <c r="B7" s="209"/>
      <c r="C7" s="209"/>
      <c r="D7" s="209"/>
      <c r="E7" s="209"/>
      <c r="F7" s="210"/>
      <c r="G7" s="211" t="s">
        <v>139</v>
      </c>
      <c r="H7" s="212"/>
      <c r="I7" s="208" t="s">
        <v>181</v>
      </c>
      <c r="J7" s="209"/>
      <c r="K7" s="209"/>
      <c r="L7" s="209"/>
      <c r="M7" s="210"/>
      <c r="N7" s="211" t="s">
        <v>66</v>
      </c>
      <c r="O7" s="212"/>
      <c r="P7" s="133"/>
      <c r="Q7" s="215" t="s">
        <v>12</v>
      </c>
      <c r="R7" s="216"/>
      <c r="S7" s="216"/>
      <c r="T7" s="217"/>
      <c r="U7" s="208" t="s">
        <v>224</v>
      </c>
      <c r="V7" s="209"/>
      <c r="W7" s="209"/>
      <c r="X7" s="209"/>
      <c r="Y7" s="210"/>
      <c r="Z7" s="211" t="s">
        <v>225</v>
      </c>
      <c r="AA7" s="209"/>
      <c r="AB7" s="209"/>
      <c r="AC7" s="209"/>
      <c r="AD7" s="231"/>
    </row>
    <row r="8" spans="1:44" s="18" customFormat="1" ht="6.75" customHeight="1" thickBot="1"/>
    <row r="9" spans="1:44" s="17" customFormat="1" ht="15" customHeight="1">
      <c r="A9" s="22"/>
      <c r="B9" s="23" t="s">
        <v>13</v>
      </c>
      <c r="C9" s="23" t="s">
        <v>14</v>
      </c>
      <c r="D9" s="23" t="s">
        <v>15</v>
      </c>
      <c r="E9" s="24" t="s">
        <v>16</v>
      </c>
      <c r="F9" s="25" t="s">
        <v>17</v>
      </c>
      <c r="G9" s="232" t="s">
        <v>18</v>
      </c>
      <c r="H9" s="232"/>
      <c r="I9" s="232"/>
      <c r="J9" s="233"/>
      <c r="K9" s="22"/>
      <c r="L9" s="128" t="s">
        <v>13</v>
      </c>
      <c r="M9" s="128" t="s">
        <v>14</v>
      </c>
      <c r="N9" s="128" t="s">
        <v>15</v>
      </c>
      <c r="O9" s="24" t="s">
        <v>16</v>
      </c>
      <c r="P9" s="25" t="s">
        <v>17</v>
      </c>
      <c r="Q9" s="232" t="s">
        <v>18</v>
      </c>
      <c r="R9" s="232"/>
      <c r="S9" s="232"/>
      <c r="T9" s="233"/>
      <c r="U9" s="26"/>
      <c r="V9" s="128" t="s">
        <v>13</v>
      </c>
      <c r="W9" s="128" t="s">
        <v>14</v>
      </c>
      <c r="X9" s="128" t="s">
        <v>15</v>
      </c>
      <c r="Y9" s="24" t="s">
        <v>16</v>
      </c>
      <c r="Z9" s="25" t="s">
        <v>17</v>
      </c>
      <c r="AA9" s="234" t="s">
        <v>18</v>
      </c>
      <c r="AB9" s="235"/>
      <c r="AC9" s="235"/>
      <c r="AD9" s="236"/>
      <c r="AR9" s="18"/>
    </row>
    <row r="10" spans="1:44" s="18" customFormat="1" ht="15" customHeight="1">
      <c r="A10" s="27">
        <v>1</v>
      </c>
      <c r="B10" s="28"/>
      <c r="C10" s="28" t="s">
        <v>172</v>
      </c>
      <c r="D10" s="28" t="s">
        <v>173</v>
      </c>
      <c r="E10" s="136"/>
      <c r="F10" s="29">
        <v>56</v>
      </c>
      <c r="G10" s="333" t="s">
        <v>245</v>
      </c>
      <c r="H10" s="230"/>
      <c r="I10" s="230"/>
      <c r="J10" s="30" t="s">
        <v>19</v>
      </c>
      <c r="K10" s="31">
        <v>2</v>
      </c>
      <c r="L10" s="28"/>
      <c r="M10" s="28" t="s">
        <v>172</v>
      </c>
      <c r="N10" s="28" t="s">
        <v>173</v>
      </c>
      <c r="O10" s="136"/>
      <c r="P10" s="29">
        <v>35</v>
      </c>
      <c r="Q10" s="230" t="s">
        <v>261</v>
      </c>
      <c r="R10" s="230"/>
      <c r="S10" s="230"/>
      <c r="T10" s="30" t="s">
        <v>19</v>
      </c>
      <c r="U10" s="27">
        <v>3</v>
      </c>
      <c r="V10" s="28"/>
      <c r="W10" s="28" t="s">
        <v>172</v>
      </c>
      <c r="X10" s="28" t="s">
        <v>173</v>
      </c>
      <c r="Y10" s="136"/>
      <c r="Z10" s="29">
        <v>0</v>
      </c>
      <c r="AA10" s="230" t="s">
        <v>226</v>
      </c>
      <c r="AB10" s="230"/>
      <c r="AC10" s="230"/>
      <c r="AD10" s="30" t="s">
        <v>19</v>
      </c>
      <c r="AR10" s="17"/>
    </row>
    <row r="11" spans="1:44" s="18" customFormat="1" ht="15" customHeight="1">
      <c r="A11" s="27">
        <v>4</v>
      </c>
      <c r="B11" s="28"/>
      <c r="C11" s="28" t="s">
        <v>172</v>
      </c>
      <c r="D11" s="28" t="s">
        <v>173</v>
      </c>
      <c r="E11" s="113"/>
      <c r="F11" s="33">
        <v>60</v>
      </c>
      <c r="G11" s="333" t="s">
        <v>246</v>
      </c>
      <c r="H11" s="230"/>
      <c r="I11" s="230"/>
      <c r="J11" s="34" t="s">
        <v>19</v>
      </c>
      <c r="K11" s="27">
        <v>5</v>
      </c>
      <c r="L11" s="35"/>
      <c r="M11" s="28" t="s">
        <v>172</v>
      </c>
      <c r="N11" s="28" t="s">
        <v>173</v>
      </c>
      <c r="O11" s="113"/>
      <c r="P11" s="33">
        <v>28</v>
      </c>
      <c r="Q11" s="230" t="s">
        <v>275</v>
      </c>
      <c r="R11" s="230"/>
      <c r="S11" s="230"/>
      <c r="T11" s="34" t="s">
        <v>19</v>
      </c>
      <c r="U11" s="31">
        <v>6</v>
      </c>
      <c r="V11" s="35"/>
      <c r="W11" s="28" t="s">
        <v>172</v>
      </c>
      <c r="X11" s="28" t="s">
        <v>173</v>
      </c>
      <c r="Y11" s="113"/>
      <c r="Z11" s="33">
        <v>0</v>
      </c>
      <c r="AA11" s="230" t="s">
        <v>227</v>
      </c>
      <c r="AB11" s="230"/>
      <c r="AC11" s="230"/>
      <c r="AD11" s="34" t="s">
        <v>19</v>
      </c>
    </row>
    <row r="12" spans="1:44" s="18" customFormat="1" ht="15" customHeight="1">
      <c r="A12" s="27">
        <v>7</v>
      </c>
      <c r="B12" s="28"/>
      <c r="C12" s="28" t="s">
        <v>172</v>
      </c>
      <c r="D12" s="28" t="s">
        <v>173</v>
      </c>
      <c r="E12" s="136"/>
      <c r="F12" s="36">
        <v>60</v>
      </c>
      <c r="G12" s="333" t="s">
        <v>247</v>
      </c>
      <c r="H12" s="230"/>
      <c r="I12" s="230"/>
      <c r="J12" s="30" t="s">
        <v>19</v>
      </c>
      <c r="K12" s="31">
        <v>8</v>
      </c>
      <c r="L12" s="28"/>
      <c r="M12" s="28" t="s">
        <v>172</v>
      </c>
      <c r="N12" s="28" t="s">
        <v>173</v>
      </c>
      <c r="O12" s="136"/>
      <c r="P12" s="29">
        <v>30</v>
      </c>
      <c r="Q12" s="230" t="s">
        <v>262</v>
      </c>
      <c r="R12" s="230"/>
      <c r="S12" s="230"/>
      <c r="T12" s="30" t="s">
        <v>19</v>
      </c>
      <c r="U12" s="27">
        <v>9</v>
      </c>
      <c r="V12" s="28"/>
      <c r="W12" s="28" t="s">
        <v>172</v>
      </c>
      <c r="X12" s="28" t="s">
        <v>173</v>
      </c>
      <c r="Y12" s="136"/>
      <c r="Z12" s="29">
        <v>0</v>
      </c>
      <c r="AA12" s="230" t="s">
        <v>228</v>
      </c>
      <c r="AB12" s="230"/>
      <c r="AC12" s="230"/>
      <c r="AD12" s="30" t="s">
        <v>19</v>
      </c>
    </row>
    <row r="13" spans="1:44" s="18" customFormat="1" ht="15" customHeight="1">
      <c r="A13" s="27">
        <v>10</v>
      </c>
      <c r="B13" s="28"/>
      <c r="C13" s="28" t="s">
        <v>172</v>
      </c>
      <c r="D13" s="28" t="s">
        <v>173</v>
      </c>
      <c r="E13" s="113"/>
      <c r="F13" s="33">
        <v>49</v>
      </c>
      <c r="G13" s="333" t="s">
        <v>248</v>
      </c>
      <c r="H13" s="230"/>
      <c r="I13" s="230"/>
      <c r="J13" s="34" t="s">
        <v>19</v>
      </c>
      <c r="K13" s="27">
        <v>11</v>
      </c>
      <c r="L13" s="35"/>
      <c r="M13" s="28" t="s">
        <v>172</v>
      </c>
      <c r="N13" s="28" t="s">
        <v>173</v>
      </c>
      <c r="O13" s="113"/>
      <c r="P13" s="33">
        <v>56</v>
      </c>
      <c r="Q13" s="230" t="s">
        <v>263</v>
      </c>
      <c r="R13" s="230"/>
      <c r="S13" s="230"/>
      <c r="T13" s="30" t="s">
        <v>19</v>
      </c>
      <c r="U13" s="31">
        <v>12</v>
      </c>
      <c r="V13" s="35"/>
      <c r="W13" s="28" t="s">
        <v>172</v>
      </c>
      <c r="X13" s="28" t="s">
        <v>173</v>
      </c>
      <c r="Y13" s="113"/>
      <c r="Z13" s="33">
        <v>0</v>
      </c>
      <c r="AA13" s="230" t="s">
        <v>229</v>
      </c>
      <c r="AB13" s="230"/>
      <c r="AC13" s="230"/>
      <c r="AD13" s="30" t="s">
        <v>19</v>
      </c>
    </row>
    <row r="14" spans="1:44" s="18" customFormat="1" ht="15" customHeight="1">
      <c r="A14" s="27">
        <v>13</v>
      </c>
      <c r="B14" s="28"/>
      <c r="C14" s="28" t="s">
        <v>172</v>
      </c>
      <c r="D14" s="28" t="s">
        <v>173</v>
      </c>
      <c r="E14" s="136"/>
      <c r="F14" s="29">
        <v>28</v>
      </c>
      <c r="G14" s="333" t="s">
        <v>249</v>
      </c>
      <c r="H14" s="230"/>
      <c r="I14" s="230"/>
      <c r="J14" s="30" t="s">
        <v>19</v>
      </c>
      <c r="K14" s="31">
        <v>14</v>
      </c>
      <c r="L14" s="28"/>
      <c r="M14" s="28" t="s">
        <v>172</v>
      </c>
      <c r="N14" s="28" t="s">
        <v>173</v>
      </c>
      <c r="O14" s="136"/>
      <c r="P14" s="29">
        <v>28</v>
      </c>
      <c r="Q14" s="230" t="s">
        <v>264</v>
      </c>
      <c r="R14" s="230"/>
      <c r="S14" s="230"/>
      <c r="T14" s="30" t="s">
        <v>19</v>
      </c>
      <c r="U14" s="27">
        <v>15</v>
      </c>
      <c r="V14" s="28"/>
      <c r="W14" s="28" t="s">
        <v>172</v>
      </c>
      <c r="X14" s="28" t="s">
        <v>173</v>
      </c>
      <c r="Y14" s="136"/>
      <c r="Z14" s="29">
        <v>0</v>
      </c>
      <c r="AA14" s="230" t="s">
        <v>230</v>
      </c>
      <c r="AB14" s="230"/>
      <c r="AC14" s="230"/>
      <c r="AD14" s="30" t="s">
        <v>19</v>
      </c>
    </row>
    <row r="15" spans="1:44" s="18" customFormat="1" ht="15" customHeight="1">
      <c r="A15" s="27">
        <v>16</v>
      </c>
      <c r="B15" s="28"/>
      <c r="C15" s="28" t="s">
        <v>172</v>
      </c>
      <c r="D15" s="28" t="s">
        <v>173</v>
      </c>
      <c r="E15" s="113"/>
      <c r="F15" s="33">
        <v>28</v>
      </c>
      <c r="G15" s="333" t="s">
        <v>250</v>
      </c>
      <c r="H15" s="230"/>
      <c r="I15" s="230"/>
      <c r="J15" s="34" t="s">
        <v>19</v>
      </c>
      <c r="K15" s="27">
        <v>17</v>
      </c>
      <c r="L15" s="35"/>
      <c r="M15" s="28" t="s">
        <v>172</v>
      </c>
      <c r="N15" s="28" t="s">
        <v>173</v>
      </c>
      <c r="O15" s="113"/>
      <c r="P15" s="33">
        <v>30</v>
      </c>
      <c r="Q15" s="230" t="s">
        <v>265</v>
      </c>
      <c r="R15" s="230"/>
      <c r="S15" s="230"/>
      <c r="T15" s="30" t="s">
        <v>19</v>
      </c>
      <c r="U15" s="31">
        <v>18</v>
      </c>
      <c r="V15" s="35"/>
      <c r="W15" s="28" t="s">
        <v>172</v>
      </c>
      <c r="X15" s="28" t="s">
        <v>173</v>
      </c>
      <c r="Y15" s="113"/>
      <c r="Z15" s="33">
        <v>0</v>
      </c>
      <c r="AA15" s="230" t="s">
        <v>231</v>
      </c>
      <c r="AB15" s="230"/>
      <c r="AC15" s="230"/>
      <c r="AD15" s="30" t="s">
        <v>19</v>
      </c>
    </row>
    <row r="16" spans="1:44" s="18" customFormat="1" ht="15" customHeight="1">
      <c r="A16" s="27">
        <v>19</v>
      </c>
      <c r="B16" s="28"/>
      <c r="C16" s="28" t="s">
        <v>172</v>
      </c>
      <c r="D16" s="28" t="s">
        <v>173</v>
      </c>
      <c r="E16" s="136"/>
      <c r="F16" s="29">
        <v>28</v>
      </c>
      <c r="G16" s="333" t="s">
        <v>251</v>
      </c>
      <c r="H16" s="230"/>
      <c r="I16" s="230"/>
      <c r="J16" s="30" t="s">
        <v>19</v>
      </c>
      <c r="K16" s="31">
        <v>20</v>
      </c>
      <c r="L16" s="28"/>
      <c r="M16" s="28" t="s">
        <v>172</v>
      </c>
      <c r="N16" s="28" t="s">
        <v>173</v>
      </c>
      <c r="O16" s="136"/>
      <c r="P16" s="29">
        <v>0</v>
      </c>
      <c r="Q16" s="230" t="s">
        <v>266</v>
      </c>
      <c r="R16" s="230"/>
      <c r="S16" s="230"/>
      <c r="T16" s="30" t="s">
        <v>19</v>
      </c>
      <c r="U16" s="27">
        <v>21</v>
      </c>
      <c r="V16" s="28"/>
      <c r="W16" s="28" t="s">
        <v>172</v>
      </c>
      <c r="X16" s="28" t="s">
        <v>173</v>
      </c>
      <c r="Y16" s="136"/>
      <c r="Z16" s="29">
        <v>0</v>
      </c>
      <c r="AA16" s="230" t="s">
        <v>232</v>
      </c>
      <c r="AB16" s="230"/>
      <c r="AC16" s="230"/>
      <c r="AD16" s="30" t="s">
        <v>19</v>
      </c>
    </row>
    <row r="17" spans="1:45" s="18" customFormat="1" ht="15" customHeight="1">
      <c r="A17" s="27">
        <v>22</v>
      </c>
      <c r="B17" s="28"/>
      <c r="C17" s="28" t="s">
        <v>172</v>
      </c>
      <c r="D17" s="28" t="s">
        <v>173</v>
      </c>
      <c r="E17" s="113"/>
      <c r="F17" s="33">
        <v>14</v>
      </c>
      <c r="G17" s="333" t="s">
        <v>252</v>
      </c>
      <c r="H17" s="230"/>
      <c r="I17" s="230"/>
      <c r="J17" s="34" t="s">
        <v>19</v>
      </c>
      <c r="K17" s="27">
        <v>23</v>
      </c>
      <c r="L17" s="35"/>
      <c r="M17" s="28" t="s">
        <v>172</v>
      </c>
      <c r="N17" s="28" t="s">
        <v>173</v>
      </c>
      <c r="O17" s="113"/>
      <c r="P17" s="37">
        <v>0</v>
      </c>
      <c r="Q17" s="230" t="s">
        <v>267</v>
      </c>
      <c r="R17" s="230"/>
      <c r="S17" s="230"/>
      <c r="T17" s="30" t="s">
        <v>19</v>
      </c>
      <c r="U17" s="31">
        <v>24</v>
      </c>
      <c r="V17" s="35"/>
      <c r="W17" s="28" t="s">
        <v>172</v>
      </c>
      <c r="X17" s="28" t="s">
        <v>173</v>
      </c>
      <c r="Y17" s="113"/>
      <c r="Z17" s="33">
        <v>0</v>
      </c>
      <c r="AA17" s="230" t="s">
        <v>233</v>
      </c>
      <c r="AB17" s="230"/>
      <c r="AC17" s="230"/>
      <c r="AD17" s="30" t="s">
        <v>19</v>
      </c>
    </row>
    <row r="18" spans="1:45" s="18" customFormat="1" ht="15" customHeight="1">
      <c r="A18" s="27">
        <v>25</v>
      </c>
      <c r="B18" s="28"/>
      <c r="C18" s="28" t="s">
        <v>172</v>
      </c>
      <c r="D18" s="28" t="s">
        <v>173</v>
      </c>
      <c r="E18" s="136"/>
      <c r="F18" s="29">
        <v>30</v>
      </c>
      <c r="G18" s="333" t="s">
        <v>253</v>
      </c>
      <c r="H18" s="230"/>
      <c r="I18" s="230"/>
      <c r="J18" s="30" t="s">
        <v>19</v>
      </c>
      <c r="K18" s="31">
        <v>26</v>
      </c>
      <c r="L18" s="28"/>
      <c r="M18" s="28" t="s">
        <v>172</v>
      </c>
      <c r="N18" s="28" t="s">
        <v>173</v>
      </c>
      <c r="O18" s="136"/>
      <c r="P18" s="29">
        <v>28</v>
      </c>
      <c r="Q18" s="230" t="s">
        <v>268</v>
      </c>
      <c r="R18" s="230"/>
      <c r="S18" s="230"/>
      <c r="T18" s="30" t="s">
        <v>19</v>
      </c>
      <c r="U18" s="27">
        <v>27</v>
      </c>
      <c r="V18" s="28"/>
      <c r="W18" s="28" t="s">
        <v>172</v>
      </c>
      <c r="X18" s="28" t="s">
        <v>173</v>
      </c>
      <c r="Y18" s="136"/>
      <c r="Z18" s="29">
        <v>0</v>
      </c>
      <c r="AA18" s="230" t="s">
        <v>234</v>
      </c>
      <c r="AB18" s="230"/>
      <c r="AC18" s="230"/>
      <c r="AD18" s="30" t="s">
        <v>19</v>
      </c>
    </row>
    <row r="19" spans="1:45" s="18" customFormat="1" ht="15" customHeight="1">
      <c r="A19" s="27">
        <v>28</v>
      </c>
      <c r="B19" s="28"/>
      <c r="C19" s="28" t="s">
        <v>172</v>
      </c>
      <c r="D19" s="28" t="s">
        <v>173</v>
      </c>
      <c r="E19" s="113"/>
      <c r="F19" s="33">
        <v>28</v>
      </c>
      <c r="G19" s="333" t="s">
        <v>254</v>
      </c>
      <c r="H19" s="230"/>
      <c r="I19" s="230"/>
      <c r="J19" s="34" t="s">
        <v>19</v>
      </c>
      <c r="K19" s="27">
        <v>29</v>
      </c>
      <c r="L19" s="35"/>
      <c r="M19" s="28" t="s">
        <v>172</v>
      </c>
      <c r="N19" s="28" t="s">
        <v>173</v>
      </c>
      <c r="O19" s="113"/>
      <c r="P19" s="33">
        <v>30</v>
      </c>
      <c r="Q19" s="230" t="s">
        <v>269</v>
      </c>
      <c r="R19" s="230"/>
      <c r="S19" s="230"/>
      <c r="T19" s="30" t="s">
        <v>19</v>
      </c>
      <c r="U19" s="31">
        <v>30</v>
      </c>
      <c r="V19" s="35"/>
      <c r="W19" s="28" t="s">
        <v>172</v>
      </c>
      <c r="X19" s="28" t="s">
        <v>173</v>
      </c>
      <c r="Y19" s="113"/>
      <c r="Z19" s="33">
        <v>0</v>
      </c>
      <c r="AA19" s="230" t="s">
        <v>235</v>
      </c>
      <c r="AB19" s="230"/>
      <c r="AC19" s="230"/>
      <c r="AD19" s="30" t="s">
        <v>19</v>
      </c>
    </row>
    <row r="20" spans="1:45" s="18" customFormat="1" ht="15" customHeight="1">
      <c r="A20" s="27">
        <v>31</v>
      </c>
      <c r="B20" s="28"/>
      <c r="C20" s="28" t="s">
        <v>172</v>
      </c>
      <c r="D20" s="28" t="s">
        <v>173</v>
      </c>
      <c r="E20" s="136"/>
      <c r="F20" s="29">
        <v>60</v>
      </c>
      <c r="G20" s="333" t="s">
        <v>255</v>
      </c>
      <c r="H20" s="230"/>
      <c r="I20" s="230"/>
      <c r="J20" s="30" t="s">
        <v>19</v>
      </c>
      <c r="K20" s="31">
        <v>32</v>
      </c>
      <c r="L20" s="28"/>
      <c r="M20" s="28" t="s">
        <v>172</v>
      </c>
      <c r="N20" s="28" t="s">
        <v>173</v>
      </c>
      <c r="O20" s="136"/>
      <c r="P20" s="29">
        <v>28</v>
      </c>
      <c r="Q20" s="230" t="s">
        <v>270</v>
      </c>
      <c r="R20" s="230"/>
      <c r="S20" s="230"/>
      <c r="T20" s="30" t="s">
        <v>19</v>
      </c>
      <c r="U20" s="27">
        <v>33</v>
      </c>
      <c r="V20" s="28"/>
      <c r="W20" s="28" t="s">
        <v>172</v>
      </c>
      <c r="X20" s="28" t="s">
        <v>173</v>
      </c>
      <c r="Y20" s="136"/>
      <c r="Z20" s="29">
        <v>0</v>
      </c>
      <c r="AA20" s="230" t="s">
        <v>236</v>
      </c>
      <c r="AB20" s="230"/>
      <c r="AC20" s="230"/>
      <c r="AD20" s="30" t="s">
        <v>19</v>
      </c>
    </row>
    <row r="21" spans="1:45" s="18" customFormat="1" ht="15" customHeight="1">
      <c r="A21" s="27">
        <v>34</v>
      </c>
      <c r="B21" s="28"/>
      <c r="C21" s="28" t="s">
        <v>172</v>
      </c>
      <c r="D21" s="28" t="s">
        <v>173</v>
      </c>
      <c r="E21" s="113"/>
      <c r="F21" s="33">
        <v>28</v>
      </c>
      <c r="G21" s="333" t="s">
        <v>256</v>
      </c>
      <c r="H21" s="230"/>
      <c r="I21" s="230"/>
      <c r="J21" s="34" t="s">
        <v>19</v>
      </c>
      <c r="K21" s="27">
        <v>35</v>
      </c>
      <c r="L21" s="35"/>
      <c r="M21" s="28" t="s">
        <v>172</v>
      </c>
      <c r="N21" s="28" t="s">
        <v>173</v>
      </c>
      <c r="O21" s="113"/>
      <c r="P21" s="33">
        <v>28</v>
      </c>
      <c r="Q21" s="230" t="s">
        <v>271</v>
      </c>
      <c r="R21" s="230"/>
      <c r="S21" s="230"/>
      <c r="T21" s="30" t="s">
        <v>19</v>
      </c>
      <c r="U21" s="31">
        <v>36</v>
      </c>
      <c r="V21" s="35"/>
      <c r="W21" s="28" t="s">
        <v>172</v>
      </c>
      <c r="X21" s="28" t="s">
        <v>173</v>
      </c>
      <c r="Y21" s="113"/>
      <c r="Z21" s="33">
        <v>0</v>
      </c>
      <c r="AA21" s="230" t="s">
        <v>237</v>
      </c>
      <c r="AB21" s="230"/>
      <c r="AC21" s="230"/>
      <c r="AD21" s="30" t="s">
        <v>19</v>
      </c>
    </row>
    <row r="22" spans="1:45" s="18" customFormat="1" ht="15" customHeight="1">
      <c r="A22" s="27">
        <v>37</v>
      </c>
      <c r="B22" s="28"/>
      <c r="C22" s="28" t="s">
        <v>172</v>
      </c>
      <c r="D22" s="28" t="s">
        <v>173</v>
      </c>
      <c r="E22" s="136"/>
      <c r="F22" s="29">
        <v>30</v>
      </c>
      <c r="G22" s="333" t="s">
        <v>257</v>
      </c>
      <c r="H22" s="230"/>
      <c r="I22" s="230"/>
      <c r="J22" s="30" t="s">
        <v>19</v>
      </c>
      <c r="K22" s="31">
        <v>38</v>
      </c>
      <c r="L22" s="28"/>
      <c r="M22" s="28" t="s">
        <v>172</v>
      </c>
      <c r="N22" s="28" t="s">
        <v>173</v>
      </c>
      <c r="O22" s="136"/>
      <c r="P22" s="29">
        <v>30</v>
      </c>
      <c r="Q22" s="230" t="s">
        <v>272</v>
      </c>
      <c r="R22" s="230"/>
      <c r="S22" s="230"/>
      <c r="T22" s="30" t="s">
        <v>19</v>
      </c>
      <c r="U22" s="27">
        <v>39</v>
      </c>
      <c r="V22" s="28"/>
      <c r="W22" s="28" t="s">
        <v>172</v>
      </c>
      <c r="X22" s="28" t="s">
        <v>173</v>
      </c>
      <c r="Y22" s="136"/>
      <c r="Z22" s="29">
        <v>0</v>
      </c>
      <c r="AA22" s="230" t="s">
        <v>238</v>
      </c>
      <c r="AB22" s="230"/>
      <c r="AC22" s="230"/>
      <c r="AD22" s="30" t="s">
        <v>19</v>
      </c>
    </row>
    <row r="23" spans="1:45" s="18" customFormat="1" ht="15" customHeight="1">
      <c r="A23" s="27">
        <v>40</v>
      </c>
      <c r="B23" s="28"/>
      <c r="C23" s="28" t="s">
        <v>172</v>
      </c>
      <c r="D23" s="28" t="s">
        <v>26</v>
      </c>
      <c r="E23" s="113"/>
      <c r="F23" s="33">
        <v>14</v>
      </c>
      <c r="G23" s="333" t="s">
        <v>258</v>
      </c>
      <c r="H23" s="230"/>
      <c r="I23" s="230"/>
      <c r="J23" s="34" t="s">
        <v>19</v>
      </c>
      <c r="K23" s="27">
        <v>41</v>
      </c>
      <c r="L23" s="35"/>
      <c r="M23" s="28" t="s">
        <v>172</v>
      </c>
      <c r="N23" s="28" t="s">
        <v>26</v>
      </c>
      <c r="O23" s="113"/>
      <c r="P23" s="33">
        <v>7</v>
      </c>
      <c r="Q23" s="230" t="s">
        <v>273</v>
      </c>
      <c r="R23" s="230"/>
      <c r="S23" s="230"/>
      <c r="T23" s="30" t="s">
        <v>19</v>
      </c>
      <c r="U23" s="31">
        <v>42</v>
      </c>
      <c r="V23" s="35"/>
      <c r="W23" s="28" t="s">
        <v>172</v>
      </c>
      <c r="X23" s="28" t="s">
        <v>26</v>
      </c>
      <c r="Y23" s="113"/>
      <c r="Z23" s="33">
        <v>0</v>
      </c>
      <c r="AA23" s="230" t="s">
        <v>239</v>
      </c>
      <c r="AB23" s="230"/>
      <c r="AC23" s="230"/>
      <c r="AD23" s="30" t="s">
        <v>19</v>
      </c>
    </row>
    <row r="24" spans="1:45" s="18" customFormat="1" ht="15" customHeight="1">
      <c r="A24" s="27">
        <v>43</v>
      </c>
      <c r="B24" s="28"/>
      <c r="C24" s="28" t="s">
        <v>172</v>
      </c>
      <c r="D24" s="28" t="s">
        <v>26</v>
      </c>
      <c r="E24" s="136"/>
      <c r="F24" s="29">
        <v>30</v>
      </c>
      <c r="G24" s="333" t="s">
        <v>259</v>
      </c>
      <c r="H24" s="230"/>
      <c r="I24" s="230"/>
      <c r="J24" s="30" t="s">
        <v>19</v>
      </c>
      <c r="K24" s="31">
        <v>44</v>
      </c>
      <c r="L24" s="28"/>
      <c r="M24" s="28" t="s">
        <v>172</v>
      </c>
      <c r="N24" s="28" t="s">
        <v>26</v>
      </c>
      <c r="O24" s="136"/>
      <c r="P24" s="29">
        <v>28</v>
      </c>
      <c r="Q24" s="230" t="s">
        <v>274</v>
      </c>
      <c r="R24" s="230"/>
      <c r="S24" s="230"/>
      <c r="T24" s="30" t="s">
        <v>19</v>
      </c>
      <c r="U24" s="27">
        <v>45</v>
      </c>
      <c r="V24" s="28"/>
      <c r="W24" s="28" t="s">
        <v>172</v>
      </c>
      <c r="X24" s="28" t="s">
        <v>26</v>
      </c>
      <c r="Y24" s="136"/>
      <c r="Z24" s="29">
        <v>0</v>
      </c>
      <c r="AA24" s="230" t="s">
        <v>240</v>
      </c>
      <c r="AB24" s="230"/>
      <c r="AC24" s="230"/>
      <c r="AD24" s="30" t="s">
        <v>19</v>
      </c>
    </row>
    <row r="25" spans="1:45" s="18" customFormat="1" ht="15" customHeight="1">
      <c r="A25" s="27">
        <v>46</v>
      </c>
      <c r="B25" s="28"/>
      <c r="C25" s="28" t="s">
        <v>172</v>
      </c>
      <c r="D25" s="28" t="s">
        <v>26</v>
      </c>
      <c r="E25" s="113"/>
      <c r="F25" s="29">
        <v>0</v>
      </c>
      <c r="G25" s="230" t="s">
        <v>260</v>
      </c>
      <c r="H25" s="230"/>
      <c r="I25" s="230"/>
      <c r="J25" s="34" t="s">
        <v>19</v>
      </c>
      <c r="K25" s="27">
        <v>47</v>
      </c>
      <c r="L25" s="35"/>
      <c r="M25" s="28" t="s">
        <v>172</v>
      </c>
      <c r="N25" s="28" t="s">
        <v>26</v>
      </c>
      <c r="O25" s="113"/>
      <c r="P25" s="33">
        <v>0</v>
      </c>
      <c r="Q25" s="230" t="s">
        <v>276</v>
      </c>
      <c r="R25" s="230"/>
      <c r="S25" s="230"/>
      <c r="T25" s="30" t="s">
        <v>19</v>
      </c>
      <c r="U25" s="31">
        <v>48</v>
      </c>
      <c r="V25" s="35"/>
      <c r="W25" s="28" t="s">
        <v>172</v>
      </c>
      <c r="X25" s="28" t="s">
        <v>26</v>
      </c>
      <c r="Y25" s="113"/>
      <c r="Z25" s="37">
        <v>0</v>
      </c>
      <c r="AA25" s="230" t="s">
        <v>241</v>
      </c>
      <c r="AB25" s="230"/>
      <c r="AC25" s="230"/>
      <c r="AD25" s="30" t="s">
        <v>19</v>
      </c>
    </row>
    <row r="26" spans="1:45" s="18" customFormat="1" ht="15" customHeight="1">
      <c r="A26" s="27">
        <v>49</v>
      </c>
      <c r="B26" s="28"/>
      <c r="C26" s="28" t="s">
        <v>172</v>
      </c>
      <c r="D26" s="28" t="s">
        <v>26</v>
      </c>
      <c r="E26" s="136"/>
      <c r="F26" s="29">
        <v>30</v>
      </c>
      <c r="G26" s="230" t="s">
        <v>280</v>
      </c>
      <c r="H26" s="230"/>
      <c r="I26" s="230"/>
      <c r="J26" s="30" t="s">
        <v>19</v>
      </c>
      <c r="K26" s="31">
        <v>50</v>
      </c>
      <c r="L26" s="28"/>
      <c r="M26" s="28" t="s">
        <v>172</v>
      </c>
      <c r="N26" s="28" t="s">
        <v>26</v>
      </c>
      <c r="O26" s="136"/>
      <c r="P26" s="29">
        <v>0</v>
      </c>
      <c r="Q26" s="230" t="s">
        <v>277</v>
      </c>
      <c r="R26" s="230"/>
      <c r="S26" s="230"/>
      <c r="T26" s="30" t="s">
        <v>19</v>
      </c>
      <c r="U26" s="27">
        <v>51</v>
      </c>
      <c r="V26" s="28"/>
      <c r="W26" s="28" t="s">
        <v>172</v>
      </c>
      <c r="X26" s="28" t="s">
        <v>26</v>
      </c>
      <c r="Y26" s="136"/>
      <c r="Z26" s="29">
        <v>28</v>
      </c>
      <c r="AA26" s="230" t="s">
        <v>242</v>
      </c>
      <c r="AB26" s="230"/>
      <c r="AC26" s="230"/>
      <c r="AD26" s="30" t="s">
        <v>19</v>
      </c>
    </row>
    <row r="27" spans="1:45" s="18" customFormat="1" ht="15" customHeight="1">
      <c r="A27" s="27">
        <v>52</v>
      </c>
      <c r="B27" s="28"/>
      <c r="C27" s="28" t="s">
        <v>172</v>
      </c>
      <c r="D27" s="28" t="s">
        <v>26</v>
      </c>
      <c r="E27" s="113"/>
      <c r="F27" s="33">
        <v>30</v>
      </c>
      <c r="G27" s="230" t="s">
        <v>281</v>
      </c>
      <c r="H27" s="230"/>
      <c r="I27" s="230"/>
      <c r="J27" s="34" t="s">
        <v>19</v>
      </c>
      <c r="K27" s="27">
        <v>53</v>
      </c>
      <c r="L27" s="35"/>
      <c r="M27" s="28" t="s">
        <v>172</v>
      </c>
      <c r="N27" s="28" t="s">
        <v>26</v>
      </c>
      <c r="O27" s="113"/>
      <c r="P27" s="33">
        <v>0</v>
      </c>
      <c r="Q27" s="230" t="s">
        <v>278</v>
      </c>
      <c r="R27" s="230"/>
      <c r="S27" s="230"/>
      <c r="T27" s="30" t="s">
        <v>19</v>
      </c>
      <c r="U27" s="31">
        <v>54</v>
      </c>
      <c r="V27" s="35"/>
      <c r="W27" s="28" t="s">
        <v>172</v>
      </c>
      <c r="X27" s="28" t="s">
        <v>26</v>
      </c>
      <c r="Y27" s="113"/>
      <c r="Z27" s="33">
        <v>0</v>
      </c>
      <c r="AA27" s="230" t="s">
        <v>243</v>
      </c>
      <c r="AB27" s="230"/>
      <c r="AC27" s="230"/>
      <c r="AD27" s="30" t="s">
        <v>19</v>
      </c>
    </row>
    <row r="28" spans="1:45" s="41" customFormat="1" ht="15" customHeight="1">
      <c r="A28" s="27">
        <v>55</v>
      </c>
      <c r="B28" s="28"/>
      <c r="C28" s="28" t="s">
        <v>172</v>
      </c>
      <c r="D28" s="28" t="s">
        <v>26</v>
      </c>
      <c r="E28" s="136"/>
      <c r="F28" s="36">
        <v>28</v>
      </c>
      <c r="G28" s="230" t="s">
        <v>282</v>
      </c>
      <c r="H28" s="230"/>
      <c r="I28" s="230"/>
      <c r="J28" s="30" t="s">
        <v>19</v>
      </c>
      <c r="K28" s="31">
        <v>56</v>
      </c>
      <c r="L28" s="28"/>
      <c r="M28" s="28" t="s">
        <v>172</v>
      </c>
      <c r="N28" s="28" t="s">
        <v>26</v>
      </c>
      <c r="O28" s="136"/>
      <c r="P28" s="29">
        <v>28</v>
      </c>
      <c r="Q28" s="230" t="s">
        <v>279</v>
      </c>
      <c r="R28" s="230"/>
      <c r="S28" s="230"/>
      <c r="T28" s="30" t="s">
        <v>19</v>
      </c>
      <c r="U28" s="27">
        <v>57</v>
      </c>
      <c r="V28" s="28"/>
      <c r="W28" s="28" t="s">
        <v>172</v>
      </c>
      <c r="X28" s="28" t="s">
        <v>26</v>
      </c>
      <c r="Y28" s="136"/>
      <c r="Z28" s="29">
        <v>0</v>
      </c>
      <c r="AA28" s="230" t="s">
        <v>244</v>
      </c>
      <c r="AB28" s="230"/>
      <c r="AC28" s="230"/>
      <c r="AD28" s="30" t="s">
        <v>19</v>
      </c>
      <c r="AR28" s="18"/>
    </row>
    <row r="29" spans="1:45" s="18" customFormat="1" ht="15" customHeight="1">
      <c r="A29" s="38">
        <v>58</v>
      </c>
      <c r="B29" s="39"/>
      <c r="C29" s="28" t="s">
        <v>172</v>
      </c>
      <c r="D29" s="28" t="s">
        <v>26</v>
      </c>
      <c r="E29" s="87"/>
      <c r="F29" s="33">
        <v>30</v>
      </c>
      <c r="G29" s="334" t="s">
        <v>283</v>
      </c>
      <c r="H29" s="334"/>
      <c r="I29" s="334"/>
      <c r="J29" s="30" t="s">
        <v>19</v>
      </c>
      <c r="K29" s="27">
        <v>59</v>
      </c>
      <c r="L29" s="35"/>
      <c r="M29" s="28" t="s">
        <v>172</v>
      </c>
      <c r="N29" s="28" t="s">
        <v>26</v>
      </c>
      <c r="O29" s="113"/>
      <c r="P29" s="33">
        <v>35</v>
      </c>
      <c r="Q29" s="334" t="s">
        <v>294</v>
      </c>
      <c r="R29" s="334"/>
      <c r="S29" s="334"/>
      <c r="T29" s="40" t="s">
        <v>19</v>
      </c>
      <c r="U29" s="31">
        <v>60</v>
      </c>
      <c r="V29" s="35"/>
      <c r="W29" s="28" t="s">
        <v>172</v>
      </c>
      <c r="X29" s="28" t="s">
        <v>26</v>
      </c>
      <c r="Y29" s="113"/>
      <c r="Z29" s="33">
        <v>60</v>
      </c>
      <c r="AA29" s="334" t="s">
        <v>285</v>
      </c>
      <c r="AB29" s="334"/>
      <c r="AC29" s="334"/>
      <c r="AD29" s="40" t="s">
        <v>19</v>
      </c>
      <c r="AR29" s="41"/>
    </row>
    <row r="30" spans="1:45" s="18" customFormat="1" ht="14.25" customHeight="1">
      <c r="A30" s="27">
        <v>61</v>
      </c>
      <c r="B30" s="28"/>
      <c r="C30" s="28" t="s">
        <v>172</v>
      </c>
      <c r="D30" s="28" t="s">
        <v>26</v>
      </c>
      <c r="E30" s="136"/>
      <c r="F30" s="29">
        <v>28</v>
      </c>
      <c r="G30" s="334" t="s">
        <v>284</v>
      </c>
      <c r="H30" s="334"/>
      <c r="I30" s="334"/>
      <c r="J30" s="30" t="s">
        <v>19</v>
      </c>
      <c r="K30" s="31">
        <v>62</v>
      </c>
      <c r="L30" s="28"/>
      <c r="M30" s="28" t="s">
        <v>172</v>
      </c>
      <c r="N30" s="28" t="s">
        <v>26</v>
      </c>
      <c r="O30" s="134"/>
      <c r="P30" s="29">
        <v>30</v>
      </c>
      <c r="Q30" s="334" t="s">
        <v>286</v>
      </c>
      <c r="R30" s="334"/>
      <c r="S30" s="334"/>
      <c r="T30" s="40" t="s">
        <v>19</v>
      </c>
      <c r="U30" s="88">
        <v>63</v>
      </c>
      <c r="V30" s="28"/>
      <c r="W30" s="28" t="s">
        <v>172</v>
      </c>
      <c r="X30" s="28" t="s">
        <v>26</v>
      </c>
      <c r="Y30" s="134"/>
      <c r="Z30" s="29">
        <v>21</v>
      </c>
      <c r="AA30" s="334" t="s">
        <v>287</v>
      </c>
      <c r="AB30" s="334"/>
      <c r="AC30" s="334"/>
      <c r="AD30" s="40" t="s">
        <v>19</v>
      </c>
      <c r="AR30" s="73"/>
      <c r="AS30" s="73"/>
    </row>
    <row r="31" spans="1:45" s="18" customFormat="1" ht="15" customHeight="1">
      <c r="A31" s="31">
        <v>64</v>
      </c>
      <c r="B31" s="28"/>
      <c r="C31" s="28" t="s">
        <v>172</v>
      </c>
      <c r="D31" s="28" t="s">
        <v>26</v>
      </c>
      <c r="E31" s="136"/>
      <c r="F31" s="29">
        <v>30</v>
      </c>
      <c r="G31" s="334" t="s">
        <v>288</v>
      </c>
      <c r="H31" s="334"/>
      <c r="I31" s="334"/>
      <c r="J31" s="30" t="s">
        <v>19</v>
      </c>
      <c r="K31" s="27">
        <v>65</v>
      </c>
      <c r="L31" s="28"/>
      <c r="M31" s="28" t="s">
        <v>172</v>
      </c>
      <c r="N31" s="28" t="s">
        <v>26</v>
      </c>
      <c r="O31" s="134"/>
      <c r="P31" s="29">
        <v>35</v>
      </c>
      <c r="Q31" s="334" t="s">
        <v>290</v>
      </c>
      <c r="R31" s="334"/>
      <c r="S31" s="334"/>
      <c r="T31" s="40" t="s">
        <v>19</v>
      </c>
      <c r="U31" s="88">
        <v>66</v>
      </c>
      <c r="V31" s="28"/>
      <c r="W31" s="28" t="s">
        <v>172</v>
      </c>
      <c r="X31" s="28" t="s">
        <v>26</v>
      </c>
      <c r="Y31" s="134"/>
      <c r="Z31" s="29">
        <v>14</v>
      </c>
      <c r="AA31" s="334" t="s">
        <v>292</v>
      </c>
      <c r="AB31" s="334"/>
      <c r="AC31" s="334"/>
      <c r="AD31" s="40" t="s">
        <v>19</v>
      </c>
    </row>
    <row r="32" spans="1:45" s="18" customFormat="1" ht="15" customHeight="1">
      <c r="A32" s="27">
        <v>67</v>
      </c>
      <c r="B32" s="28"/>
      <c r="C32" s="28" t="s">
        <v>172</v>
      </c>
      <c r="D32" s="28" t="s">
        <v>26</v>
      </c>
      <c r="E32" s="136"/>
      <c r="F32" s="29">
        <v>90</v>
      </c>
      <c r="G32" s="334" t="s">
        <v>289</v>
      </c>
      <c r="H32" s="334"/>
      <c r="I32" s="334"/>
      <c r="J32" s="30" t="s">
        <v>19</v>
      </c>
      <c r="K32" s="31">
        <v>68</v>
      </c>
      <c r="L32" s="28"/>
      <c r="M32" s="28" t="s">
        <v>172</v>
      </c>
      <c r="N32" s="28" t="s">
        <v>26</v>
      </c>
      <c r="O32" s="134"/>
      <c r="P32" s="29">
        <v>30</v>
      </c>
      <c r="Q32" s="334" t="s">
        <v>291</v>
      </c>
      <c r="R32" s="334"/>
      <c r="S32" s="334"/>
      <c r="T32" s="40" t="s">
        <v>19</v>
      </c>
      <c r="U32" s="88">
        <v>69</v>
      </c>
      <c r="V32" s="28"/>
      <c r="W32" s="28" t="s">
        <v>172</v>
      </c>
      <c r="X32" s="28" t="s">
        <v>26</v>
      </c>
      <c r="Y32" s="134"/>
      <c r="Z32" s="29">
        <v>28</v>
      </c>
      <c r="AA32" s="334" t="s">
        <v>293</v>
      </c>
      <c r="AB32" s="334"/>
      <c r="AC32" s="334"/>
      <c r="AD32" s="40" t="s">
        <v>19</v>
      </c>
      <c r="AF32" s="74"/>
    </row>
    <row r="33" spans="1:44" s="18" customFormat="1" ht="15" customHeight="1" thickBot="1">
      <c r="A33" s="31">
        <v>70</v>
      </c>
      <c r="B33" s="28"/>
      <c r="C33" s="28" t="s">
        <v>26</v>
      </c>
      <c r="D33" s="134" t="s">
        <v>26</v>
      </c>
      <c r="E33" s="136"/>
      <c r="F33" s="29">
        <v>0</v>
      </c>
      <c r="G33" s="334" t="s">
        <v>295</v>
      </c>
      <c r="H33" s="334"/>
      <c r="I33" s="334"/>
      <c r="J33" s="30" t="s">
        <v>19</v>
      </c>
      <c r="K33" s="27">
        <v>71</v>
      </c>
      <c r="L33" s="28"/>
      <c r="M33" s="28"/>
      <c r="N33" s="28"/>
      <c r="O33" s="134"/>
      <c r="P33" s="29"/>
      <c r="Q33" s="334"/>
      <c r="R33" s="334"/>
      <c r="S33" s="334"/>
      <c r="T33" s="40" t="s">
        <v>19</v>
      </c>
      <c r="U33" s="88">
        <v>72</v>
      </c>
      <c r="V33" s="28"/>
      <c r="W33" s="28"/>
      <c r="X33" s="28"/>
      <c r="Y33" s="134"/>
      <c r="Z33" s="29"/>
      <c r="AA33" s="334"/>
      <c r="AB33" s="334"/>
      <c r="AC33" s="334"/>
      <c r="AD33" s="40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COUNTIF(B10:B33,"・")+COUNTIF(L10:L33,"・")+COUNTIF(V10:V33,"・")</f>
        <v>0</v>
      </c>
      <c r="G34" s="241"/>
      <c r="H34" s="95" t="s">
        <v>22</v>
      </c>
      <c r="I34" s="94" t="s">
        <v>23</v>
      </c>
      <c r="J34" s="240">
        <f>COUNTIF(C10:C33,"・")+COUNTIF(M10:M33,"・")+COUNTIF(W10:W33,"・")</f>
        <v>70</v>
      </c>
      <c r="K34" s="240"/>
      <c r="L34" s="95" t="s">
        <v>22</v>
      </c>
      <c r="M34" s="94" t="s">
        <v>24</v>
      </c>
      <c r="N34" s="240">
        <f>SUM(F34:K34)</f>
        <v>70</v>
      </c>
      <c r="O34" s="240"/>
      <c r="P34" s="240"/>
      <c r="Q34" s="95" t="s">
        <v>22</v>
      </c>
      <c r="R34" s="139" t="s">
        <v>3</v>
      </c>
      <c r="S34" s="139" t="s">
        <v>25</v>
      </c>
      <c r="T34" s="240">
        <f>COUNTIF(D10:D33,"・")+COUNTIF(N10:N33,"・")+COUNTIF(X10:X33,"・")</f>
        <v>70</v>
      </c>
      <c r="U34" s="240"/>
      <c r="V34" s="240"/>
      <c r="W34" s="139" t="s">
        <v>22</v>
      </c>
      <c r="X34" s="139" t="s">
        <v>26</v>
      </c>
      <c r="Y34" s="139" t="s">
        <v>27</v>
      </c>
      <c r="Z34" s="240">
        <f>COUNTIF(E10:E33,"・")+COUNTIF(O10:O33,"・")+COUNTIF(Y10:Y33,"・")</f>
        <v>0</v>
      </c>
      <c r="AA34" s="242"/>
      <c r="AB34" s="242"/>
      <c r="AC34" s="139" t="s">
        <v>22</v>
      </c>
      <c r="AD34" s="96" t="s">
        <v>4</v>
      </c>
    </row>
    <row r="35" spans="1:44" s="18" customFormat="1" ht="15" customHeight="1" thickBot="1">
      <c r="AE35" s="49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137"/>
    </row>
    <row r="37" spans="1:44" s="18" customFormat="1" ht="15" customHeight="1" thickBo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35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  <c r="AE37" s="52"/>
    </row>
    <row r="38" spans="1:44" s="18" customFormat="1" ht="15" customHeight="1" thickBot="1">
      <c r="A38" s="267" t="s">
        <v>32</v>
      </c>
      <c r="B38" s="268"/>
      <c r="C38" s="268"/>
      <c r="D38" s="268"/>
      <c r="E38" s="218"/>
      <c r="F38" s="196" t="s">
        <v>33</v>
      </c>
      <c r="G38" s="197"/>
      <c r="H38" s="197"/>
      <c r="I38" s="197"/>
      <c r="J38" s="198"/>
      <c r="K38" s="197" t="s">
        <v>34</v>
      </c>
      <c r="L38" s="197"/>
      <c r="M38" s="197"/>
      <c r="N38" s="197"/>
      <c r="O38" s="197"/>
      <c r="P38" s="196" t="s">
        <v>35</v>
      </c>
      <c r="Q38" s="197"/>
      <c r="R38" s="197"/>
      <c r="S38" s="197"/>
      <c r="T38" s="269"/>
      <c r="U38" s="270"/>
      <c r="V38" s="271"/>
      <c r="W38" s="271"/>
      <c r="X38" s="271"/>
      <c r="Y38" s="271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272"/>
      <c r="B39" s="271"/>
      <c r="C39" s="271"/>
      <c r="D39" s="271"/>
      <c r="E39" s="47" t="s">
        <v>19</v>
      </c>
      <c r="F39" s="291"/>
      <c r="G39" s="271"/>
      <c r="H39" s="271"/>
      <c r="I39" s="271"/>
      <c r="J39" s="274"/>
      <c r="K39" s="272"/>
      <c r="L39" s="275"/>
      <c r="M39" s="275"/>
      <c r="N39" s="275"/>
      <c r="O39" s="44" t="s">
        <v>19</v>
      </c>
      <c r="P39" s="291"/>
      <c r="Q39" s="271"/>
      <c r="R39" s="271"/>
      <c r="S39" s="271"/>
      <c r="T39" s="274"/>
      <c r="U39" s="292" t="s">
        <v>36</v>
      </c>
      <c r="V39" s="293"/>
      <c r="W39" s="293"/>
      <c r="X39" s="293"/>
      <c r="Y39" s="293"/>
      <c r="Z39" s="293"/>
      <c r="AA39" s="293"/>
      <c r="AB39" s="293"/>
      <c r="AC39" s="293"/>
      <c r="AD39" s="294"/>
    </row>
    <row r="40" spans="1:44" s="18" customFormat="1" ht="15" customHeight="1">
      <c r="A40" s="272"/>
      <c r="B40" s="271"/>
      <c r="C40" s="271"/>
      <c r="D40" s="271"/>
      <c r="E40" s="47" t="s">
        <v>19</v>
      </c>
      <c r="F40" s="291"/>
      <c r="G40" s="271"/>
      <c r="H40" s="271"/>
      <c r="I40" s="271"/>
      <c r="J40" s="274"/>
      <c r="K40" s="272"/>
      <c r="L40" s="275"/>
      <c r="M40" s="275"/>
      <c r="N40" s="275"/>
      <c r="O40" s="44" t="s">
        <v>19</v>
      </c>
      <c r="P40" s="291"/>
      <c r="Q40" s="271"/>
      <c r="R40" s="271"/>
      <c r="S40" s="271"/>
      <c r="T40" s="274"/>
      <c r="U40" s="295" t="s">
        <v>37</v>
      </c>
      <c r="V40" s="296"/>
      <c r="W40" s="296"/>
      <c r="X40" s="297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21" t="s">
        <v>40</v>
      </c>
      <c r="B41" s="322"/>
      <c r="C41" s="322"/>
      <c r="D41" s="322"/>
      <c r="E41" s="53"/>
      <c r="F41" s="323" t="s">
        <v>41</v>
      </c>
      <c r="G41" s="322"/>
      <c r="H41" s="322"/>
      <c r="I41" s="322"/>
      <c r="J41" s="324"/>
      <c r="K41" s="321" t="s">
        <v>42</v>
      </c>
      <c r="L41" s="325"/>
      <c r="M41" s="325"/>
      <c r="N41" s="325"/>
      <c r="O41" s="54"/>
      <c r="P41" s="326" t="s">
        <v>298</v>
      </c>
      <c r="Q41" s="327"/>
      <c r="R41" s="327"/>
      <c r="S41" s="327"/>
      <c r="T41" s="328"/>
      <c r="U41" s="329" t="s">
        <v>43</v>
      </c>
      <c r="V41" s="193"/>
      <c r="W41" s="193"/>
      <c r="X41" s="194"/>
      <c r="Y41" s="330">
        <v>0.75</v>
      </c>
      <c r="Z41" s="206"/>
      <c r="AA41" s="207"/>
      <c r="AB41" s="309" t="s">
        <v>221</v>
      </c>
      <c r="AC41" s="193"/>
      <c r="AD41" s="310"/>
    </row>
    <row r="42" spans="1:44" s="18" customFormat="1" ht="15" customHeight="1" thickBot="1">
      <c r="A42" s="208">
        <v>0</v>
      </c>
      <c r="B42" s="209"/>
      <c r="C42" s="209"/>
      <c r="D42" s="209"/>
      <c r="E42" s="210"/>
      <c r="F42" s="211">
        <v>0</v>
      </c>
      <c r="G42" s="311"/>
      <c r="H42" s="311"/>
      <c r="I42" s="311"/>
      <c r="J42" s="212"/>
      <c r="K42" s="208">
        <v>0</v>
      </c>
      <c r="L42" s="209"/>
      <c r="M42" s="209"/>
      <c r="N42" s="209"/>
      <c r="O42" s="210"/>
      <c r="P42" s="312" t="s">
        <v>299</v>
      </c>
      <c r="Q42" s="313"/>
      <c r="R42" s="313"/>
      <c r="S42" s="313"/>
      <c r="T42" s="314"/>
      <c r="U42" s="208" t="s">
        <v>61</v>
      </c>
      <c r="V42" s="209"/>
      <c r="W42" s="209"/>
      <c r="X42" s="210"/>
      <c r="Y42" s="315">
        <v>0.75</v>
      </c>
      <c r="Z42" s="316"/>
      <c r="AA42" s="317"/>
      <c r="AB42" s="318" t="str">
        <f>'1'!AB39:AD39</f>
        <v>中村　恵理子</v>
      </c>
      <c r="AC42" s="319"/>
      <c r="AD42" s="320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s="18" customFormat="1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298"/>
      <c r="B45" s="299"/>
      <c r="C45" s="299"/>
      <c r="D45" s="299"/>
      <c r="E45" s="299"/>
      <c r="F45" s="299"/>
      <c r="G45" s="300" t="s">
        <v>296</v>
      </c>
      <c r="H45" s="301"/>
      <c r="I45" s="301"/>
      <c r="J45" s="301"/>
      <c r="K45" s="301"/>
      <c r="L45" s="301"/>
      <c r="M45" s="301"/>
      <c r="N45" s="301"/>
      <c r="O45" s="301"/>
      <c r="P45" s="301"/>
      <c r="Q45" s="301"/>
      <c r="R45" s="301"/>
      <c r="S45" s="301"/>
      <c r="T45" s="301"/>
      <c r="U45" s="301"/>
      <c r="V45" s="301"/>
      <c r="W45" s="301"/>
      <c r="X45" s="301"/>
      <c r="Y45" s="301"/>
      <c r="Z45" s="301"/>
      <c r="AA45" s="301"/>
      <c r="AB45" s="301"/>
      <c r="AC45" s="301"/>
      <c r="AD45" s="302"/>
      <c r="AR45" s="18"/>
    </row>
    <row r="46" spans="1:44" ht="13.5">
      <c r="A46" s="298"/>
      <c r="B46" s="299"/>
      <c r="C46" s="299"/>
      <c r="D46" s="299"/>
      <c r="E46" s="299"/>
      <c r="F46" s="299"/>
      <c r="G46" s="303" t="s">
        <v>297</v>
      </c>
      <c r="H46" s="299"/>
      <c r="I46" s="299"/>
      <c r="J46" s="299"/>
      <c r="K46" s="299"/>
      <c r="L46" s="299"/>
      <c r="M46" s="299"/>
      <c r="N46" s="299"/>
      <c r="O46" s="299"/>
      <c r="P46" s="299"/>
      <c r="Q46" s="299"/>
      <c r="R46" s="299"/>
      <c r="S46" s="299"/>
      <c r="T46" s="299"/>
      <c r="U46" s="299"/>
      <c r="V46" s="299"/>
      <c r="W46" s="299"/>
      <c r="X46" s="299"/>
      <c r="Y46" s="299"/>
      <c r="Z46" s="299"/>
      <c r="AA46" s="299"/>
      <c r="AB46" s="299"/>
      <c r="AC46" s="299"/>
      <c r="AD46" s="304"/>
    </row>
    <row r="47" spans="1:44" ht="15" customHeight="1" thickBot="1">
      <c r="A47" s="305"/>
      <c r="B47" s="306"/>
      <c r="C47" s="306"/>
      <c r="D47" s="306"/>
      <c r="E47" s="306"/>
      <c r="F47" s="306"/>
      <c r="G47" s="307"/>
      <c r="H47" s="307"/>
      <c r="I47" s="307"/>
      <c r="J47" s="307"/>
      <c r="K47" s="307"/>
      <c r="L47" s="307"/>
      <c r="M47" s="307"/>
      <c r="N47" s="307"/>
      <c r="O47" s="307"/>
      <c r="P47" s="307"/>
      <c r="Q47" s="307"/>
      <c r="R47" s="307"/>
      <c r="S47" s="307"/>
      <c r="T47" s="307"/>
      <c r="U47" s="307"/>
      <c r="V47" s="307"/>
      <c r="W47" s="307"/>
      <c r="X47" s="307"/>
      <c r="Y47" s="307"/>
      <c r="Z47" s="307"/>
      <c r="AA47" s="307"/>
      <c r="AB47" s="307"/>
      <c r="AC47" s="307"/>
      <c r="AD47" s="308"/>
    </row>
    <row r="79" ht="14.25" customHeight="1"/>
    <row r="80" ht="15" hidden="1" customHeight="1"/>
    <row r="81" ht="15" hidden="1" customHeight="1"/>
  </sheetData>
  <mergeCells count="158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7:D37"/>
    <mergeCell ref="F37:J37"/>
    <mergeCell ref="K37:N37"/>
    <mergeCell ref="P37:T37"/>
    <mergeCell ref="U37:Y37"/>
    <mergeCell ref="AA37:AD37"/>
    <mergeCell ref="A38:E38"/>
    <mergeCell ref="F38:J38"/>
    <mergeCell ref="K38:O38"/>
    <mergeCell ref="P38:T38"/>
    <mergeCell ref="U38:Y38"/>
    <mergeCell ref="AA38:AD38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3:I33"/>
    <mergeCell ref="Q33:S33"/>
    <mergeCell ref="AA33:AC33"/>
    <mergeCell ref="G31:I31"/>
    <mergeCell ref="Q31:S31"/>
    <mergeCell ref="AA31:AC31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G27:I27"/>
    <mergeCell ref="Q27:S27"/>
    <mergeCell ref="AA27:AC27"/>
    <mergeCell ref="G28:I28"/>
    <mergeCell ref="Q28:S28"/>
    <mergeCell ref="AA28:AC28"/>
    <mergeCell ref="G25:I25"/>
    <mergeCell ref="Q25:S25"/>
    <mergeCell ref="AA25:AC25"/>
    <mergeCell ref="G26:I26"/>
    <mergeCell ref="Q26:S26"/>
    <mergeCell ref="AA26:AC26"/>
    <mergeCell ref="G23:I23"/>
    <mergeCell ref="Q23:S23"/>
    <mergeCell ref="AA23:AC23"/>
    <mergeCell ref="G24:I24"/>
    <mergeCell ref="Q24:S24"/>
    <mergeCell ref="AA24:AC24"/>
    <mergeCell ref="G21:I21"/>
    <mergeCell ref="Q21:S21"/>
    <mergeCell ref="AA21:AC21"/>
    <mergeCell ref="G22:I22"/>
    <mergeCell ref="Q22:S22"/>
    <mergeCell ref="AA22:AC22"/>
    <mergeCell ref="G19:I19"/>
    <mergeCell ref="Q19:S19"/>
    <mergeCell ref="AA19:AC19"/>
    <mergeCell ref="G20:I20"/>
    <mergeCell ref="Q20:S20"/>
    <mergeCell ref="AA20:AC20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Q16:S16"/>
    <mergeCell ref="AA16:AC16"/>
    <mergeCell ref="G13:I13"/>
    <mergeCell ref="Q13:S13"/>
    <mergeCell ref="AA13:AC13"/>
    <mergeCell ref="G14:I14"/>
    <mergeCell ref="Q14:S14"/>
    <mergeCell ref="AA14:AC14"/>
    <mergeCell ref="G11:I11"/>
    <mergeCell ref="Q11:S11"/>
    <mergeCell ref="AA11:AC11"/>
    <mergeCell ref="G12:I12"/>
    <mergeCell ref="Q12:S12"/>
    <mergeCell ref="AA12:AC12"/>
    <mergeCell ref="Z7:AD7"/>
    <mergeCell ref="G9:J9"/>
    <mergeCell ref="Q9:T9"/>
    <mergeCell ref="AA9:AD9"/>
    <mergeCell ref="G10:I10"/>
    <mergeCell ref="Q10:S10"/>
    <mergeCell ref="AA10:AC10"/>
    <mergeCell ref="A7:F7"/>
    <mergeCell ref="G7:H7"/>
    <mergeCell ref="I7:M7"/>
    <mergeCell ref="N7:O7"/>
    <mergeCell ref="Q7:T7"/>
    <mergeCell ref="U7:Y7"/>
    <mergeCell ref="A5:F5"/>
    <mergeCell ref="G5:H5"/>
    <mergeCell ref="I5:M5"/>
    <mergeCell ref="N5:O5"/>
    <mergeCell ref="Q5:T5"/>
    <mergeCell ref="U5:Y5"/>
    <mergeCell ref="Z5:AD5"/>
    <mergeCell ref="A6:F6"/>
    <mergeCell ref="G6:H6"/>
    <mergeCell ref="I6:M6"/>
    <mergeCell ref="N6:O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5" workbookViewId="0">
      <selection activeCell="AD10" sqref="AD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33"/>
      <c r="Q3" s="17"/>
      <c r="V3" s="17"/>
      <c r="W3" s="133"/>
      <c r="X3" s="133"/>
      <c r="Y3" s="199"/>
      <c r="Z3" s="199"/>
      <c r="AA3" s="199"/>
      <c r="AR3" s="1"/>
    </row>
    <row r="4" spans="1:44" s="18" customFormat="1" ht="18.75" customHeight="1" thickBot="1">
      <c r="A4" s="200" t="str">
        <f>'1'!A4:F4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33"/>
      <c r="Q4" s="196" t="s">
        <v>8</v>
      </c>
      <c r="R4" s="197"/>
      <c r="S4" s="197"/>
      <c r="T4" s="198"/>
      <c r="U4" s="19"/>
      <c r="V4" s="20"/>
      <c r="W4" s="132" t="s">
        <v>9</v>
      </c>
      <c r="X4" s="132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126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33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123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/>
      <c r="J6" s="209"/>
      <c r="K6" s="209"/>
      <c r="L6" s="209"/>
      <c r="M6" s="210"/>
      <c r="N6" s="213"/>
      <c r="O6" s="214"/>
      <c r="P6" s="133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36"/>
      <c r="F9" s="29"/>
      <c r="G9" s="230"/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36"/>
      <c r="P9" s="29"/>
      <c r="Q9" s="230"/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36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30"/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36"/>
      <c r="P11" s="29"/>
      <c r="Q11" s="230"/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36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30"/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36"/>
      <c r="P13" s="29"/>
      <c r="Q13" s="230"/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36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30"/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36"/>
      <c r="P15" s="29"/>
      <c r="Q15" s="230"/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36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30"/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36"/>
      <c r="P17" s="29"/>
      <c r="Q17" s="230"/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36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30"/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36"/>
      <c r="P19" s="29"/>
      <c r="Q19" s="230"/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36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30"/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36"/>
      <c r="P21" s="29"/>
      <c r="Q21" s="230"/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36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36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36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36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36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36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36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34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34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34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34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34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34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34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34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38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38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27</v>
      </c>
      <c r="K34" s="240"/>
      <c r="L34" s="95" t="s">
        <v>22</v>
      </c>
      <c r="M34" s="94" t="s">
        <v>24</v>
      </c>
      <c r="N34" s="240">
        <f>SUM(F34:K34)</f>
        <v>27</v>
      </c>
      <c r="O34" s="240"/>
      <c r="P34" s="240"/>
      <c r="Q34" s="95" t="s">
        <v>22</v>
      </c>
      <c r="R34" s="139" t="s">
        <v>3</v>
      </c>
      <c r="S34" s="139" t="s">
        <v>25</v>
      </c>
      <c r="T34" s="240">
        <f>COUNTIF(D9:D33,"・")+COUNTIF(N9:N33,"・")+COUNTIF(X9:X33,"・")</f>
        <v>27</v>
      </c>
      <c r="U34" s="240"/>
      <c r="V34" s="240"/>
      <c r="W34" s="139" t="s">
        <v>22</v>
      </c>
      <c r="X34" s="139" t="s">
        <v>26</v>
      </c>
      <c r="Y34" s="139" t="s">
        <v>27</v>
      </c>
      <c r="Z34" s="240">
        <f>COUNTIF(E9:E33,"・")+COUNTIF(O9:O33,"・")+COUNTIF(Y9:Y33,"・")</f>
        <v>0</v>
      </c>
      <c r="AA34" s="242"/>
      <c r="AB34" s="242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35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40" t="s">
        <v>19</v>
      </c>
      <c r="P38" s="291"/>
      <c r="Q38" s="271"/>
      <c r="R38" s="271"/>
      <c r="S38" s="271"/>
      <c r="T38" s="271"/>
      <c r="U38" s="272"/>
      <c r="V38" s="275"/>
      <c r="W38" s="275"/>
      <c r="X38" s="275"/>
      <c r="Y38" s="27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72"/>
      <c r="L39" s="275"/>
      <c r="M39" s="275"/>
      <c r="N39" s="288"/>
      <c r="O39" s="140" t="s">
        <v>19</v>
      </c>
      <c r="P39" s="340"/>
      <c r="Q39" s="340"/>
      <c r="R39" s="340"/>
      <c r="S39" s="340"/>
      <c r="T39" s="341"/>
      <c r="U39" s="272"/>
      <c r="V39" s="275"/>
      <c r="W39" s="275"/>
      <c r="X39" s="275"/>
      <c r="Y39" s="27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2"/>
      <c r="B40" s="271"/>
      <c r="C40" s="271"/>
      <c r="D40" s="288"/>
      <c r="E40" s="42" t="s">
        <v>19</v>
      </c>
      <c r="F40" s="246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46"/>
      <c r="Q40" s="247"/>
      <c r="R40" s="247"/>
      <c r="S40" s="247"/>
      <c r="T40" s="247"/>
      <c r="U40" s="272"/>
      <c r="V40" s="271"/>
      <c r="W40" s="271"/>
      <c r="X40" s="271"/>
      <c r="Y40" s="271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72"/>
      <c r="B41" s="271"/>
      <c r="C41" s="271"/>
      <c r="D41" s="288"/>
      <c r="E41" s="98" t="s">
        <v>19</v>
      </c>
      <c r="F41" s="291"/>
      <c r="G41" s="288"/>
      <c r="H41" s="288"/>
      <c r="I41" s="288"/>
      <c r="J41" s="288"/>
      <c r="K41" s="278"/>
      <c r="L41" s="344"/>
      <c r="M41" s="344"/>
      <c r="N41" s="280"/>
      <c r="O41" s="98" t="s">
        <v>19</v>
      </c>
      <c r="P41" s="345"/>
      <c r="Q41" s="346"/>
      <c r="R41" s="346"/>
      <c r="S41" s="346"/>
      <c r="T41" s="347"/>
      <c r="U41" s="272"/>
      <c r="V41" s="271"/>
      <c r="W41" s="271"/>
      <c r="X41" s="271"/>
      <c r="Y41" s="271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67" t="s">
        <v>32</v>
      </c>
      <c r="B42" s="268"/>
      <c r="C42" s="268"/>
      <c r="D42" s="268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9"/>
      <c r="U42" s="270"/>
      <c r="V42" s="271"/>
      <c r="W42" s="271"/>
      <c r="X42" s="271"/>
      <c r="Y42" s="271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57"/>
      <c r="B43" s="247"/>
      <c r="C43" s="247"/>
      <c r="D43" s="247"/>
      <c r="E43" s="45" t="s">
        <v>19</v>
      </c>
      <c r="F43" s="258"/>
      <c r="G43" s="259"/>
      <c r="H43" s="259"/>
      <c r="I43" s="259"/>
      <c r="J43" s="260"/>
      <c r="K43" s="243" t="s">
        <v>164</v>
      </c>
      <c r="L43" s="248"/>
      <c r="M43" s="248"/>
      <c r="N43" s="248"/>
      <c r="O43" s="46" t="s">
        <v>19</v>
      </c>
      <c r="P43" s="261" t="s">
        <v>165</v>
      </c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24"/>
      <c r="AB43" s="265"/>
      <c r="AC43" s="265"/>
      <c r="AD43" s="266"/>
    </row>
    <row r="44" spans="1:44" ht="15" customHeight="1">
      <c r="A44" s="272"/>
      <c r="B44" s="271"/>
      <c r="C44" s="271"/>
      <c r="D44" s="271"/>
      <c r="E44" s="47" t="s">
        <v>19</v>
      </c>
      <c r="F44" s="219"/>
      <c r="G44" s="283"/>
      <c r="H44" s="283"/>
      <c r="I44" s="283"/>
      <c r="J44" s="284"/>
      <c r="K44" s="272"/>
      <c r="L44" s="275"/>
      <c r="M44" s="275"/>
      <c r="N44" s="275"/>
      <c r="O44" s="44" t="s">
        <v>19</v>
      </c>
      <c r="P44" s="285"/>
      <c r="Q44" s="286"/>
      <c r="R44" s="286"/>
      <c r="S44" s="286"/>
      <c r="T44" s="287"/>
      <c r="U44" s="272"/>
      <c r="V44" s="271"/>
      <c r="W44" s="271"/>
      <c r="X44" s="271"/>
      <c r="Y44" s="288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91"/>
      <c r="G45" s="271"/>
      <c r="H45" s="271"/>
      <c r="I45" s="271"/>
      <c r="J45" s="274"/>
      <c r="K45" s="272"/>
      <c r="L45" s="275"/>
      <c r="M45" s="275"/>
      <c r="N45" s="275"/>
      <c r="O45" s="44" t="s">
        <v>19</v>
      </c>
      <c r="P45" s="273"/>
      <c r="Q45" s="276"/>
      <c r="R45" s="276"/>
      <c r="S45" s="276"/>
      <c r="T45" s="277"/>
      <c r="U45" s="278"/>
      <c r="V45" s="279"/>
      <c r="W45" s="279"/>
      <c r="X45" s="279"/>
      <c r="Y45" s="280"/>
      <c r="Z45" s="48" t="s">
        <v>19</v>
      </c>
      <c r="AA45" s="281"/>
      <c r="AB45" s="281"/>
      <c r="AC45" s="281"/>
      <c r="AD45" s="282"/>
    </row>
    <row r="46" spans="1:44" ht="15" customHeight="1">
      <c r="A46" s="272"/>
      <c r="B46" s="271"/>
      <c r="C46" s="271"/>
      <c r="D46" s="271"/>
      <c r="E46" s="47" t="s">
        <v>19</v>
      </c>
      <c r="F46" s="291"/>
      <c r="G46" s="271"/>
      <c r="H46" s="271"/>
      <c r="I46" s="271"/>
      <c r="J46" s="274"/>
      <c r="K46" s="272"/>
      <c r="L46" s="275"/>
      <c r="M46" s="275"/>
      <c r="N46" s="275"/>
      <c r="O46" s="44" t="s">
        <v>19</v>
      </c>
      <c r="P46" s="291"/>
      <c r="Q46" s="271"/>
      <c r="R46" s="271"/>
      <c r="S46" s="271"/>
      <c r="T46" s="274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72"/>
      <c r="B47" s="271"/>
      <c r="C47" s="271"/>
      <c r="D47" s="271"/>
      <c r="E47" s="47" t="s">
        <v>19</v>
      </c>
      <c r="F47" s="291"/>
      <c r="G47" s="271"/>
      <c r="H47" s="271"/>
      <c r="I47" s="271"/>
      <c r="J47" s="274"/>
      <c r="K47" s="272"/>
      <c r="L47" s="275"/>
      <c r="M47" s="275"/>
      <c r="N47" s="275"/>
      <c r="O47" s="44" t="s">
        <v>19</v>
      </c>
      <c r="P47" s="291"/>
      <c r="Q47" s="271"/>
      <c r="R47" s="271"/>
      <c r="S47" s="271"/>
      <c r="T47" s="274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1" t="s">
        <v>40</v>
      </c>
      <c r="B48" s="322"/>
      <c r="C48" s="322"/>
      <c r="D48" s="322"/>
      <c r="E48" s="53"/>
      <c r="F48" s="323" t="s">
        <v>41</v>
      </c>
      <c r="G48" s="322"/>
      <c r="H48" s="322"/>
      <c r="I48" s="322"/>
      <c r="J48" s="324"/>
      <c r="K48" s="321" t="s">
        <v>42</v>
      </c>
      <c r="L48" s="325"/>
      <c r="M48" s="325"/>
      <c r="N48" s="325"/>
      <c r="O48" s="54"/>
      <c r="P48" s="326" t="s">
        <v>120</v>
      </c>
      <c r="Q48" s="327"/>
      <c r="R48" s="327"/>
      <c r="S48" s="327"/>
      <c r="T48" s="328"/>
      <c r="U48" s="329" t="s">
        <v>43</v>
      </c>
      <c r="V48" s="193"/>
      <c r="W48" s="193"/>
      <c r="X48" s="194"/>
      <c r="Y48" s="330">
        <v>0.75</v>
      </c>
      <c r="Z48" s="206"/>
      <c r="AA48" s="207"/>
      <c r="AB48" s="309"/>
      <c r="AC48" s="193"/>
      <c r="AD48" s="310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1"/>
      <c r="H49" s="311"/>
      <c r="I49" s="311"/>
      <c r="J49" s="212"/>
      <c r="K49" s="208">
        <v>0</v>
      </c>
      <c r="L49" s="209"/>
      <c r="M49" s="209"/>
      <c r="N49" s="209"/>
      <c r="O49" s="210"/>
      <c r="P49" s="312" t="s">
        <v>121</v>
      </c>
      <c r="Q49" s="313"/>
      <c r="R49" s="313"/>
      <c r="S49" s="313"/>
      <c r="T49" s="314"/>
      <c r="U49" s="208" t="s">
        <v>61</v>
      </c>
      <c r="V49" s="209"/>
      <c r="W49" s="209"/>
      <c r="X49" s="210"/>
      <c r="Y49" s="315">
        <v>0.75</v>
      </c>
      <c r="Z49" s="316"/>
      <c r="AA49" s="317"/>
      <c r="AB49" s="318" t="str">
        <f>'1'!AB39:AD39</f>
        <v>中村　恵理子</v>
      </c>
      <c r="AC49" s="319"/>
      <c r="AD49" s="32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ht="13.5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ht="13.5">
      <c r="A54" s="352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ht="13.5">
      <c r="A55" s="352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ht="13.5">
      <c r="A56" s="352"/>
      <c r="B56" s="299"/>
      <c r="C56" s="299"/>
      <c r="D56" s="299"/>
      <c r="E56" s="299"/>
      <c r="F56" s="29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ht="13.5">
      <c r="A58" s="352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ht="13.5">
      <c r="A59" s="352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ht="13.5">
      <c r="A60" s="352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ht="13.5">
      <c r="A61" s="352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ht="13.5">
      <c r="A62" s="352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ht="13.5">
      <c r="A63" s="352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ht="14.25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7" workbookViewId="0">
      <selection activeCell="AA9" sqref="AA9:A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33"/>
      <c r="Q3" s="17"/>
      <c r="V3" s="17"/>
      <c r="W3" s="133"/>
      <c r="X3" s="133"/>
      <c r="Y3" s="199"/>
      <c r="Z3" s="199"/>
      <c r="AA3" s="199"/>
      <c r="AR3" s="1"/>
    </row>
    <row r="4" spans="1:44" s="18" customFormat="1" ht="18.75" customHeight="1" thickBot="1">
      <c r="A4" s="200" t="str">
        <f>'1'!A4:F4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33"/>
      <c r="Q4" s="196" t="s">
        <v>8</v>
      </c>
      <c r="R4" s="197"/>
      <c r="S4" s="197"/>
      <c r="T4" s="198"/>
      <c r="U4" s="19"/>
      <c r="V4" s="20"/>
      <c r="W4" s="132" t="s">
        <v>9</v>
      </c>
      <c r="X4" s="132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126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33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123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/>
      <c r="J6" s="209"/>
      <c r="K6" s="209"/>
      <c r="L6" s="209"/>
      <c r="M6" s="210"/>
      <c r="N6" s="213"/>
      <c r="O6" s="214"/>
      <c r="P6" s="133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36"/>
      <c r="F9" s="29"/>
      <c r="G9" s="230"/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36"/>
      <c r="P9" s="29"/>
      <c r="Q9" s="230"/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36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30"/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36"/>
      <c r="P11" s="29"/>
      <c r="Q11" s="230"/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36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30"/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36"/>
      <c r="P13" s="29"/>
      <c r="Q13" s="230"/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36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30"/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36"/>
      <c r="P15" s="29"/>
      <c r="Q15" s="230"/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36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30"/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36"/>
      <c r="P17" s="29"/>
      <c r="Q17" s="230"/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36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30"/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36"/>
      <c r="P19" s="29"/>
      <c r="Q19" s="230"/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36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30"/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36"/>
      <c r="P21" s="29"/>
      <c r="Q21" s="230"/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36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36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36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36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36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36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36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34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34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34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34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34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34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34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34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38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38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27</v>
      </c>
      <c r="K34" s="240"/>
      <c r="L34" s="95" t="s">
        <v>22</v>
      </c>
      <c r="M34" s="94" t="s">
        <v>24</v>
      </c>
      <c r="N34" s="240">
        <f>SUM(F34:K34)</f>
        <v>27</v>
      </c>
      <c r="O34" s="240"/>
      <c r="P34" s="240"/>
      <c r="Q34" s="95" t="s">
        <v>22</v>
      </c>
      <c r="R34" s="139" t="s">
        <v>3</v>
      </c>
      <c r="S34" s="139" t="s">
        <v>25</v>
      </c>
      <c r="T34" s="240">
        <f>COUNTIF(D9:D33,"・")+COUNTIF(N9:N33,"・")+COUNTIF(X9:X33,"・")</f>
        <v>27</v>
      </c>
      <c r="U34" s="240"/>
      <c r="V34" s="240"/>
      <c r="W34" s="139" t="s">
        <v>22</v>
      </c>
      <c r="X34" s="139" t="s">
        <v>26</v>
      </c>
      <c r="Y34" s="139" t="s">
        <v>27</v>
      </c>
      <c r="Z34" s="240">
        <f>COUNTIF(E9:E33,"・")+COUNTIF(O9:O33,"・")+COUNTIF(Y9:Y33,"・")</f>
        <v>0</v>
      </c>
      <c r="AA34" s="242"/>
      <c r="AB34" s="242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35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40" t="s">
        <v>19</v>
      </c>
      <c r="P38" s="291"/>
      <c r="Q38" s="271"/>
      <c r="R38" s="271"/>
      <c r="S38" s="271"/>
      <c r="T38" s="271"/>
      <c r="U38" s="272"/>
      <c r="V38" s="275"/>
      <c r="W38" s="275"/>
      <c r="X38" s="275"/>
      <c r="Y38" s="27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72"/>
      <c r="L39" s="275"/>
      <c r="M39" s="275"/>
      <c r="N39" s="288"/>
      <c r="O39" s="140" t="s">
        <v>19</v>
      </c>
      <c r="P39" s="340"/>
      <c r="Q39" s="340"/>
      <c r="R39" s="340"/>
      <c r="S39" s="340"/>
      <c r="T39" s="341"/>
      <c r="U39" s="272"/>
      <c r="V39" s="275"/>
      <c r="W39" s="275"/>
      <c r="X39" s="275"/>
      <c r="Y39" s="27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2"/>
      <c r="B40" s="271"/>
      <c r="C40" s="271"/>
      <c r="D40" s="288"/>
      <c r="E40" s="42" t="s">
        <v>19</v>
      </c>
      <c r="F40" s="246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46"/>
      <c r="Q40" s="247"/>
      <c r="R40" s="247"/>
      <c r="S40" s="247"/>
      <c r="T40" s="247"/>
      <c r="U40" s="272"/>
      <c r="V40" s="271"/>
      <c r="W40" s="271"/>
      <c r="X40" s="271"/>
      <c r="Y40" s="271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72"/>
      <c r="B41" s="271"/>
      <c r="C41" s="271"/>
      <c r="D41" s="288"/>
      <c r="E41" s="98" t="s">
        <v>19</v>
      </c>
      <c r="F41" s="291"/>
      <c r="G41" s="288"/>
      <c r="H41" s="288"/>
      <c r="I41" s="288"/>
      <c r="J41" s="288"/>
      <c r="K41" s="278"/>
      <c r="L41" s="344"/>
      <c r="M41" s="344"/>
      <c r="N41" s="280"/>
      <c r="O41" s="98" t="s">
        <v>19</v>
      </c>
      <c r="P41" s="345"/>
      <c r="Q41" s="346"/>
      <c r="R41" s="346"/>
      <c r="S41" s="346"/>
      <c r="T41" s="347"/>
      <c r="U41" s="272"/>
      <c r="V41" s="271"/>
      <c r="W41" s="271"/>
      <c r="X41" s="271"/>
      <c r="Y41" s="271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67" t="s">
        <v>32</v>
      </c>
      <c r="B42" s="268"/>
      <c r="C42" s="268"/>
      <c r="D42" s="268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9"/>
      <c r="U42" s="270"/>
      <c r="V42" s="271"/>
      <c r="W42" s="271"/>
      <c r="X42" s="271"/>
      <c r="Y42" s="271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57"/>
      <c r="B43" s="247"/>
      <c r="C43" s="247"/>
      <c r="D43" s="247"/>
      <c r="E43" s="45" t="s">
        <v>19</v>
      </c>
      <c r="F43" s="258"/>
      <c r="G43" s="259"/>
      <c r="H43" s="259"/>
      <c r="I43" s="259"/>
      <c r="J43" s="260"/>
      <c r="K43" s="243" t="s">
        <v>164</v>
      </c>
      <c r="L43" s="248"/>
      <c r="M43" s="248"/>
      <c r="N43" s="248"/>
      <c r="O43" s="46" t="s">
        <v>19</v>
      </c>
      <c r="P43" s="261" t="s">
        <v>165</v>
      </c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24"/>
      <c r="AB43" s="265"/>
      <c r="AC43" s="265"/>
      <c r="AD43" s="266"/>
    </row>
    <row r="44" spans="1:44" ht="15" customHeight="1">
      <c r="A44" s="272"/>
      <c r="B44" s="271"/>
      <c r="C44" s="271"/>
      <c r="D44" s="271"/>
      <c r="E44" s="47" t="s">
        <v>19</v>
      </c>
      <c r="F44" s="219"/>
      <c r="G44" s="283"/>
      <c r="H44" s="283"/>
      <c r="I44" s="283"/>
      <c r="J44" s="284"/>
      <c r="K44" s="272"/>
      <c r="L44" s="275"/>
      <c r="M44" s="275"/>
      <c r="N44" s="275"/>
      <c r="O44" s="44" t="s">
        <v>19</v>
      </c>
      <c r="P44" s="285"/>
      <c r="Q44" s="286"/>
      <c r="R44" s="286"/>
      <c r="S44" s="286"/>
      <c r="T44" s="287"/>
      <c r="U44" s="272"/>
      <c r="V44" s="271"/>
      <c r="W44" s="271"/>
      <c r="X44" s="271"/>
      <c r="Y44" s="288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91"/>
      <c r="G45" s="271"/>
      <c r="H45" s="271"/>
      <c r="I45" s="271"/>
      <c r="J45" s="274"/>
      <c r="K45" s="272"/>
      <c r="L45" s="275"/>
      <c r="M45" s="275"/>
      <c r="N45" s="275"/>
      <c r="O45" s="44" t="s">
        <v>19</v>
      </c>
      <c r="P45" s="273"/>
      <c r="Q45" s="276"/>
      <c r="R45" s="276"/>
      <c r="S45" s="276"/>
      <c r="T45" s="277"/>
      <c r="U45" s="278"/>
      <c r="V45" s="279"/>
      <c r="W45" s="279"/>
      <c r="X45" s="279"/>
      <c r="Y45" s="280"/>
      <c r="Z45" s="48" t="s">
        <v>19</v>
      </c>
      <c r="AA45" s="281"/>
      <c r="AB45" s="281"/>
      <c r="AC45" s="281"/>
      <c r="AD45" s="282"/>
    </row>
    <row r="46" spans="1:44" ht="15" customHeight="1">
      <c r="A46" s="272"/>
      <c r="B46" s="271"/>
      <c r="C46" s="271"/>
      <c r="D46" s="271"/>
      <c r="E46" s="47" t="s">
        <v>19</v>
      </c>
      <c r="F46" s="291"/>
      <c r="G46" s="271"/>
      <c r="H46" s="271"/>
      <c r="I46" s="271"/>
      <c r="J46" s="274"/>
      <c r="K46" s="272"/>
      <c r="L46" s="275"/>
      <c r="M46" s="275"/>
      <c r="N46" s="275"/>
      <c r="O46" s="44" t="s">
        <v>19</v>
      </c>
      <c r="P46" s="291"/>
      <c r="Q46" s="271"/>
      <c r="R46" s="271"/>
      <c r="S46" s="271"/>
      <c r="T46" s="274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72"/>
      <c r="B47" s="271"/>
      <c r="C47" s="271"/>
      <c r="D47" s="271"/>
      <c r="E47" s="47" t="s">
        <v>19</v>
      </c>
      <c r="F47" s="291"/>
      <c r="G47" s="271"/>
      <c r="H47" s="271"/>
      <c r="I47" s="271"/>
      <c r="J47" s="274"/>
      <c r="K47" s="272"/>
      <c r="L47" s="275"/>
      <c r="M47" s="275"/>
      <c r="N47" s="275"/>
      <c r="O47" s="44" t="s">
        <v>19</v>
      </c>
      <c r="P47" s="291"/>
      <c r="Q47" s="271"/>
      <c r="R47" s="271"/>
      <c r="S47" s="271"/>
      <c r="T47" s="274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1" t="s">
        <v>40</v>
      </c>
      <c r="B48" s="322"/>
      <c r="C48" s="322"/>
      <c r="D48" s="322"/>
      <c r="E48" s="53"/>
      <c r="F48" s="323" t="s">
        <v>41</v>
      </c>
      <c r="G48" s="322"/>
      <c r="H48" s="322"/>
      <c r="I48" s="322"/>
      <c r="J48" s="324"/>
      <c r="K48" s="321" t="s">
        <v>42</v>
      </c>
      <c r="L48" s="325"/>
      <c r="M48" s="325"/>
      <c r="N48" s="325"/>
      <c r="O48" s="54"/>
      <c r="P48" s="326" t="s">
        <v>120</v>
      </c>
      <c r="Q48" s="327"/>
      <c r="R48" s="327"/>
      <c r="S48" s="327"/>
      <c r="T48" s="328"/>
      <c r="U48" s="329" t="s">
        <v>43</v>
      </c>
      <c r="V48" s="193"/>
      <c r="W48" s="193"/>
      <c r="X48" s="194"/>
      <c r="Y48" s="330">
        <v>0.75</v>
      </c>
      <c r="Z48" s="206"/>
      <c r="AA48" s="207"/>
      <c r="AB48" s="309"/>
      <c r="AC48" s="193"/>
      <c r="AD48" s="310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1"/>
      <c r="H49" s="311"/>
      <c r="I49" s="311"/>
      <c r="J49" s="212"/>
      <c r="K49" s="208">
        <v>0</v>
      </c>
      <c r="L49" s="209"/>
      <c r="M49" s="209"/>
      <c r="N49" s="209"/>
      <c r="O49" s="210"/>
      <c r="P49" s="312" t="s">
        <v>121</v>
      </c>
      <c r="Q49" s="313"/>
      <c r="R49" s="313"/>
      <c r="S49" s="313"/>
      <c r="T49" s="314"/>
      <c r="U49" s="208" t="s">
        <v>61</v>
      </c>
      <c r="V49" s="209"/>
      <c r="W49" s="209"/>
      <c r="X49" s="210"/>
      <c r="Y49" s="315">
        <v>0.75</v>
      </c>
      <c r="Z49" s="316"/>
      <c r="AA49" s="317"/>
      <c r="AB49" s="318" t="str">
        <f>'1'!AB39:AD39</f>
        <v>中村　恵理子</v>
      </c>
      <c r="AC49" s="319"/>
      <c r="AD49" s="32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ht="13.5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ht="13.5">
      <c r="A54" s="352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ht="13.5">
      <c r="A55" s="352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ht="13.5">
      <c r="A56" s="352"/>
      <c r="B56" s="299"/>
      <c r="C56" s="299"/>
      <c r="D56" s="299"/>
      <c r="E56" s="299"/>
      <c r="F56" s="29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ht="13.5">
      <c r="A58" s="352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ht="13.5">
      <c r="A59" s="352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ht="13.5">
      <c r="A60" s="352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ht="13.5">
      <c r="A61" s="352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ht="13.5">
      <c r="A62" s="352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ht="13.5">
      <c r="A63" s="352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ht="14.25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385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'1'!A4:F4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0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 t="s">
        <v>300</v>
      </c>
      <c r="V5" s="201"/>
      <c r="W5" s="201"/>
      <c r="X5" s="201"/>
      <c r="Y5" s="202"/>
      <c r="Z5" s="203" t="s">
        <v>180</v>
      </c>
      <c r="AA5" s="201"/>
      <c r="AB5" s="201"/>
      <c r="AC5" s="201"/>
      <c r="AD5" s="229"/>
    </row>
    <row r="6" spans="1:44" s="18" customFormat="1" ht="18.75" customHeight="1" thickBot="1">
      <c r="A6" s="208" t="s">
        <v>303</v>
      </c>
      <c r="B6" s="209"/>
      <c r="C6" s="209"/>
      <c r="D6" s="209"/>
      <c r="E6" s="209"/>
      <c r="F6" s="210"/>
      <c r="G6" s="211" t="s">
        <v>139</v>
      </c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 t="s">
        <v>301</v>
      </c>
      <c r="V6" s="209"/>
      <c r="W6" s="209"/>
      <c r="X6" s="209"/>
      <c r="Y6" s="210"/>
      <c r="Z6" s="211" t="s">
        <v>302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26</v>
      </c>
      <c r="E9" s="144" t="s">
        <v>307</v>
      </c>
      <c r="F9" s="29">
        <v>28</v>
      </c>
      <c r="G9" s="230" t="s">
        <v>304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30</v>
      </c>
      <c r="Q9" s="230" t="s">
        <v>325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30" t="s">
        <v>349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/>
      <c r="E10" s="113" t="s">
        <v>307</v>
      </c>
      <c r="F10" s="33">
        <v>28</v>
      </c>
      <c r="G10" s="230" t="s">
        <v>306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30</v>
      </c>
      <c r="Q10" s="230" t="s">
        <v>326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0" t="s">
        <v>350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14</v>
      </c>
      <c r="G11" s="230" t="s">
        <v>305</v>
      </c>
      <c r="H11" s="230"/>
      <c r="I11" s="230"/>
      <c r="J11" s="30" t="s">
        <v>19</v>
      </c>
      <c r="K11" s="31">
        <v>8</v>
      </c>
      <c r="L11" s="28" t="s">
        <v>378</v>
      </c>
      <c r="M11" s="28"/>
      <c r="N11" s="28" t="s">
        <v>173</v>
      </c>
      <c r="O11" s="144"/>
      <c r="P11" s="29">
        <v>60</v>
      </c>
      <c r="Q11" s="230" t="s">
        <v>379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30" t="s">
        <v>351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35</v>
      </c>
      <c r="G12" s="230" t="s">
        <v>308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30</v>
      </c>
      <c r="Q12" s="230" t="s">
        <v>327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0" t="s">
        <v>352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30" t="s">
        <v>309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30</v>
      </c>
      <c r="Q13" s="230" t="s">
        <v>328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0" t="s">
        <v>353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</v>
      </c>
      <c r="G14" s="230" t="s">
        <v>310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30</v>
      </c>
      <c r="Q14" s="230" t="s">
        <v>329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0" t="s">
        <v>354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35</v>
      </c>
      <c r="G15" s="230" t="s">
        <v>311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30</v>
      </c>
      <c r="Q15" s="230" t="s">
        <v>330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0" t="s">
        <v>355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30" t="s">
        <v>312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30</v>
      </c>
      <c r="Q16" s="230" t="s">
        <v>331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0" t="s">
        <v>356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30" t="s">
        <v>315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8</v>
      </c>
      <c r="Q17" s="230" t="s">
        <v>332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30" t="s">
        <v>357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14</v>
      </c>
      <c r="G18" s="230" t="s">
        <v>316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56</v>
      </c>
      <c r="Q18" s="230" t="s">
        <v>333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0" t="s">
        <v>358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30" t="s">
        <v>317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28</v>
      </c>
      <c r="Q19" s="230" t="s">
        <v>334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0" t="s">
        <v>359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30" t="s">
        <v>318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28</v>
      </c>
      <c r="Q20" s="230" t="s">
        <v>335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0" t="s">
        <v>360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60</v>
      </c>
      <c r="G21" s="230" t="s">
        <v>319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15</v>
      </c>
      <c r="Q21" s="230" t="s">
        <v>336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30" t="s">
        <v>361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 t="s">
        <v>307</v>
      </c>
      <c r="F22" s="33">
        <v>28</v>
      </c>
      <c r="G22" s="230" t="s">
        <v>320</v>
      </c>
      <c r="H22" s="230"/>
      <c r="I22" s="23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30" t="s">
        <v>337</v>
      </c>
      <c r="R22" s="230"/>
      <c r="S22" s="23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30" t="s">
        <v>362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333" t="s">
        <v>321</v>
      </c>
      <c r="H23" s="230"/>
      <c r="I23" s="23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30" t="s">
        <v>338</v>
      </c>
      <c r="R23" s="230"/>
      <c r="S23" s="23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30" t="s">
        <v>363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22</v>
      </c>
      <c r="G24" s="230" t="s">
        <v>322</v>
      </c>
      <c r="H24" s="230"/>
      <c r="I24" s="23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30" t="s">
        <v>348</v>
      </c>
      <c r="R24" s="230"/>
      <c r="S24" s="23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30" t="s">
        <v>364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30" t="s">
        <v>323</v>
      </c>
      <c r="H25" s="230"/>
      <c r="I25" s="23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30" t="s">
        <v>375</v>
      </c>
      <c r="R25" s="230"/>
      <c r="S25" s="23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30" t="s">
        <v>376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C26" s="28" t="s">
        <v>26</v>
      </c>
      <c r="D26" s="28" t="s">
        <v>26</v>
      </c>
      <c r="E26" s="113"/>
      <c r="F26" s="33">
        <v>30</v>
      </c>
      <c r="G26" s="230" t="s">
        <v>324</v>
      </c>
      <c r="H26" s="230"/>
      <c r="I26" s="230"/>
      <c r="J26" s="34" t="s">
        <v>19</v>
      </c>
      <c r="K26" s="27">
        <v>53</v>
      </c>
      <c r="L26" s="35" t="s">
        <v>378</v>
      </c>
      <c r="M26" s="28"/>
      <c r="N26" s="28" t="s">
        <v>26</v>
      </c>
      <c r="O26" s="113"/>
      <c r="P26" s="33">
        <v>28</v>
      </c>
      <c r="Q26" s="230" t="s">
        <v>374</v>
      </c>
      <c r="R26" s="230"/>
      <c r="S26" s="23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30" t="s">
        <v>377</v>
      </c>
      <c r="AB26" s="230"/>
      <c r="AC26" s="230"/>
      <c r="AD26" s="30" t="s">
        <v>19</v>
      </c>
    </row>
    <row r="27" spans="1:45" s="41" customFormat="1" ht="15" customHeight="1" thickBot="1">
      <c r="A27" s="27">
        <v>55</v>
      </c>
      <c r="B27" s="28" t="s">
        <v>378</v>
      </c>
      <c r="C27" s="28"/>
      <c r="D27" s="28" t="s">
        <v>26</v>
      </c>
      <c r="E27" s="144"/>
      <c r="F27" s="36">
        <v>28</v>
      </c>
      <c r="G27" s="230" t="s">
        <v>372</v>
      </c>
      <c r="H27" s="230"/>
      <c r="I27" s="230"/>
      <c r="J27" s="30" t="s">
        <v>19</v>
      </c>
      <c r="K27" s="31">
        <v>56</v>
      </c>
      <c r="L27" s="28" t="s">
        <v>378</v>
      </c>
      <c r="M27" s="28"/>
      <c r="N27" s="28" t="s">
        <v>26</v>
      </c>
      <c r="O27" s="144"/>
      <c r="P27" s="29">
        <v>28</v>
      </c>
      <c r="Q27" s="230" t="s">
        <v>373</v>
      </c>
      <c r="R27" s="230"/>
      <c r="S27" s="230"/>
      <c r="T27" s="30" t="s">
        <v>19</v>
      </c>
      <c r="U27" s="27">
        <v>57</v>
      </c>
      <c r="V27" s="28"/>
      <c r="W27" s="28"/>
      <c r="X27" s="28"/>
      <c r="Y27" s="14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 thickBot="1">
      <c r="A28" s="238" t="s">
        <v>20</v>
      </c>
      <c r="B28" s="239"/>
      <c r="C28" s="239"/>
      <c r="D28" s="239"/>
      <c r="E28" s="94" t="s">
        <v>21</v>
      </c>
      <c r="F28" s="240">
        <f>COUNTIF(B9:B27,"・")+COUNTIF(L9:L27,"・")+COUNTIF(V9:V27,"・")</f>
        <v>4</v>
      </c>
      <c r="G28" s="241"/>
      <c r="H28" s="95" t="s">
        <v>22</v>
      </c>
      <c r="I28" s="94" t="s">
        <v>23</v>
      </c>
      <c r="J28" s="240">
        <f>COUNTIF(C9:C27,"・")+COUNTIF(M9:M27,"・")+COUNTIF(W9:W27,"・")</f>
        <v>52</v>
      </c>
      <c r="K28" s="240"/>
      <c r="L28" s="95" t="s">
        <v>22</v>
      </c>
      <c r="M28" s="94" t="s">
        <v>24</v>
      </c>
      <c r="N28" s="240">
        <f>SUM(F28:K28)</f>
        <v>56</v>
      </c>
      <c r="O28" s="240"/>
      <c r="P28" s="240"/>
      <c r="Q28" s="95" t="s">
        <v>22</v>
      </c>
      <c r="R28" s="147" t="s">
        <v>3</v>
      </c>
      <c r="S28" s="147" t="s">
        <v>25</v>
      </c>
      <c r="T28" s="240">
        <f>COUNTIF(D9:D27,"・")+COUNTIF(N9:N27,"・")+COUNTIF(X9:X27,"・")</f>
        <v>55</v>
      </c>
      <c r="U28" s="240"/>
      <c r="V28" s="240"/>
      <c r="W28" s="147" t="s">
        <v>22</v>
      </c>
      <c r="X28" s="147" t="s">
        <v>26</v>
      </c>
      <c r="Y28" s="147" t="s">
        <v>27</v>
      </c>
      <c r="Z28" s="240">
        <f>COUNTIF(E9:E27,"・")+COUNTIF(O9:O27,"・")+COUNTIF(Y9:Y27,"・")</f>
        <v>3</v>
      </c>
      <c r="AA28" s="242"/>
      <c r="AB28" s="242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3" t="s">
        <v>28</v>
      </c>
      <c r="B30" s="254"/>
      <c r="C30" s="254"/>
      <c r="D30" s="254"/>
      <c r="E30" s="254"/>
      <c r="F30" s="196" t="s">
        <v>29</v>
      </c>
      <c r="G30" s="197"/>
      <c r="H30" s="197"/>
      <c r="I30" s="197"/>
      <c r="J30" s="198"/>
      <c r="K30" s="255" t="s">
        <v>30</v>
      </c>
      <c r="L30" s="256"/>
      <c r="M30" s="256"/>
      <c r="N30" s="256"/>
      <c r="O30" s="256"/>
      <c r="P30" s="196" t="s">
        <v>31</v>
      </c>
      <c r="Q30" s="197"/>
      <c r="R30" s="197"/>
      <c r="S30" s="197"/>
      <c r="T30" s="198"/>
      <c r="U30" s="197" t="s">
        <v>32</v>
      </c>
      <c r="V30" s="197"/>
      <c r="W30" s="197"/>
      <c r="X30" s="197"/>
      <c r="Y30" s="197"/>
      <c r="Z30" s="198"/>
      <c r="AA30" s="226" t="s">
        <v>33</v>
      </c>
      <c r="AB30" s="227"/>
      <c r="AC30" s="227"/>
      <c r="AD30" s="228"/>
    </row>
    <row r="31" spans="1:45" s="18" customFormat="1" ht="15" customHeight="1">
      <c r="A31" s="243" t="s">
        <v>365</v>
      </c>
      <c r="B31" s="244"/>
      <c r="C31" s="244"/>
      <c r="D31" s="245"/>
      <c r="E31" s="42" t="s">
        <v>19</v>
      </c>
      <c r="F31" s="246" t="s">
        <v>366</v>
      </c>
      <c r="G31" s="247"/>
      <c r="H31" s="247"/>
      <c r="I31" s="247"/>
      <c r="J31" s="247"/>
      <c r="K31" s="243" t="s">
        <v>347</v>
      </c>
      <c r="L31" s="248"/>
      <c r="M31" s="248"/>
      <c r="N31" s="245"/>
      <c r="O31" s="145" t="s">
        <v>19</v>
      </c>
      <c r="P31" s="249" t="s">
        <v>341</v>
      </c>
      <c r="Q31" s="250"/>
      <c r="R31" s="250"/>
      <c r="S31" s="250"/>
      <c r="T31" s="250"/>
      <c r="U31" s="243" t="s">
        <v>379</v>
      </c>
      <c r="V31" s="248"/>
      <c r="W31" s="248"/>
      <c r="X31" s="248"/>
      <c r="Y31" s="248"/>
      <c r="Z31" s="43" t="s">
        <v>19</v>
      </c>
      <c r="AA31" s="251" t="s">
        <v>381</v>
      </c>
      <c r="AB31" s="248"/>
      <c r="AC31" s="248"/>
      <c r="AD31" s="252"/>
      <c r="AF31" s="74"/>
    </row>
    <row r="32" spans="1:45" s="18" customFormat="1" ht="15" customHeight="1">
      <c r="A32" s="342" t="s">
        <v>367</v>
      </c>
      <c r="B32" s="338"/>
      <c r="C32" s="338"/>
      <c r="D32" s="339"/>
      <c r="E32" s="97" t="s">
        <v>19</v>
      </c>
      <c r="F32" s="337" t="s">
        <v>368</v>
      </c>
      <c r="G32" s="338"/>
      <c r="H32" s="338"/>
      <c r="I32" s="338"/>
      <c r="J32" s="338"/>
      <c r="K32" s="342" t="s">
        <v>346</v>
      </c>
      <c r="L32" s="343"/>
      <c r="M32" s="343"/>
      <c r="N32" s="339"/>
      <c r="O32" s="153" t="s">
        <v>19</v>
      </c>
      <c r="P32" s="291" t="s">
        <v>345</v>
      </c>
      <c r="Q32" s="271"/>
      <c r="R32" s="271"/>
      <c r="S32" s="271"/>
      <c r="T32" s="271"/>
      <c r="U32" s="272"/>
      <c r="V32" s="275"/>
      <c r="W32" s="275"/>
      <c r="X32" s="275"/>
      <c r="Y32" s="275"/>
      <c r="Z32" s="44" t="s">
        <v>19</v>
      </c>
      <c r="AA32" s="219"/>
      <c r="AB32" s="206"/>
      <c r="AC32" s="206"/>
      <c r="AD32" s="220"/>
    </row>
    <row r="33" spans="1:44" s="18" customFormat="1" ht="15" customHeight="1" thickBot="1">
      <c r="A33" s="337"/>
      <c r="B33" s="338"/>
      <c r="C33" s="338"/>
      <c r="D33" s="339"/>
      <c r="E33" s="98" t="s">
        <v>19</v>
      </c>
      <c r="F33" s="340"/>
      <c r="G33" s="340"/>
      <c r="H33" s="340"/>
      <c r="I33" s="340"/>
      <c r="J33" s="341"/>
      <c r="K33" s="272" t="s">
        <v>374</v>
      </c>
      <c r="L33" s="275"/>
      <c r="M33" s="275"/>
      <c r="N33" s="288"/>
      <c r="O33" s="153" t="s">
        <v>19</v>
      </c>
      <c r="P33" s="356" t="s">
        <v>380</v>
      </c>
      <c r="Q33" s="357"/>
      <c r="R33" s="357"/>
      <c r="S33" s="357"/>
      <c r="T33" s="357"/>
      <c r="U33" s="272"/>
      <c r="V33" s="275"/>
      <c r="W33" s="275"/>
      <c r="X33" s="275"/>
      <c r="Y33" s="275"/>
      <c r="Z33" s="44" t="s">
        <v>19</v>
      </c>
      <c r="AA33" s="219"/>
      <c r="AB33" s="206"/>
      <c r="AC33" s="206"/>
      <c r="AD33" s="220"/>
    </row>
    <row r="34" spans="1:44" s="18" customFormat="1" ht="15" customHeight="1" thickBot="1">
      <c r="A34" s="267" t="s">
        <v>32</v>
      </c>
      <c r="B34" s="268"/>
      <c r="C34" s="268"/>
      <c r="D34" s="268"/>
      <c r="E34" s="218"/>
      <c r="F34" s="196" t="s">
        <v>33</v>
      </c>
      <c r="G34" s="197"/>
      <c r="H34" s="197"/>
      <c r="I34" s="197"/>
      <c r="J34" s="198"/>
      <c r="K34" s="197" t="s">
        <v>34</v>
      </c>
      <c r="L34" s="197"/>
      <c r="M34" s="197"/>
      <c r="N34" s="197"/>
      <c r="O34" s="197"/>
      <c r="P34" s="196" t="s">
        <v>35</v>
      </c>
      <c r="Q34" s="197"/>
      <c r="R34" s="197"/>
      <c r="S34" s="197"/>
      <c r="T34" s="269"/>
      <c r="U34" s="270"/>
      <c r="V34" s="271"/>
      <c r="W34" s="271"/>
      <c r="X34" s="271"/>
      <c r="Y34" s="271"/>
      <c r="Z34" s="44" t="s">
        <v>19</v>
      </c>
      <c r="AA34" s="219"/>
      <c r="AB34" s="206"/>
      <c r="AC34" s="206"/>
      <c r="AD34" s="220"/>
      <c r="AE34" s="49"/>
    </row>
    <row r="35" spans="1:44" s="18" customFormat="1" ht="15" customHeight="1">
      <c r="A35" s="257" t="s">
        <v>313</v>
      </c>
      <c r="B35" s="247"/>
      <c r="C35" s="247"/>
      <c r="D35" s="247"/>
      <c r="E35" s="45" t="s">
        <v>19</v>
      </c>
      <c r="F35" s="258" t="s">
        <v>314</v>
      </c>
      <c r="G35" s="259"/>
      <c r="H35" s="259"/>
      <c r="I35" s="259"/>
      <c r="J35" s="260"/>
      <c r="K35" s="243" t="s">
        <v>323</v>
      </c>
      <c r="L35" s="248"/>
      <c r="M35" s="248"/>
      <c r="N35" s="248"/>
      <c r="O35" s="46" t="s">
        <v>19</v>
      </c>
      <c r="P35" s="261" t="s">
        <v>165</v>
      </c>
      <c r="Q35" s="262"/>
      <c r="R35" s="262"/>
      <c r="S35" s="262"/>
      <c r="T35" s="263"/>
      <c r="U35" s="257"/>
      <c r="V35" s="264"/>
      <c r="W35" s="264"/>
      <c r="X35" s="264"/>
      <c r="Y35" s="264"/>
      <c r="Z35" s="46" t="s">
        <v>19</v>
      </c>
      <c r="AA35" s="224"/>
      <c r="AB35" s="265"/>
      <c r="AC35" s="265"/>
      <c r="AD35" s="266"/>
      <c r="AE35" s="141"/>
    </row>
    <row r="36" spans="1:44" s="18" customFormat="1" ht="15" customHeight="1" thickBot="1">
      <c r="A36" s="272" t="s">
        <v>320</v>
      </c>
      <c r="B36" s="271"/>
      <c r="C36" s="271"/>
      <c r="D36" s="271"/>
      <c r="E36" s="47" t="s">
        <v>19</v>
      </c>
      <c r="F36" s="219" t="s">
        <v>340</v>
      </c>
      <c r="G36" s="283"/>
      <c r="H36" s="283"/>
      <c r="I36" s="283"/>
      <c r="J36" s="284"/>
      <c r="K36" s="272" t="s">
        <v>336</v>
      </c>
      <c r="L36" s="275"/>
      <c r="M36" s="275"/>
      <c r="N36" s="275"/>
      <c r="O36" s="44" t="s">
        <v>19</v>
      </c>
      <c r="P36" s="358" t="s">
        <v>339</v>
      </c>
      <c r="Q36" s="286"/>
      <c r="R36" s="286"/>
      <c r="S36" s="286"/>
      <c r="T36" s="287"/>
      <c r="U36" s="272"/>
      <c r="V36" s="271"/>
      <c r="W36" s="271"/>
      <c r="X36" s="271"/>
      <c r="Y36" s="288"/>
      <c r="Z36" s="47" t="s">
        <v>19</v>
      </c>
      <c r="AA36" s="289"/>
      <c r="AB36" s="289"/>
      <c r="AC36" s="289"/>
      <c r="AD36" s="290"/>
      <c r="AE36" s="52"/>
    </row>
    <row r="37" spans="1:44" s="18" customFormat="1" ht="15" customHeight="1" thickBot="1">
      <c r="A37" s="272" t="s">
        <v>372</v>
      </c>
      <c r="B37" s="271"/>
      <c r="C37" s="271"/>
      <c r="D37" s="271"/>
      <c r="E37" s="47" t="s">
        <v>19</v>
      </c>
      <c r="F37" s="291" t="s">
        <v>370</v>
      </c>
      <c r="G37" s="271"/>
      <c r="H37" s="271"/>
      <c r="I37" s="271"/>
      <c r="J37" s="274"/>
      <c r="K37" s="272"/>
      <c r="L37" s="275"/>
      <c r="M37" s="275"/>
      <c r="N37" s="275"/>
      <c r="O37" s="44" t="s">
        <v>19</v>
      </c>
      <c r="P37" s="273"/>
      <c r="Q37" s="276"/>
      <c r="R37" s="276"/>
      <c r="S37" s="276"/>
      <c r="T37" s="277"/>
      <c r="U37" s="278"/>
      <c r="V37" s="279"/>
      <c r="W37" s="279"/>
      <c r="X37" s="279"/>
      <c r="Y37" s="280"/>
      <c r="Z37" s="48" t="s">
        <v>19</v>
      </c>
      <c r="AA37" s="281"/>
      <c r="AB37" s="281"/>
      <c r="AC37" s="281"/>
      <c r="AD37" s="282"/>
    </row>
    <row r="38" spans="1:44" s="18" customFormat="1" ht="15" customHeight="1">
      <c r="A38" s="272" t="s">
        <v>369</v>
      </c>
      <c r="B38" s="271"/>
      <c r="C38" s="271"/>
      <c r="D38" s="271"/>
      <c r="E38" s="47" t="s">
        <v>19</v>
      </c>
      <c r="F38" s="291" t="s">
        <v>370</v>
      </c>
      <c r="G38" s="271"/>
      <c r="H38" s="271"/>
      <c r="I38" s="271"/>
      <c r="J38" s="274"/>
      <c r="K38" s="272"/>
      <c r="L38" s="275"/>
      <c r="M38" s="275"/>
      <c r="N38" s="275"/>
      <c r="O38" s="44" t="s">
        <v>19</v>
      </c>
      <c r="P38" s="291"/>
      <c r="Q38" s="271"/>
      <c r="R38" s="271"/>
      <c r="S38" s="271"/>
      <c r="T38" s="274"/>
      <c r="U38" s="292" t="s">
        <v>36</v>
      </c>
      <c r="V38" s="293"/>
      <c r="W38" s="293"/>
      <c r="X38" s="293"/>
      <c r="Y38" s="293"/>
      <c r="Z38" s="293"/>
      <c r="AA38" s="293"/>
      <c r="AB38" s="293"/>
      <c r="AC38" s="293"/>
      <c r="AD38" s="294"/>
    </row>
    <row r="39" spans="1:44" s="18" customFormat="1" ht="15" customHeight="1">
      <c r="A39" s="272" t="s">
        <v>371</v>
      </c>
      <c r="B39" s="271"/>
      <c r="C39" s="271"/>
      <c r="D39" s="271"/>
      <c r="E39" s="47" t="s">
        <v>19</v>
      </c>
      <c r="F39" s="291" t="s">
        <v>370</v>
      </c>
      <c r="G39" s="271"/>
      <c r="H39" s="271"/>
      <c r="I39" s="271"/>
      <c r="J39" s="274"/>
      <c r="K39" s="272"/>
      <c r="L39" s="275"/>
      <c r="M39" s="275"/>
      <c r="N39" s="275"/>
      <c r="O39" s="44" t="s">
        <v>19</v>
      </c>
      <c r="P39" s="291"/>
      <c r="Q39" s="271"/>
      <c r="R39" s="271"/>
      <c r="S39" s="271"/>
      <c r="T39" s="274"/>
      <c r="U39" s="295" t="s">
        <v>37</v>
      </c>
      <c r="V39" s="296"/>
      <c r="W39" s="296"/>
      <c r="X39" s="297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21" t="s">
        <v>40</v>
      </c>
      <c r="B40" s="322"/>
      <c r="C40" s="322"/>
      <c r="D40" s="322"/>
      <c r="E40" s="53"/>
      <c r="F40" s="323" t="s">
        <v>41</v>
      </c>
      <c r="G40" s="322"/>
      <c r="H40" s="322"/>
      <c r="I40" s="322"/>
      <c r="J40" s="324"/>
      <c r="K40" s="321" t="s">
        <v>42</v>
      </c>
      <c r="L40" s="325"/>
      <c r="M40" s="325"/>
      <c r="N40" s="325"/>
      <c r="O40" s="54"/>
      <c r="P40" s="326" t="s">
        <v>382</v>
      </c>
      <c r="Q40" s="327"/>
      <c r="R40" s="327"/>
      <c r="S40" s="327"/>
      <c r="T40" s="328"/>
      <c r="U40" s="329" t="s">
        <v>43</v>
      </c>
      <c r="V40" s="193"/>
      <c r="W40" s="193"/>
      <c r="X40" s="194"/>
      <c r="Y40" s="330">
        <v>0.75</v>
      </c>
      <c r="Z40" s="206"/>
      <c r="AA40" s="207"/>
      <c r="AB40" s="309" t="s">
        <v>343</v>
      </c>
      <c r="AC40" s="193"/>
      <c r="AD40" s="310"/>
    </row>
    <row r="41" spans="1:44" s="18" customFormat="1" ht="15" customHeight="1" thickBot="1">
      <c r="A41" s="208">
        <v>0</v>
      </c>
      <c r="B41" s="209"/>
      <c r="C41" s="209"/>
      <c r="D41" s="209"/>
      <c r="E41" s="210"/>
      <c r="F41" s="211">
        <v>0</v>
      </c>
      <c r="G41" s="311"/>
      <c r="H41" s="311"/>
      <c r="I41" s="311"/>
      <c r="J41" s="212"/>
      <c r="K41" s="208">
        <v>0</v>
      </c>
      <c r="L41" s="209"/>
      <c r="M41" s="209"/>
      <c r="N41" s="209"/>
      <c r="O41" s="210"/>
      <c r="P41" s="312" t="s">
        <v>383</v>
      </c>
      <c r="Q41" s="313"/>
      <c r="R41" s="313"/>
      <c r="S41" s="313"/>
      <c r="T41" s="314"/>
      <c r="U41" s="208" t="s">
        <v>61</v>
      </c>
      <c r="V41" s="209"/>
      <c r="W41" s="209"/>
      <c r="X41" s="210"/>
      <c r="Y41" s="315">
        <v>0.75</v>
      </c>
      <c r="Z41" s="316"/>
      <c r="AA41" s="317"/>
      <c r="AB41" s="318" t="s">
        <v>342</v>
      </c>
      <c r="AC41" s="319"/>
      <c r="AD41" s="320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98"/>
      <c r="B44" s="299"/>
      <c r="C44" s="299"/>
      <c r="D44" s="299"/>
      <c r="E44" s="299"/>
      <c r="F44" s="299"/>
      <c r="G44" s="300" t="s">
        <v>344</v>
      </c>
      <c r="H44" s="301"/>
      <c r="I44" s="301"/>
      <c r="J44" s="301"/>
      <c r="K44" s="301"/>
      <c r="L44" s="301"/>
      <c r="M44" s="301"/>
      <c r="N44" s="301"/>
      <c r="O44" s="301"/>
      <c r="P44" s="301"/>
      <c r="Q44" s="301"/>
      <c r="R44" s="301"/>
      <c r="S44" s="301"/>
      <c r="T44" s="301"/>
      <c r="U44" s="301"/>
      <c r="V44" s="301"/>
      <c r="W44" s="301"/>
      <c r="X44" s="301"/>
      <c r="Y44" s="301"/>
      <c r="Z44" s="301"/>
      <c r="AA44" s="301"/>
      <c r="AB44" s="301"/>
      <c r="AC44" s="301"/>
      <c r="AD44" s="302"/>
      <c r="AR44" s="18"/>
    </row>
    <row r="45" spans="1:44" ht="13.5">
      <c r="A45" s="298"/>
      <c r="B45" s="299"/>
      <c r="C45" s="299"/>
      <c r="D45" s="299"/>
      <c r="E45" s="299"/>
      <c r="F45" s="299"/>
      <c r="G45" s="303" t="s">
        <v>384</v>
      </c>
      <c r="H45" s="299"/>
      <c r="I45" s="299"/>
      <c r="J45" s="299"/>
      <c r="K45" s="299"/>
      <c r="L45" s="299"/>
      <c r="M45" s="299"/>
      <c r="N45" s="299"/>
      <c r="O45" s="299"/>
      <c r="P45" s="299"/>
      <c r="Q45" s="299"/>
      <c r="R45" s="299"/>
      <c r="S45" s="299"/>
      <c r="T45" s="299"/>
      <c r="U45" s="299"/>
      <c r="V45" s="299"/>
      <c r="W45" s="299"/>
      <c r="X45" s="299"/>
      <c r="Y45" s="299"/>
      <c r="Z45" s="299"/>
      <c r="AA45" s="299"/>
      <c r="AB45" s="299"/>
      <c r="AC45" s="299"/>
      <c r="AD45" s="304"/>
    </row>
    <row r="46" spans="1:44" ht="15" customHeight="1" thickBot="1">
      <c r="A46" s="305"/>
      <c r="B46" s="306"/>
      <c r="C46" s="306"/>
      <c r="D46" s="306"/>
      <c r="E46" s="306"/>
      <c r="F46" s="306"/>
      <c r="G46" s="307"/>
      <c r="H46" s="307"/>
      <c r="I46" s="307"/>
      <c r="J46" s="307"/>
      <c r="K46" s="307"/>
      <c r="L46" s="307"/>
      <c r="M46" s="307"/>
      <c r="N46" s="307"/>
      <c r="O46" s="307"/>
      <c r="P46" s="307"/>
      <c r="Q46" s="307"/>
      <c r="R46" s="307"/>
      <c r="S46" s="307"/>
      <c r="T46" s="307"/>
      <c r="U46" s="307"/>
      <c r="V46" s="307"/>
      <c r="W46" s="307"/>
      <c r="X46" s="307"/>
      <c r="Y46" s="307"/>
      <c r="Z46" s="307"/>
      <c r="AA46" s="307"/>
      <c r="AB46" s="307"/>
      <c r="AC46" s="307"/>
      <c r="AD46" s="308"/>
    </row>
    <row r="78" ht="14.25" customHeight="1"/>
    <row r="79" ht="15" hidden="1" customHeight="1"/>
    <row r="80" ht="15" hidden="1" customHeight="1"/>
  </sheetData>
  <mergeCells count="169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388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">
        <v>135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0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 t="s">
        <v>387</v>
      </c>
      <c r="V5" s="201"/>
      <c r="W5" s="201"/>
      <c r="X5" s="201"/>
      <c r="Y5" s="202"/>
      <c r="Z5" s="203" t="s">
        <v>449</v>
      </c>
      <c r="AA5" s="201"/>
      <c r="AB5" s="201"/>
      <c r="AC5" s="201"/>
      <c r="AD5" s="229"/>
    </row>
    <row r="6" spans="1:44" s="18" customFormat="1" ht="18.75" customHeight="1" thickBot="1">
      <c r="A6" s="208" t="s">
        <v>469</v>
      </c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 t="s">
        <v>454</v>
      </c>
      <c r="V6" s="209"/>
      <c r="W6" s="209"/>
      <c r="X6" s="209"/>
      <c r="Y6" s="210"/>
      <c r="Z6" s="211" t="s">
        <v>455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 t="s">
        <v>451</v>
      </c>
      <c r="C9" s="28"/>
      <c r="D9" s="28" t="s">
        <v>173</v>
      </c>
      <c r="E9" s="144"/>
      <c r="F9" s="29">
        <v>7</v>
      </c>
      <c r="G9" s="230" t="s">
        <v>389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14</v>
      </c>
      <c r="Q9" s="230" t="s">
        <v>410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28</v>
      </c>
      <c r="AA9" s="230" t="s">
        <v>431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172</v>
      </c>
      <c r="E10" s="113"/>
      <c r="F10" s="33">
        <v>28</v>
      </c>
      <c r="G10" s="230" t="s">
        <v>390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7</v>
      </c>
      <c r="Q10" s="230" t="s">
        <v>411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28</v>
      </c>
      <c r="AA10" s="230" t="s">
        <v>430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172</v>
      </c>
      <c r="E11" s="144"/>
      <c r="F11" s="36">
        <v>28</v>
      </c>
      <c r="G11" s="230" t="s">
        <v>391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28</v>
      </c>
      <c r="Q11" s="230" t="s">
        <v>412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28</v>
      </c>
      <c r="AA11" s="230" t="s">
        <v>432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172</v>
      </c>
      <c r="E12" s="113"/>
      <c r="F12" s="33">
        <v>28</v>
      </c>
      <c r="G12" s="230" t="s">
        <v>392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28</v>
      </c>
      <c r="Q12" s="230" t="s">
        <v>413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28</v>
      </c>
      <c r="AA12" s="230" t="s">
        <v>433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172</v>
      </c>
      <c r="E13" s="144"/>
      <c r="F13" s="29">
        <v>42</v>
      </c>
      <c r="G13" s="230" t="s">
        <v>393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28</v>
      </c>
      <c r="Q13" s="230" t="s">
        <v>414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0" t="s">
        <v>434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172</v>
      </c>
      <c r="E14" s="113"/>
      <c r="F14" s="33">
        <v>60</v>
      </c>
      <c r="G14" s="230" t="s">
        <v>394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30" t="s">
        <v>415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0" t="s">
        <v>435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172</v>
      </c>
      <c r="E15" s="144"/>
      <c r="F15" s="29">
        <v>14</v>
      </c>
      <c r="G15" s="230" t="s">
        <v>395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28</v>
      </c>
      <c r="Q15" s="230" t="s">
        <v>416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0" t="s">
        <v>436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172</v>
      </c>
      <c r="E16" s="113"/>
      <c r="F16" s="33">
        <v>60</v>
      </c>
      <c r="G16" s="230" t="s">
        <v>396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28</v>
      </c>
      <c r="Q16" s="230" t="s">
        <v>417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0" t="s">
        <v>437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172</v>
      </c>
      <c r="E17" s="144"/>
      <c r="F17" s="29">
        <v>28</v>
      </c>
      <c r="G17" s="230" t="s">
        <v>397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28</v>
      </c>
      <c r="Q17" s="230" t="s">
        <v>418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30" t="s">
        <v>438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172</v>
      </c>
      <c r="E18" s="113"/>
      <c r="F18" s="33">
        <v>28</v>
      </c>
      <c r="G18" s="230" t="s">
        <v>398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30</v>
      </c>
      <c r="Q18" s="230" t="s">
        <v>419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0" t="s">
        <v>439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172</v>
      </c>
      <c r="E19" s="144"/>
      <c r="F19" s="29">
        <v>28</v>
      </c>
      <c r="G19" s="230" t="s">
        <v>399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7</v>
      </c>
      <c r="Q19" s="230" t="s">
        <v>420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0" t="s">
        <v>440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172</v>
      </c>
      <c r="E20" s="113"/>
      <c r="F20" s="33">
        <v>28</v>
      </c>
      <c r="G20" s="230" t="s">
        <v>400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14</v>
      </c>
      <c r="Q20" s="230" t="s">
        <v>421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28</v>
      </c>
      <c r="AA20" s="230" t="s">
        <v>441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172</v>
      </c>
      <c r="E21" s="144"/>
      <c r="F21" s="29">
        <v>28</v>
      </c>
      <c r="G21" s="230" t="s">
        <v>401</v>
      </c>
      <c r="H21" s="230"/>
      <c r="I21" s="230"/>
      <c r="J21" s="30" t="s">
        <v>19</v>
      </c>
      <c r="K21" s="31">
        <v>38</v>
      </c>
      <c r="L21" s="28"/>
      <c r="M21" s="28" t="s">
        <v>26</v>
      </c>
      <c r="N21" s="28" t="s">
        <v>173</v>
      </c>
      <c r="O21" s="144"/>
      <c r="P21" s="29">
        <v>14</v>
      </c>
      <c r="Q21" s="230" t="s">
        <v>458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30</v>
      </c>
      <c r="AA21" s="230" t="s">
        <v>442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172</v>
      </c>
      <c r="E22" s="113"/>
      <c r="F22" s="33">
        <v>28</v>
      </c>
      <c r="G22" s="230" t="s">
        <v>402</v>
      </c>
      <c r="H22" s="230"/>
      <c r="I22" s="230"/>
      <c r="J22" s="34" t="s">
        <v>19</v>
      </c>
      <c r="K22" s="27">
        <v>41</v>
      </c>
      <c r="L22" s="35"/>
      <c r="M22" s="28" t="s">
        <v>172</v>
      </c>
      <c r="N22" s="28" t="s">
        <v>172</v>
      </c>
      <c r="O22" s="113"/>
      <c r="P22" s="33">
        <v>14</v>
      </c>
      <c r="Q22" s="230" t="s">
        <v>422</v>
      </c>
      <c r="R22" s="230"/>
      <c r="S22" s="230"/>
      <c r="T22" s="30" t="s">
        <v>19</v>
      </c>
      <c r="U22" s="31">
        <v>42</v>
      </c>
      <c r="V22" s="35"/>
      <c r="W22" s="28" t="s">
        <v>172</v>
      </c>
      <c r="X22" s="28" t="s">
        <v>172</v>
      </c>
      <c r="Y22" s="113"/>
      <c r="Z22" s="29">
        <v>28</v>
      </c>
      <c r="AA22" s="334" t="s">
        <v>429</v>
      </c>
      <c r="AB22" s="334"/>
      <c r="AC22" s="334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172</v>
      </c>
      <c r="E23" s="144"/>
      <c r="F23" s="29">
        <v>30</v>
      </c>
      <c r="G23" s="230" t="s">
        <v>403</v>
      </c>
      <c r="H23" s="230"/>
      <c r="I23" s="230"/>
      <c r="J23" s="30" t="s">
        <v>19</v>
      </c>
      <c r="K23" s="31">
        <v>44</v>
      </c>
      <c r="L23" s="28"/>
      <c r="M23" s="28" t="s">
        <v>172</v>
      </c>
      <c r="N23" s="28" t="s">
        <v>172</v>
      </c>
      <c r="O23" s="144"/>
      <c r="P23" s="29">
        <v>28</v>
      </c>
      <c r="Q23" s="230" t="s">
        <v>459</v>
      </c>
      <c r="R23" s="230"/>
      <c r="S23" s="230"/>
      <c r="T23" s="30" t="s">
        <v>19</v>
      </c>
      <c r="U23" s="27">
        <v>45</v>
      </c>
      <c r="V23" s="28"/>
      <c r="W23" s="28" t="s">
        <v>172</v>
      </c>
      <c r="X23" s="28" t="s">
        <v>172</v>
      </c>
      <c r="Y23" s="144"/>
      <c r="Z23" s="29">
        <v>28</v>
      </c>
      <c r="AA23" s="230" t="s">
        <v>443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172</v>
      </c>
      <c r="D24" s="28" t="s">
        <v>172</v>
      </c>
      <c r="E24" s="113"/>
      <c r="F24" s="29">
        <v>14</v>
      </c>
      <c r="G24" s="230" t="s">
        <v>404</v>
      </c>
      <c r="H24" s="230"/>
      <c r="I24" s="230"/>
      <c r="J24" s="34" t="s">
        <v>19</v>
      </c>
      <c r="K24" s="27">
        <v>47</v>
      </c>
      <c r="L24" s="35"/>
      <c r="M24" s="28" t="s">
        <v>172</v>
      </c>
      <c r="N24" s="28" t="s">
        <v>172</v>
      </c>
      <c r="O24" s="113"/>
      <c r="P24" s="33">
        <v>28</v>
      </c>
      <c r="Q24" s="230" t="s">
        <v>423</v>
      </c>
      <c r="R24" s="230"/>
      <c r="S24" s="230"/>
      <c r="T24" s="30" t="s">
        <v>19</v>
      </c>
      <c r="U24" s="31">
        <v>48</v>
      </c>
      <c r="V24" s="35"/>
      <c r="W24" s="28" t="s">
        <v>172</v>
      </c>
      <c r="X24" s="28" t="s">
        <v>172</v>
      </c>
      <c r="Y24" s="113"/>
      <c r="Z24" s="37">
        <v>42</v>
      </c>
      <c r="AA24" s="230" t="s">
        <v>444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172</v>
      </c>
      <c r="D25" s="28" t="s">
        <v>172</v>
      </c>
      <c r="E25" s="144"/>
      <c r="F25" s="29">
        <v>28</v>
      </c>
      <c r="G25" s="230" t="s">
        <v>405</v>
      </c>
      <c r="H25" s="230"/>
      <c r="I25" s="230"/>
      <c r="J25" s="30" t="s">
        <v>19</v>
      </c>
      <c r="K25" s="31">
        <v>50</v>
      </c>
      <c r="L25" s="28"/>
      <c r="M25" s="28" t="s">
        <v>172</v>
      </c>
      <c r="N25" s="28" t="s">
        <v>172</v>
      </c>
      <c r="O25" s="144"/>
      <c r="P25" s="29">
        <v>7</v>
      </c>
      <c r="Q25" s="230" t="s">
        <v>424</v>
      </c>
      <c r="R25" s="230"/>
      <c r="S25" s="230"/>
      <c r="T25" s="30" t="s">
        <v>19</v>
      </c>
      <c r="U25" s="27">
        <v>51</v>
      </c>
      <c r="V25" s="28"/>
      <c r="W25" s="28" t="s">
        <v>172</v>
      </c>
      <c r="X25" s="28" t="s">
        <v>172</v>
      </c>
      <c r="Y25" s="144"/>
      <c r="Z25" s="29">
        <v>30</v>
      </c>
      <c r="AA25" s="230" t="s">
        <v>445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172</v>
      </c>
      <c r="D26" s="28" t="s">
        <v>172</v>
      </c>
      <c r="E26" s="113"/>
      <c r="F26" s="33">
        <v>14</v>
      </c>
      <c r="G26" s="230" t="s">
        <v>406</v>
      </c>
      <c r="H26" s="230"/>
      <c r="I26" s="230"/>
      <c r="J26" s="34" t="s">
        <v>19</v>
      </c>
      <c r="K26" s="27">
        <v>53</v>
      </c>
      <c r="L26" s="35"/>
      <c r="M26" s="28" t="s">
        <v>172</v>
      </c>
      <c r="N26" s="28" t="s">
        <v>172</v>
      </c>
      <c r="O26" s="113"/>
      <c r="P26" s="33">
        <v>28</v>
      </c>
      <c r="Q26" s="230" t="s">
        <v>425</v>
      </c>
      <c r="R26" s="230"/>
      <c r="S26" s="230"/>
      <c r="T26" s="30" t="s">
        <v>19</v>
      </c>
      <c r="U26" s="31">
        <v>54</v>
      </c>
      <c r="V26" s="35"/>
      <c r="W26" s="28" t="s">
        <v>172</v>
      </c>
      <c r="X26" s="28" t="s">
        <v>172</v>
      </c>
      <c r="Y26" s="113"/>
      <c r="Z26" s="33">
        <v>28</v>
      </c>
      <c r="AA26" s="230" t="s">
        <v>446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172</v>
      </c>
      <c r="D27" s="28" t="s">
        <v>172</v>
      </c>
      <c r="E27" s="144"/>
      <c r="F27" s="36">
        <v>28</v>
      </c>
      <c r="G27" s="230" t="s">
        <v>407</v>
      </c>
      <c r="H27" s="230"/>
      <c r="I27" s="230"/>
      <c r="J27" s="30" t="s">
        <v>19</v>
      </c>
      <c r="K27" s="31">
        <v>56</v>
      </c>
      <c r="L27" s="28"/>
      <c r="M27" s="28" t="s">
        <v>172</v>
      </c>
      <c r="N27" s="28" t="s">
        <v>172</v>
      </c>
      <c r="O27" s="144"/>
      <c r="P27" s="29">
        <v>28</v>
      </c>
      <c r="Q27" s="230" t="s">
        <v>426</v>
      </c>
      <c r="R27" s="230"/>
      <c r="S27" s="230"/>
      <c r="T27" s="30" t="s">
        <v>19</v>
      </c>
      <c r="U27" s="27">
        <v>57</v>
      </c>
      <c r="V27" s="28"/>
      <c r="W27" s="28" t="s">
        <v>172</v>
      </c>
      <c r="X27" s="28" t="s">
        <v>172</v>
      </c>
      <c r="Y27" s="144"/>
      <c r="Z27" s="29">
        <v>0</v>
      </c>
      <c r="AA27" s="230" t="s">
        <v>447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172</v>
      </c>
      <c r="D28" s="28" t="s">
        <v>172</v>
      </c>
      <c r="E28" s="87"/>
      <c r="F28" s="33">
        <v>28</v>
      </c>
      <c r="G28" s="334" t="s">
        <v>408</v>
      </c>
      <c r="H28" s="334"/>
      <c r="I28" s="334"/>
      <c r="J28" s="30" t="s">
        <v>19</v>
      </c>
      <c r="K28" s="27">
        <v>59</v>
      </c>
      <c r="L28" s="35" t="s">
        <v>428</v>
      </c>
      <c r="M28" s="28"/>
      <c r="N28" s="28" t="s">
        <v>172</v>
      </c>
      <c r="O28" s="113"/>
      <c r="P28" s="33">
        <v>7</v>
      </c>
      <c r="Q28" s="334" t="s">
        <v>427</v>
      </c>
      <c r="R28" s="334"/>
      <c r="S28" s="334"/>
      <c r="T28" s="40" t="s">
        <v>19</v>
      </c>
      <c r="U28" s="31">
        <v>60</v>
      </c>
      <c r="V28" s="35"/>
      <c r="W28" s="28" t="s">
        <v>172</v>
      </c>
      <c r="X28" s="28" t="s">
        <v>172</v>
      </c>
      <c r="Y28" s="113"/>
      <c r="Z28" s="33">
        <v>0</v>
      </c>
      <c r="AA28" s="334" t="s">
        <v>448</v>
      </c>
      <c r="AB28" s="334"/>
      <c r="AC28" s="334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172</v>
      </c>
      <c r="D29" s="28" t="s">
        <v>172</v>
      </c>
      <c r="E29" s="144"/>
      <c r="F29" s="29">
        <v>28</v>
      </c>
      <c r="G29" s="334" t="s">
        <v>409</v>
      </c>
      <c r="H29" s="334"/>
      <c r="I29" s="334"/>
      <c r="J29" s="30" t="s">
        <v>19</v>
      </c>
      <c r="K29" s="31">
        <v>62</v>
      </c>
      <c r="L29" s="28"/>
      <c r="M29" s="28"/>
      <c r="N29" s="28"/>
      <c r="O29" s="143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43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 thickBot="1">
      <c r="A30" s="238" t="s">
        <v>20</v>
      </c>
      <c r="B30" s="239"/>
      <c r="C30" s="239"/>
      <c r="D30" s="239"/>
      <c r="E30" s="94" t="s">
        <v>21</v>
      </c>
      <c r="F30" s="240">
        <f>COUNTIF(B9:B29,"・")+COUNTIF(L9:L29,"・")+COUNTIF(V9:V29,"・")</f>
        <v>2</v>
      </c>
      <c r="G30" s="241"/>
      <c r="H30" s="95" t="s">
        <v>22</v>
      </c>
      <c r="I30" s="94" t="s">
        <v>23</v>
      </c>
      <c r="J30" s="240">
        <f>COUNTIF(C9:C29,"・")+COUNTIF(M9:M29,"・")+COUNTIF(W9:W29,"・")</f>
        <v>59</v>
      </c>
      <c r="K30" s="240"/>
      <c r="L30" s="95" t="s">
        <v>22</v>
      </c>
      <c r="M30" s="94" t="s">
        <v>24</v>
      </c>
      <c r="N30" s="240">
        <f>SUM(F30:K30)</f>
        <v>61</v>
      </c>
      <c r="O30" s="240"/>
      <c r="P30" s="240"/>
      <c r="Q30" s="95" t="s">
        <v>22</v>
      </c>
      <c r="R30" s="147" t="s">
        <v>3</v>
      </c>
      <c r="S30" s="147" t="s">
        <v>25</v>
      </c>
      <c r="T30" s="240">
        <f>COUNTIF(D9:D29,"・")+COUNTIF(N9:N29,"・")+COUNTIF(X9:X29,"・")</f>
        <v>61</v>
      </c>
      <c r="U30" s="240"/>
      <c r="V30" s="240"/>
      <c r="W30" s="147" t="s">
        <v>22</v>
      </c>
      <c r="X30" s="147" t="s">
        <v>26</v>
      </c>
      <c r="Y30" s="147" t="s">
        <v>27</v>
      </c>
      <c r="Z30" s="240">
        <f>COUNTIF(E9:E29,"・")+COUNTIF(O9:O29,"・")+COUNTIF(Y9:Y29,"・")</f>
        <v>0</v>
      </c>
      <c r="AA30" s="242"/>
      <c r="AB30" s="242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3" t="s">
        <v>28</v>
      </c>
      <c r="B32" s="254"/>
      <c r="C32" s="254"/>
      <c r="D32" s="254"/>
      <c r="E32" s="254"/>
      <c r="F32" s="196" t="s">
        <v>29</v>
      </c>
      <c r="G32" s="197"/>
      <c r="H32" s="197"/>
      <c r="I32" s="197"/>
      <c r="J32" s="198"/>
      <c r="K32" s="255" t="s">
        <v>30</v>
      </c>
      <c r="L32" s="256"/>
      <c r="M32" s="256"/>
      <c r="N32" s="256"/>
      <c r="O32" s="256"/>
      <c r="P32" s="196" t="s">
        <v>31</v>
      </c>
      <c r="Q32" s="197"/>
      <c r="R32" s="197"/>
      <c r="S32" s="197"/>
      <c r="T32" s="198"/>
      <c r="U32" s="197" t="s">
        <v>34</v>
      </c>
      <c r="V32" s="197"/>
      <c r="W32" s="197"/>
      <c r="X32" s="197"/>
      <c r="Y32" s="197"/>
      <c r="Z32" s="198"/>
      <c r="AA32" s="226" t="s">
        <v>35</v>
      </c>
      <c r="AB32" s="227"/>
      <c r="AC32" s="227"/>
      <c r="AD32" s="228"/>
    </row>
    <row r="33" spans="1:44" s="18" customFormat="1" ht="15" customHeight="1">
      <c r="A33" s="243"/>
      <c r="B33" s="244"/>
      <c r="C33" s="244"/>
      <c r="D33" s="245"/>
      <c r="E33" s="42" t="s">
        <v>19</v>
      </c>
      <c r="F33" s="246"/>
      <c r="G33" s="247"/>
      <c r="H33" s="247"/>
      <c r="I33" s="247"/>
      <c r="J33" s="247"/>
      <c r="K33" s="243" t="s">
        <v>457</v>
      </c>
      <c r="L33" s="248"/>
      <c r="M33" s="248"/>
      <c r="N33" s="245"/>
      <c r="O33" s="145" t="s">
        <v>19</v>
      </c>
      <c r="P33" s="249" t="s">
        <v>456</v>
      </c>
      <c r="Q33" s="250"/>
      <c r="R33" s="250"/>
      <c r="S33" s="250"/>
      <c r="T33" s="250"/>
      <c r="U33" s="243"/>
      <c r="V33" s="248"/>
      <c r="W33" s="248"/>
      <c r="X33" s="248"/>
      <c r="Y33" s="248"/>
      <c r="Z33" s="43" t="s">
        <v>19</v>
      </c>
      <c r="AA33" s="251"/>
      <c r="AB33" s="248"/>
      <c r="AC33" s="248"/>
      <c r="AD33" s="252"/>
    </row>
    <row r="34" spans="1:44" s="18" customFormat="1" ht="15" customHeight="1" thickBot="1">
      <c r="A34" s="342"/>
      <c r="B34" s="338"/>
      <c r="C34" s="338"/>
      <c r="D34" s="339"/>
      <c r="E34" s="97" t="s">
        <v>19</v>
      </c>
      <c r="F34" s="337"/>
      <c r="G34" s="338"/>
      <c r="H34" s="338"/>
      <c r="I34" s="338"/>
      <c r="J34" s="338"/>
      <c r="K34" s="342" t="s">
        <v>463</v>
      </c>
      <c r="L34" s="343"/>
      <c r="M34" s="343"/>
      <c r="N34" s="339"/>
      <c r="O34" s="153" t="s">
        <v>19</v>
      </c>
      <c r="P34" s="291" t="s">
        <v>462</v>
      </c>
      <c r="Q34" s="271"/>
      <c r="R34" s="271"/>
      <c r="S34" s="271"/>
      <c r="T34" s="271"/>
      <c r="U34" s="272"/>
      <c r="V34" s="275"/>
      <c r="W34" s="275"/>
      <c r="X34" s="275"/>
      <c r="Y34" s="275"/>
      <c r="Z34" s="44" t="s">
        <v>19</v>
      </c>
      <c r="AA34" s="219"/>
      <c r="AB34" s="206"/>
      <c r="AC34" s="206"/>
      <c r="AD34" s="220"/>
      <c r="AE34" s="49"/>
    </row>
    <row r="35" spans="1:44" s="18" customFormat="1" ht="15" customHeight="1" thickBot="1">
      <c r="A35" s="267" t="s">
        <v>32</v>
      </c>
      <c r="B35" s="268"/>
      <c r="C35" s="268"/>
      <c r="D35" s="268"/>
      <c r="E35" s="218"/>
      <c r="F35" s="196" t="s">
        <v>33</v>
      </c>
      <c r="G35" s="197"/>
      <c r="H35" s="197"/>
      <c r="I35" s="197"/>
      <c r="J35" s="198"/>
      <c r="K35" s="197" t="s">
        <v>34</v>
      </c>
      <c r="L35" s="197"/>
      <c r="M35" s="197"/>
      <c r="N35" s="197"/>
      <c r="O35" s="197"/>
      <c r="P35" s="196" t="s">
        <v>35</v>
      </c>
      <c r="Q35" s="197"/>
      <c r="R35" s="197"/>
      <c r="S35" s="197"/>
      <c r="T35" s="269"/>
      <c r="U35" s="270"/>
      <c r="V35" s="271"/>
      <c r="W35" s="271"/>
      <c r="X35" s="271"/>
      <c r="Y35" s="271"/>
      <c r="Z35" s="44" t="s">
        <v>19</v>
      </c>
      <c r="AA35" s="219"/>
      <c r="AB35" s="206"/>
      <c r="AC35" s="206"/>
      <c r="AD35" s="220"/>
      <c r="AE35" s="141"/>
    </row>
    <row r="36" spans="1:44" s="18" customFormat="1" ht="15" customHeight="1" thickBot="1">
      <c r="A36" s="257" t="s">
        <v>460</v>
      </c>
      <c r="B36" s="247"/>
      <c r="C36" s="247"/>
      <c r="D36" s="247"/>
      <c r="E36" s="45" t="s">
        <v>19</v>
      </c>
      <c r="F36" s="258" t="s">
        <v>461</v>
      </c>
      <c r="G36" s="259"/>
      <c r="H36" s="259"/>
      <c r="I36" s="259"/>
      <c r="J36" s="260"/>
      <c r="K36" s="243" t="s">
        <v>395</v>
      </c>
      <c r="L36" s="248"/>
      <c r="M36" s="248"/>
      <c r="N36" s="248"/>
      <c r="O36" s="46" t="s">
        <v>19</v>
      </c>
      <c r="P36" s="261" t="s">
        <v>450</v>
      </c>
      <c r="Q36" s="262"/>
      <c r="R36" s="262"/>
      <c r="S36" s="262"/>
      <c r="T36" s="263"/>
      <c r="U36" s="257"/>
      <c r="V36" s="264"/>
      <c r="W36" s="264"/>
      <c r="X36" s="264"/>
      <c r="Y36" s="264"/>
      <c r="Z36" s="46" t="s">
        <v>19</v>
      </c>
      <c r="AA36" s="224"/>
      <c r="AB36" s="265"/>
      <c r="AC36" s="265"/>
      <c r="AD36" s="266"/>
      <c r="AE36" s="52"/>
    </row>
    <row r="37" spans="1:44" s="18" customFormat="1" ht="15" customHeight="1">
      <c r="A37" s="272" t="s">
        <v>463</v>
      </c>
      <c r="B37" s="271"/>
      <c r="C37" s="271"/>
      <c r="D37" s="271"/>
      <c r="E37" s="47" t="s">
        <v>19</v>
      </c>
      <c r="F37" s="219" t="s">
        <v>465</v>
      </c>
      <c r="G37" s="283"/>
      <c r="H37" s="283"/>
      <c r="I37" s="283"/>
      <c r="J37" s="284"/>
      <c r="K37" s="272" t="s">
        <v>452</v>
      </c>
      <c r="L37" s="275"/>
      <c r="M37" s="275"/>
      <c r="N37" s="275"/>
      <c r="O37" s="44" t="s">
        <v>19</v>
      </c>
      <c r="P37" s="285" t="s">
        <v>453</v>
      </c>
      <c r="Q37" s="286"/>
      <c r="R37" s="286"/>
      <c r="S37" s="286"/>
      <c r="T37" s="287"/>
      <c r="U37" s="272"/>
      <c r="V37" s="271"/>
      <c r="W37" s="271"/>
      <c r="X37" s="271"/>
      <c r="Y37" s="288"/>
      <c r="Z37" s="47" t="s">
        <v>19</v>
      </c>
      <c r="AA37" s="289"/>
      <c r="AB37" s="289"/>
      <c r="AC37" s="289"/>
      <c r="AD37" s="290"/>
    </row>
    <row r="38" spans="1:44" s="18" customFormat="1" ht="15" customHeight="1">
      <c r="A38" s="272" t="s">
        <v>464</v>
      </c>
      <c r="B38" s="271"/>
      <c r="C38" s="271"/>
      <c r="D38" s="271"/>
      <c r="E38" s="47" t="s">
        <v>19</v>
      </c>
      <c r="F38" s="219" t="s">
        <v>465</v>
      </c>
      <c r="G38" s="283"/>
      <c r="H38" s="283"/>
      <c r="I38" s="283"/>
      <c r="J38" s="284"/>
      <c r="K38" s="272"/>
      <c r="L38" s="275"/>
      <c r="M38" s="275"/>
      <c r="N38" s="275"/>
      <c r="O38" s="44" t="s">
        <v>19</v>
      </c>
      <c r="P38" s="291"/>
      <c r="Q38" s="271"/>
      <c r="R38" s="271"/>
      <c r="S38" s="271"/>
      <c r="T38" s="274"/>
      <c r="U38" s="292" t="s">
        <v>36</v>
      </c>
      <c r="V38" s="293"/>
      <c r="W38" s="293"/>
      <c r="X38" s="293"/>
      <c r="Y38" s="293"/>
      <c r="Z38" s="293"/>
      <c r="AA38" s="293"/>
      <c r="AB38" s="293"/>
      <c r="AC38" s="293"/>
      <c r="AD38" s="294"/>
    </row>
    <row r="39" spans="1:44" s="18" customFormat="1" ht="15" customHeight="1">
      <c r="A39" s="272"/>
      <c r="B39" s="271"/>
      <c r="C39" s="271"/>
      <c r="D39" s="271"/>
      <c r="E39" s="47" t="s">
        <v>19</v>
      </c>
      <c r="F39" s="291"/>
      <c r="G39" s="271"/>
      <c r="H39" s="271"/>
      <c r="I39" s="271"/>
      <c r="J39" s="274"/>
      <c r="K39" s="272"/>
      <c r="L39" s="275"/>
      <c r="M39" s="275"/>
      <c r="N39" s="275"/>
      <c r="O39" s="44" t="s">
        <v>19</v>
      </c>
      <c r="P39" s="291"/>
      <c r="Q39" s="271"/>
      <c r="R39" s="271"/>
      <c r="S39" s="271"/>
      <c r="T39" s="274"/>
      <c r="U39" s="295" t="s">
        <v>37</v>
      </c>
      <c r="V39" s="296"/>
      <c r="W39" s="296"/>
      <c r="X39" s="297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21" t="s">
        <v>40</v>
      </c>
      <c r="B40" s="322"/>
      <c r="C40" s="322"/>
      <c r="D40" s="322"/>
      <c r="E40" s="53"/>
      <c r="F40" s="323" t="s">
        <v>41</v>
      </c>
      <c r="G40" s="322"/>
      <c r="H40" s="322"/>
      <c r="I40" s="322"/>
      <c r="J40" s="324"/>
      <c r="K40" s="321" t="s">
        <v>42</v>
      </c>
      <c r="L40" s="325"/>
      <c r="M40" s="325"/>
      <c r="N40" s="325"/>
      <c r="O40" s="54"/>
      <c r="P40" s="326" t="s">
        <v>213</v>
      </c>
      <c r="Q40" s="327"/>
      <c r="R40" s="327"/>
      <c r="S40" s="327"/>
      <c r="T40" s="328"/>
      <c r="U40" s="329" t="s">
        <v>43</v>
      </c>
      <c r="V40" s="193"/>
      <c r="W40" s="193"/>
      <c r="X40" s="194"/>
      <c r="Y40" s="330">
        <v>0.75</v>
      </c>
      <c r="Z40" s="206"/>
      <c r="AA40" s="207"/>
      <c r="AB40" s="309" t="s">
        <v>386</v>
      </c>
      <c r="AC40" s="193"/>
      <c r="AD40" s="310"/>
    </row>
    <row r="41" spans="1:44" s="18" customFormat="1" ht="15" customHeight="1" thickBot="1">
      <c r="A41" s="208">
        <v>0</v>
      </c>
      <c r="B41" s="209"/>
      <c r="C41" s="209"/>
      <c r="D41" s="209"/>
      <c r="E41" s="210"/>
      <c r="F41" s="211">
        <v>0</v>
      </c>
      <c r="G41" s="311"/>
      <c r="H41" s="311"/>
      <c r="I41" s="311"/>
      <c r="J41" s="212"/>
      <c r="K41" s="208">
        <v>0</v>
      </c>
      <c r="L41" s="209"/>
      <c r="M41" s="209"/>
      <c r="N41" s="209"/>
      <c r="O41" s="210"/>
      <c r="P41" s="312" t="s">
        <v>466</v>
      </c>
      <c r="Q41" s="313"/>
      <c r="R41" s="313"/>
      <c r="S41" s="313"/>
      <c r="T41" s="314"/>
      <c r="U41" s="208" t="s">
        <v>61</v>
      </c>
      <c r="V41" s="209"/>
      <c r="W41" s="209"/>
      <c r="X41" s="210"/>
      <c r="Y41" s="315">
        <v>0.75</v>
      </c>
      <c r="Z41" s="316"/>
      <c r="AA41" s="317"/>
      <c r="AB41" s="318" t="s">
        <v>181</v>
      </c>
      <c r="AC41" s="319"/>
      <c r="AD41" s="320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98"/>
      <c r="B44" s="299"/>
      <c r="C44" s="299"/>
      <c r="D44" s="299"/>
      <c r="E44" s="299"/>
      <c r="F44" s="299"/>
      <c r="G44" s="300" t="s">
        <v>467</v>
      </c>
      <c r="H44" s="301"/>
      <c r="I44" s="301"/>
      <c r="J44" s="301"/>
      <c r="K44" s="301"/>
      <c r="L44" s="301"/>
      <c r="M44" s="301"/>
      <c r="N44" s="301"/>
      <c r="O44" s="301"/>
      <c r="P44" s="301"/>
      <c r="Q44" s="301"/>
      <c r="R44" s="301"/>
      <c r="S44" s="301"/>
      <c r="T44" s="301"/>
      <c r="U44" s="301"/>
      <c r="V44" s="301"/>
      <c r="W44" s="301"/>
      <c r="X44" s="301"/>
      <c r="Y44" s="301"/>
      <c r="Z44" s="301"/>
      <c r="AA44" s="301"/>
      <c r="AB44" s="301"/>
      <c r="AC44" s="301"/>
      <c r="AD44" s="302"/>
      <c r="AR44" s="18"/>
    </row>
    <row r="45" spans="1:44" ht="13.5">
      <c r="A45" s="298"/>
      <c r="B45" s="299"/>
      <c r="C45" s="299"/>
      <c r="D45" s="299"/>
      <c r="E45" s="299"/>
      <c r="F45" s="299"/>
      <c r="G45" s="300" t="s">
        <v>468</v>
      </c>
      <c r="H45" s="301"/>
      <c r="I45" s="301"/>
      <c r="J45" s="301"/>
      <c r="K45" s="301"/>
      <c r="L45" s="301"/>
      <c r="M45" s="301"/>
      <c r="N45" s="301"/>
      <c r="O45" s="301"/>
      <c r="P45" s="301"/>
      <c r="Q45" s="301"/>
      <c r="R45" s="301"/>
      <c r="S45" s="301"/>
      <c r="T45" s="301"/>
      <c r="U45" s="301"/>
      <c r="V45" s="301"/>
      <c r="W45" s="301"/>
      <c r="X45" s="301"/>
      <c r="Y45" s="301"/>
      <c r="Z45" s="301"/>
      <c r="AA45" s="301"/>
      <c r="AB45" s="301"/>
      <c r="AC45" s="301"/>
      <c r="AD45" s="302"/>
    </row>
    <row r="46" spans="1:44" ht="15" customHeight="1" thickBot="1">
      <c r="A46" s="305"/>
      <c r="B46" s="306"/>
      <c r="C46" s="306"/>
      <c r="D46" s="306"/>
      <c r="E46" s="306"/>
      <c r="F46" s="306"/>
      <c r="G46" s="307"/>
      <c r="H46" s="307"/>
      <c r="I46" s="307"/>
      <c r="J46" s="307"/>
      <c r="K46" s="307"/>
      <c r="L46" s="307"/>
      <c r="M46" s="307"/>
      <c r="N46" s="307"/>
      <c r="O46" s="307"/>
      <c r="P46" s="307"/>
      <c r="Q46" s="307"/>
      <c r="R46" s="307"/>
      <c r="S46" s="307"/>
      <c r="T46" s="307"/>
      <c r="U46" s="307"/>
      <c r="V46" s="307"/>
      <c r="W46" s="307"/>
      <c r="X46" s="307"/>
      <c r="Y46" s="307"/>
      <c r="Z46" s="307"/>
      <c r="AA46" s="307"/>
      <c r="AB46" s="307"/>
      <c r="AC46" s="307"/>
      <c r="AD46" s="308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U37:Y37"/>
    <mergeCell ref="AA37:AD37"/>
    <mergeCell ref="K38:N38"/>
    <mergeCell ref="P38:T38"/>
    <mergeCell ref="U38:AD38"/>
    <mergeCell ref="A39:D39"/>
    <mergeCell ref="F39:J39"/>
    <mergeCell ref="K39:N39"/>
    <mergeCell ref="P39:T39"/>
    <mergeCell ref="U39:X39"/>
    <mergeCell ref="A38:D38"/>
    <mergeCell ref="F38:J38"/>
    <mergeCell ref="A37:D37"/>
    <mergeCell ref="F37:J37"/>
    <mergeCell ref="K37:N37"/>
    <mergeCell ref="P37:T37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7" sqref="N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563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 t="s">
        <v>564</v>
      </c>
      <c r="V5" s="201"/>
      <c r="W5" s="201"/>
      <c r="X5" s="201"/>
      <c r="Y5" s="202"/>
      <c r="Z5" s="203" t="s">
        <v>123</v>
      </c>
      <c r="AA5" s="201"/>
      <c r="AB5" s="201"/>
      <c r="AC5" s="201"/>
      <c r="AD5" s="229"/>
    </row>
    <row r="6" spans="1:44" s="18" customFormat="1" ht="18.75" customHeight="1" thickBot="1">
      <c r="A6" s="208" t="s">
        <v>571</v>
      </c>
      <c r="B6" s="209"/>
      <c r="C6" s="209"/>
      <c r="D6" s="209"/>
      <c r="E6" s="209"/>
      <c r="F6" s="210"/>
      <c r="G6" s="211" t="s">
        <v>572</v>
      </c>
      <c r="H6" s="212"/>
      <c r="I6" s="208" t="s">
        <v>656</v>
      </c>
      <c r="J6" s="209"/>
      <c r="K6" s="209"/>
      <c r="L6" s="209"/>
      <c r="M6" s="210"/>
      <c r="N6" s="213" t="s">
        <v>657</v>
      </c>
      <c r="O6" s="214"/>
      <c r="P6" s="152"/>
      <c r="Q6" s="215" t="s">
        <v>12</v>
      </c>
      <c r="R6" s="216"/>
      <c r="S6" s="216"/>
      <c r="T6" s="217"/>
      <c r="U6" s="208" t="s">
        <v>569</v>
      </c>
      <c r="V6" s="209"/>
      <c r="W6" s="209"/>
      <c r="X6" s="209"/>
      <c r="Y6" s="210"/>
      <c r="Z6" s="211" t="s">
        <v>570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30</v>
      </c>
      <c r="G9" s="230" t="s">
        <v>490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28</v>
      </c>
      <c r="Q9" s="230" t="s">
        <v>517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/>
      <c r="Y9" s="144" t="s">
        <v>472</v>
      </c>
      <c r="Z9" s="29">
        <v>56</v>
      </c>
      <c r="AA9" s="230" t="s">
        <v>470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173</v>
      </c>
      <c r="E10" s="113"/>
      <c r="F10" s="33">
        <v>28</v>
      </c>
      <c r="G10" s="230" t="s">
        <v>491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60</v>
      </c>
      <c r="Q10" s="230" t="s">
        <v>518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/>
      <c r="Y10" s="113" t="s">
        <v>472</v>
      </c>
      <c r="Z10" s="33">
        <v>0</v>
      </c>
      <c r="AA10" s="230" t="s">
        <v>471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173</v>
      </c>
      <c r="E11" s="144"/>
      <c r="F11" s="36">
        <v>42</v>
      </c>
      <c r="G11" s="230" t="s">
        <v>492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28</v>
      </c>
      <c r="Q11" s="230" t="s">
        <v>519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30" t="s">
        <v>473</v>
      </c>
      <c r="AB11" s="230"/>
      <c r="AC11" s="230"/>
      <c r="AD11" s="30" t="s">
        <v>19</v>
      </c>
      <c r="AF11" s="18">
        <v>1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173</v>
      </c>
      <c r="E12" s="113"/>
      <c r="F12" s="33">
        <v>28</v>
      </c>
      <c r="G12" s="230" t="s">
        <v>493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30</v>
      </c>
      <c r="Q12" s="230" t="s">
        <v>520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0" t="s">
        <v>474</v>
      </c>
      <c r="AB12" s="230"/>
      <c r="AC12" s="230"/>
      <c r="AD12" s="30" t="s">
        <v>19</v>
      </c>
      <c r="AF12" s="18">
        <v>2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173</v>
      </c>
      <c r="E13" s="144"/>
      <c r="F13" s="29">
        <v>8</v>
      </c>
      <c r="G13" s="230" t="s">
        <v>494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28</v>
      </c>
      <c r="Q13" s="230" t="s">
        <v>521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0" t="s">
        <v>475</v>
      </c>
      <c r="AB13" s="230"/>
      <c r="AC13" s="230"/>
      <c r="AD13" s="30" t="s">
        <v>19</v>
      </c>
      <c r="AF13" s="18">
        <v>3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173</v>
      </c>
      <c r="E14" s="113"/>
      <c r="F14" s="33">
        <v>60</v>
      </c>
      <c r="G14" s="230" t="s">
        <v>498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30" t="s">
        <v>522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0" t="s">
        <v>476</v>
      </c>
      <c r="AB14" s="230"/>
      <c r="AC14" s="230"/>
      <c r="AD14" s="30" t="s">
        <v>19</v>
      </c>
      <c r="AF14" s="18">
        <v>4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173</v>
      </c>
      <c r="E15" s="144"/>
      <c r="F15" s="29">
        <v>28</v>
      </c>
      <c r="G15" s="230" t="s">
        <v>499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28</v>
      </c>
      <c r="Q15" s="230" t="s">
        <v>523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0" t="s">
        <v>477</v>
      </c>
      <c r="AB15" s="230"/>
      <c r="AC15" s="230"/>
      <c r="AD15" s="30" t="s">
        <v>19</v>
      </c>
      <c r="AF15" s="18">
        <v>5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173</v>
      </c>
      <c r="E16" s="113"/>
      <c r="F16" s="33">
        <v>30</v>
      </c>
      <c r="G16" s="230" t="s">
        <v>500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28</v>
      </c>
      <c r="Q16" s="230" t="s">
        <v>524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0" t="s">
        <v>478</v>
      </c>
      <c r="AB16" s="230"/>
      <c r="AC16" s="230"/>
      <c r="AD16" s="30" t="s">
        <v>19</v>
      </c>
      <c r="AF16" s="18">
        <v>6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173</v>
      </c>
      <c r="E17" s="144"/>
      <c r="F17" s="29">
        <v>56</v>
      </c>
      <c r="G17" s="230" t="s">
        <v>501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60</v>
      </c>
      <c r="Q17" s="230" t="s">
        <v>525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30" t="s">
        <v>479</v>
      </c>
      <c r="AB17" s="230"/>
      <c r="AC17" s="230"/>
      <c r="AD17" s="30" t="s">
        <v>19</v>
      </c>
      <c r="AF17" s="18">
        <v>7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173</v>
      </c>
      <c r="E18" s="113"/>
      <c r="F18" s="33">
        <v>28</v>
      </c>
      <c r="G18" s="230" t="s">
        <v>502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14</v>
      </c>
      <c r="Q18" s="230" t="s">
        <v>526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0" t="s">
        <v>480</v>
      </c>
      <c r="AB18" s="230"/>
      <c r="AC18" s="230"/>
      <c r="AD18" s="30" t="s">
        <v>19</v>
      </c>
      <c r="AF18" s="18">
        <v>8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173</v>
      </c>
      <c r="E19" s="144"/>
      <c r="F19" s="29">
        <v>30</v>
      </c>
      <c r="G19" s="230" t="s">
        <v>503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28</v>
      </c>
      <c r="Q19" s="230" t="s">
        <v>527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0" t="s">
        <v>481</v>
      </c>
      <c r="AB19" s="230"/>
      <c r="AC19" s="230"/>
      <c r="AD19" s="30" t="s">
        <v>19</v>
      </c>
      <c r="AF19" s="18">
        <v>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173</v>
      </c>
      <c r="E20" s="113"/>
      <c r="F20" s="33">
        <v>30</v>
      </c>
      <c r="G20" s="230" t="s">
        <v>504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30</v>
      </c>
      <c r="Q20" s="230" t="s">
        <v>528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0" t="s">
        <v>482</v>
      </c>
      <c r="AB20" s="230"/>
      <c r="AC20" s="230"/>
      <c r="AD20" s="30" t="s">
        <v>19</v>
      </c>
      <c r="AF20" s="18">
        <v>10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173</v>
      </c>
      <c r="E21" s="144"/>
      <c r="F21" s="29">
        <v>28</v>
      </c>
      <c r="G21" s="230" t="s">
        <v>505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21</v>
      </c>
      <c r="Q21" s="230" t="s">
        <v>529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30" t="s">
        <v>483</v>
      </c>
      <c r="AB21" s="230"/>
      <c r="AC21" s="230"/>
      <c r="AD21" s="30" t="s">
        <v>19</v>
      </c>
      <c r="AF21" s="18">
        <v>11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173</v>
      </c>
      <c r="E22" s="113"/>
      <c r="F22" s="33">
        <v>30</v>
      </c>
      <c r="G22" s="230" t="s">
        <v>506</v>
      </c>
      <c r="H22" s="230"/>
      <c r="I22" s="230"/>
      <c r="J22" s="34" t="s">
        <v>19</v>
      </c>
      <c r="K22" s="27">
        <v>41</v>
      </c>
      <c r="L22" s="35"/>
      <c r="M22" s="28" t="s">
        <v>172</v>
      </c>
      <c r="N22" s="28" t="s">
        <v>173</v>
      </c>
      <c r="O22" s="113"/>
      <c r="P22" s="33">
        <v>28</v>
      </c>
      <c r="Q22" s="230" t="s">
        <v>530</v>
      </c>
      <c r="R22" s="230"/>
      <c r="S22" s="230"/>
      <c r="T22" s="30" t="s">
        <v>19</v>
      </c>
      <c r="U22" s="31">
        <v>42</v>
      </c>
      <c r="V22" s="35"/>
      <c r="W22" s="28" t="s">
        <v>172</v>
      </c>
      <c r="X22" s="28" t="s">
        <v>173</v>
      </c>
      <c r="Y22" s="113"/>
      <c r="Z22" s="33">
        <v>0</v>
      </c>
      <c r="AA22" s="230" t="s">
        <v>484</v>
      </c>
      <c r="AB22" s="230"/>
      <c r="AC22" s="230"/>
      <c r="AD22" s="30" t="s">
        <v>19</v>
      </c>
      <c r="AF22" s="18">
        <v>12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173</v>
      </c>
      <c r="E23" s="144"/>
      <c r="F23" s="29">
        <v>28</v>
      </c>
      <c r="G23" s="230" t="s">
        <v>507</v>
      </c>
      <c r="H23" s="230"/>
      <c r="I23" s="230"/>
      <c r="J23" s="30" t="s">
        <v>19</v>
      </c>
      <c r="K23" s="31">
        <v>44</v>
      </c>
      <c r="L23" s="28"/>
      <c r="M23" s="28" t="s">
        <v>172</v>
      </c>
      <c r="N23" s="28" t="s">
        <v>173</v>
      </c>
      <c r="O23" s="144"/>
      <c r="P23" s="29">
        <v>28</v>
      </c>
      <c r="Q23" s="230" t="s">
        <v>531</v>
      </c>
      <c r="R23" s="230"/>
      <c r="S23" s="230"/>
      <c r="T23" s="30" t="s">
        <v>19</v>
      </c>
      <c r="U23" s="27">
        <v>45</v>
      </c>
      <c r="V23" s="28"/>
      <c r="W23" s="28" t="s">
        <v>172</v>
      </c>
      <c r="X23" s="28" t="s">
        <v>173</v>
      </c>
      <c r="Y23" s="144"/>
      <c r="Z23" s="29">
        <v>0</v>
      </c>
      <c r="AA23" s="230" t="s">
        <v>485</v>
      </c>
      <c r="AB23" s="230"/>
      <c r="AC23" s="230"/>
      <c r="AD23" s="30" t="s">
        <v>19</v>
      </c>
      <c r="AF23" s="18">
        <v>13</v>
      </c>
    </row>
    <row r="24" spans="1:45" s="18" customFormat="1" ht="15" customHeight="1">
      <c r="A24" s="27">
        <v>46</v>
      </c>
      <c r="B24" s="28"/>
      <c r="C24" s="28" t="s">
        <v>172</v>
      </c>
      <c r="D24" s="28" t="s">
        <v>173</v>
      </c>
      <c r="E24" s="113"/>
      <c r="F24" s="29">
        <v>60</v>
      </c>
      <c r="G24" s="230" t="s">
        <v>508</v>
      </c>
      <c r="H24" s="230"/>
      <c r="I24" s="230"/>
      <c r="J24" s="34" t="s">
        <v>19</v>
      </c>
      <c r="K24" s="27">
        <v>47</v>
      </c>
      <c r="L24" s="35"/>
      <c r="M24" s="28" t="s">
        <v>172</v>
      </c>
      <c r="N24" s="28" t="s">
        <v>173</v>
      </c>
      <c r="O24" s="113"/>
      <c r="P24" s="33">
        <v>42</v>
      </c>
      <c r="Q24" s="230" t="s">
        <v>532</v>
      </c>
      <c r="R24" s="230"/>
      <c r="S24" s="230"/>
      <c r="T24" s="30" t="s">
        <v>19</v>
      </c>
      <c r="U24" s="31">
        <v>48</v>
      </c>
      <c r="V24" s="35"/>
      <c r="W24" s="28" t="s">
        <v>172</v>
      </c>
      <c r="X24" s="28" t="s">
        <v>173</v>
      </c>
      <c r="Y24" s="113"/>
      <c r="Z24" s="37">
        <v>0</v>
      </c>
      <c r="AA24" s="230" t="s">
        <v>486</v>
      </c>
      <c r="AB24" s="230"/>
      <c r="AC24" s="230"/>
      <c r="AD24" s="30" t="s">
        <v>19</v>
      </c>
      <c r="AF24" s="18">
        <v>14</v>
      </c>
    </row>
    <row r="25" spans="1:45" s="18" customFormat="1" ht="15" customHeight="1">
      <c r="A25" s="27">
        <v>49</v>
      </c>
      <c r="B25" s="28"/>
      <c r="C25" s="28" t="s">
        <v>172</v>
      </c>
      <c r="D25" s="28" t="s">
        <v>173</v>
      </c>
      <c r="E25" s="144"/>
      <c r="F25" s="29">
        <v>30</v>
      </c>
      <c r="G25" s="230" t="s">
        <v>509</v>
      </c>
      <c r="H25" s="230"/>
      <c r="I25" s="230"/>
      <c r="J25" s="30" t="s">
        <v>19</v>
      </c>
      <c r="K25" s="31">
        <v>50</v>
      </c>
      <c r="L25" s="28"/>
      <c r="M25" s="28" t="s">
        <v>172</v>
      </c>
      <c r="N25" s="28" t="s">
        <v>173</v>
      </c>
      <c r="O25" s="144"/>
      <c r="P25" s="29">
        <v>42</v>
      </c>
      <c r="Q25" s="230" t="s">
        <v>533</v>
      </c>
      <c r="R25" s="230"/>
      <c r="S25" s="230"/>
      <c r="T25" s="30" t="s">
        <v>19</v>
      </c>
      <c r="U25" s="27">
        <v>51</v>
      </c>
      <c r="V25" s="28"/>
      <c r="W25" s="28" t="s">
        <v>172</v>
      </c>
      <c r="X25" s="28" t="s">
        <v>173</v>
      </c>
      <c r="Y25" s="144"/>
      <c r="Z25" s="29">
        <v>0</v>
      </c>
      <c r="AA25" s="230" t="s">
        <v>487</v>
      </c>
      <c r="AB25" s="230"/>
      <c r="AC25" s="230"/>
      <c r="AD25" s="30" t="s">
        <v>19</v>
      </c>
      <c r="AF25" s="18">
        <v>15</v>
      </c>
    </row>
    <row r="26" spans="1:45" s="18" customFormat="1" ht="15" customHeight="1">
      <c r="A26" s="27">
        <v>52</v>
      </c>
      <c r="B26" s="28"/>
      <c r="C26" s="28" t="s">
        <v>172</v>
      </c>
      <c r="D26" s="28" t="s">
        <v>173</v>
      </c>
      <c r="E26" s="113"/>
      <c r="F26" s="33">
        <v>28</v>
      </c>
      <c r="G26" s="230" t="s">
        <v>511</v>
      </c>
      <c r="H26" s="230"/>
      <c r="I26" s="230"/>
      <c r="J26" s="34" t="s">
        <v>19</v>
      </c>
      <c r="K26" s="27">
        <v>53</v>
      </c>
      <c r="L26" s="35"/>
      <c r="M26" s="28" t="s">
        <v>172</v>
      </c>
      <c r="N26" s="28" t="s">
        <v>173</v>
      </c>
      <c r="O26" s="113"/>
      <c r="P26" s="33">
        <v>28</v>
      </c>
      <c r="Q26" s="230" t="s">
        <v>534</v>
      </c>
      <c r="R26" s="230"/>
      <c r="S26" s="230"/>
      <c r="T26" s="30" t="s">
        <v>19</v>
      </c>
      <c r="U26" s="31">
        <v>54</v>
      </c>
      <c r="V26" s="35"/>
      <c r="W26" s="28" t="s">
        <v>172</v>
      </c>
      <c r="X26" s="28" t="s">
        <v>173</v>
      </c>
      <c r="Y26" s="113"/>
      <c r="Z26" s="33">
        <v>0</v>
      </c>
      <c r="AA26" s="230" t="s">
        <v>488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172</v>
      </c>
      <c r="D27" s="28" t="s">
        <v>173</v>
      </c>
      <c r="E27" s="144"/>
      <c r="F27" s="36">
        <v>28</v>
      </c>
      <c r="G27" s="230" t="s">
        <v>512</v>
      </c>
      <c r="H27" s="230"/>
      <c r="I27" s="230"/>
      <c r="J27" s="30" t="s">
        <v>19</v>
      </c>
      <c r="K27" s="31">
        <v>56</v>
      </c>
      <c r="L27" s="28"/>
      <c r="M27" s="28" t="s">
        <v>172</v>
      </c>
      <c r="N27" s="28" t="s">
        <v>173</v>
      </c>
      <c r="O27" s="144"/>
      <c r="P27" s="29">
        <v>14</v>
      </c>
      <c r="Q27" s="230" t="s">
        <v>535</v>
      </c>
      <c r="R27" s="230"/>
      <c r="S27" s="230"/>
      <c r="T27" s="30" t="s">
        <v>19</v>
      </c>
      <c r="U27" s="27">
        <v>57</v>
      </c>
      <c r="V27" s="28"/>
      <c r="W27" s="28" t="s">
        <v>172</v>
      </c>
      <c r="X27" s="28" t="s">
        <v>173</v>
      </c>
      <c r="Y27" s="144"/>
      <c r="Z27" s="29">
        <v>0</v>
      </c>
      <c r="AA27" s="230" t="s">
        <v>489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172</v>
      </c>
      <c r="D28" s="28" t="s">
        <v>173</v>
      </c>
      <c r="E28" s="87"/>
      <c r="F28" s="33">
        <v>28</v>
      </c>
      <c r="G28" s="334" t="s">
        <v>513</v>
      </c>
      <c r="H28" s="334"/>
      <c r="I28" s="334"/>
      <c r="J28" s="30" t="s">
        <v>19</v>
      </c>
      <c r="K28" s="27">
        <v>59</v>
      </c>
      <c r="L28" s="35"/>
      <c r="M28" s="28" t="s">
        <v>172</v>
      </c>
      <c r="N28" s="28" t="s">
        <v>173</v>
      </c>
      <c r="O28" s="113"/>
      <c r="P28" s="33">
        <v>28</v>
      </c>
      <c r="Q28" s="334" t="s">
        <v>536</v>
      </c>
      <c r="R28" s="334"/>
      <c r="S28" s="334"/>
      <c r="T28" s="40" t="s">
        <v>19</v>
      </c>
      <c r="U28" s="31">
        <v>60</v>
      </c>
      <c r="V28" s="35"/>
      <c r="W28" s="28" t="s">
        <v>172</v>
      </c>
      <c r="X28" s="28" t="s">
        <v>173</v>
      </c>
      <c r="Y28" s="113"/>
      <c r="Z28" s="33">
        <v>14</v>
      </c>
      <c r="AA28" s="334" t="s">
        <v>537</v>
      </c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34" t="s">
        <v>538</v>
      </c>
      <c r="H29" s="334"/>
      <c r="I29" s="33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334" t="s">
        <v>539</v>
      </c>
      <c r="R29" s="334"/>
      <c r="S29" s="334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28</v>
      </c>
      <c r="AA29" s="334" t="s">
        <v>540</v>
      </c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334" t="s">
        <v>541</v>
      </c>
      <c r="H30" s="334"/>
      <c r="I30" s="334"/>
      <c r="J30" s="30" t="s">
        <v>19</v>
      </c>
      <c r="K30" s="27">
        <v>65</v>
      </c>
      <c r="L30" s="28" t="s">
        <v>542</v>
      </c>
      <c r="M30" s="28"/>
      <c r="N30" s="28" t="s">
        <v>26</v>
      </c>
      <c r="O30" s="143"/>
      <c r="P30" s="29">
        <v>14</v>
      </c>
      <c r="Q30" s="334" t="s">
        <v>543</v>
      </c>
      <c r="R30" s="334"/>
      <c r="S30" s="334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56</v>
      </c>
      <c r="AA30" s="334" t="s">
        <v>544</v>
      </c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28</v>
      </c>
      <c r="G31" s="334" t="s">
        <v>545</v>
      </c>
      <c r="H31" s="334"/>
      <c r="I31" s="334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14</v>
      </c>
      <c r="Q31" s="334" t="s">
        <v>546</v>
      </c>
      <c r="R31" s="334"/>
      <c r="S31" s="334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28</v>
      </c>
      <c r="AA31" s="334" t="s">
        <v>547</v>
      </c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28</v>
      </c>
      <c r="G32" s="334" t="s">
        <v>548</v>
      </c>
      <c r="H32" s="334"/>
      <c r="I32" s="334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3"/>
      <c r="P32" s="29">
        <v>28</v>
      </c>
      <c r="Q32" s="334" t="s">
        <v>549</v>
      </c>
      <c r="R32" s="334"/>
      <c r="S32" s="334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28</v>
      </c>
      <c r="AA32" s="334" t="s">
        <v>550</v>
      </c>
      <c r="AB32" s="334"/>
      <c r="AC32" s="334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28" t="s">
        <v>26</v>
      </c>
      <c r="E33" s="164"/>
      <c r="F33" s="29">
        <v>42</v>
      </c>
      <c r="G33" s="333" t="s">
        <v>551</v>
      </c>
      <c r="H33" s="230"/>
      <c r="I33" s="230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63"/>
      <c r="P33" s="29">
        <v>56</v>
      </c>
      <c r="Q33" s="333" t="s">
        <v>552</v>
      </c>
      <c r="R33" s="230"/>
      <c r="S33" s="230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63"/>
      <c r="Z33" s="29">
        <v>28</v>
      </c>
      <c r="AA33" s="333" t="s">
        <v>553</v>
      </c>
      <c r="AB33" s="230"/>
      <c r="AC33" s="230"/>
      <c r="AD33" s="30" t="s">
        <v>19</v>
      </c>
    </row>
    <row r="34" spans="1:44" s="18" customFormat="1" ht="15" customHeight="1" thickBot="1">
      <c r="A34" s="27">
        <v>76</v>
      </c>
      <c r="B34" s="28"/>
      <c r="C34" s="28" t="s">
        <v>26</v>
      </c>
      <c r="D34" s="28" t="s">
        <v>26</v>
      </c>
      <c r="E34" s="164"/>
      <c r="F34" s="29">
        <v>0</v>
      </c>
      <c r="G34" s="333" t="s">
        <v>554</v>
      </c>
      <c r="H34" s="230"/>
      <c r="I34" s="230"/>
      <c r="J34" s="30" t="s">
        <v>19</v>
      </c>
      <c r="K34" s="27">
        <v>77</v>
      </c>
      <c r="L34" s="28" t="s">
        <v>542</v>
      </c>
      <c r="M34" s="28"/>
      <c r="N34" s="28"/>
      <c r="O34" s="163" t="s">
        <v>542</v>
      </c>
      <c r="P34" s="29">
        <v>0</v>
      </c>
      <c r="Q34" s="359" t="s">
        <v>555</v>
      </c>
      <c r="R34" s="360"/>
      <c r="S34" s="360"/>
      <c r="T34" s="30" t="s">
        <v>19</v>
      </c>
      <c r="U34" s="88">
        <v>78</v>
      </c>
      <c r="V34" s="28" t="s">
        <v>542</v>
      </c>
      <c r="W34" s="28"/>
      <c r="X34" s="28" t="s">
        <v>26</v>
      </c>
      <c r="Y34" s="163"/>
      <c r="Z34" s="29">
        <v>0</v>
      </c>
      <c r="AA34" s="333" t="s">
        <v>566</v>
      </c>
      <c r="AB34" s="230"/>
      <c r="AC34" s="230"/>
      <c r="AD34" s="30" t="s">
        <v>19</v>
      </c>
      <c r="AE34" s="49"/>
    </row>
    <row r="35" spans="1:44" s="18" customFormat="1" ht="15" customHeight="1" thickBot="1">
      <c r="A35" s="238" t="s">
        <v>20</v>
      </c>
      <c r="B35" s="239"/>
      <c r="C35" s="239"/>
      <c r="D35" s="239"/>
      <c r="E35" s="94" t="s">
        <v>21</v>
      </c>
      <c r="F35" s="240">
        <f>COUNTIF(B9:B34,"・")+COUNTIF(L9:L34,"・")+COUNTIF(V9:V34,"・")</f>
        <v>3</v>
      </c>
      <c r="G35" s="241"/>
      <c r="H35" s="95" t="s">
        <v>22</v>
      </c>
      <c r="I35" s="94" t="s">
        <v>23</v>
      </c>
      <c r="J35" s="240">
        <f>COUNTIF(C9:C34,"・")+COUNTIF(M9:M34,"・")+COUNTIF(W9:W34,"・")</f>
        <v>75</v>
      </c>
      <c r="K35" s="240"/>
      <c r="L35" s="95" t="s">
        <v>22</v>
      </c>
      <c r="M35" s="94" t="s">
        <v>24</v>
      </c>
      <c r="N35" s="240">
        <f>SUM(F35:K35)</f>
        <v>78</v>
      </c>
      <c r="O35" s="240"/>
      <c r="P35" s="240"/>
      <c r="Q35" s="95" t="s">
        <v>22</v>
      </c>
      <c r="R35" s="147" t="s">
        <v>3</v>
      </c>
      <c r="S35" s="147" t="s">
        <v>25</v>
      </c>
      <c r="T35" s="240">
        <f>COUNTIF(D9:D34,"・")+COUNTIF(N9:N34,"・")+COUNTIF(X9:X34,"・")</f>
        <v>75</v>
      </c>
      <c r="U35" s="240"/>
      <c r="V35" s="240"/>
      <c r="W35" s="147" t="s">
        <v>22</v>
      </c>
      <c r="X35" s="147" t="s">
        <v>26</v>
      </c>
      <c r="Y35" s="147" t="s">
        <v>27</v>
      </c>
      <c r="Z35" s="240">
        <f>COUNTIF(E9:E34,"・")+COUNTIF(O9:O34,"・")+COUNTIF(Y9:Y34,"・")</f>
        <v>3</v>
      </c>
      <c r="AA35" s="242"/>
      <c r="AB35" s="242"/>
      <c r="AC35" s="147" t="s">
        <v>22</v>
      </c>
      <c r="AD35" s="96" t="s">
        <v>4</v>
      </c>
      <c r="AE35" s="141"/>
    </row>
    <row r="36" spans="1:44" s="18" customFormat="1" ht="15" customHeight="1" thickBot="1">
      <c r="AE36" s="52"/>
    </row>
    <row r="37" spans="1:44" s="18" customFormat="1" ht="15" customHeight="1" thickBot="1">
      <c r="A37" s="253" t="s">
        <v>28</v>
      </c>
      <c r="B37" s="254"/>
      <c r="C37" s="254"/>
      <c r="D37" s="254"/>
      <c r="E37" s="254"/>
      <c r="F37" s="196" t="s">
        <v>29</v>
      </c>
      <c r="G37" s="197"/>
      <c r="H37" s="197"/>
      <c r="I37" s="197"/>
      <c r="J37" s="198"/>
      <c r="K37" s="255" t="s">
        <v>30</v>
      </c>
      <c r="L37" s="256"/>
      <c r="M37" s="256"/>
      <c r="N37" s="256"/>
      <c r="O37" s="256"/>
      <c r="P37" s="196" t="s">
        <v>31</v>
      </c>
      <c r="Q37" s="197"/>
      <c r="R37" s="197"/>
      <c r="S37" s="197"/>
      <c r="T37" s="198"/>
      <c r="U37" s="197" t="s">
        <v>32</v>
      </c>
      <c r="V37" s="197"/>
      <c r="W37" s="197"/>
      <c r="X37" s="197"/>
      <c r="Y37" s="197"/>
      <c r="Z37" s="198"/>
      <c r="AA37" s="226" t="s">
        <v>33</v>
      </c>
      <c r="AB37" s="227"/>
      <c r="AC37" s="227"/>
      <c r="AD37" s="228"/>
    </row>
    <row r="38" spans="1:44" s="18" customFormat="1" ht="15" customHeight="1" thickBot="1">
      <c r="A38" s="243"/>
      <c r="B38" s="244"/>
      <c r="C38" s="244"/>
      <c r="D38" s="245"/>
      <c r="E38" s="42" t="s">
        <v>19</v>
      </c>
      <c r="F38" s="246"/>
      <c r="G38" s="247"/>
      <c r="H38" s="247"/>
      <c r="I38" s="247"/>
      <c r="J38" s="247"/>
      <c r="K38" s="243"/>
      <c r="L38" s="248"/>
      <c r="M38" s="248"/>
      <c r="N38" s="245"/>
      <c r="O38" s="145" t="s">
        <v>19</v>
      </c>
      <c r="P38" s="249"/>
      <c r="Q38" s="250"/>
      <c r="R38" s="250"/>
      <c r="S38" s="250"/>
      <c r="T38" s="250"/>
      <c r="U38" s="243" t="s">
        <v>556</v>
      </c>
      <c r="V38" s="248"/>
      <c r="W38" s="248"/>
      <c r="X38" s="248"/>
      <c r="Y38" s="248"/>
      <c r="Z38" s="43" t="s">
        <v>19</v>
      </c>
      <c r="AA38" s="261" t="s">
        <v>562</v>
      </c>
      <c r="AB38" s="262"/>
      <c r="AC38" s="262"/>
      <c r="AD38" s="263"/>
    </row>
    <row r="39" spans="1:44" s="18" customFormat="1" ht="15" customHeight="1" thickBot="1">
      <c r="A39" s="267" t="s">
        <v>32</v>
      </c>
      <c r="B39" s="268"/>
      <c r="C39" s="268"/>
      <c r="D39" s="268"/>
      <c r="E39" s="218"/>
      <c r="F39" s="196" t="s">
        <v>33</v>
      </c>
      <c r="G39" s="197"/>
      <c r="H39" s="197"/>
      <c r="I39" s="197"/>
      <c r="J39" s="198"/>
      <c r="K39" s="197" t="s">
        <v>34</v>
      </c>
      <c r="L39" s="197"/>
      <c r="M39" s="197"/>
      <c r="N39" s="197"/>
      <c r="O39" s="197"/>
      <c r="P39" s="196" t="s">
        <v>35</v>
      </c>
      <c r="Q39" s="197"/>
      <c r="R39" s="197"/>
      <c r="S39" s="197"/>
      <c r="T39" s="269"/>
      <c r="U39" s="270" t="s">
        <v>560</v>
      </c>
      <c r="V39" s="271"/>
      <c r="W39" s="271"/>
      <c r="X39" s="271"/>
      <c r="Y39" s="271"/>
      <c r="Z39" s="44" t="s">
        <v>19</v>
      </c>
      <c r="AA39" s="224" t="s">
        <v>561</v>
      </c>
      <c r="AB39" s="265"/>
      <c r="AC39" s="265"/>
      <c r="AD39" s="266"/>
    </row>
    <row r="40" spans="1:44" s="18" customFormat="1" ht="15" customHeight="1">
      <c r="A40" s="257" t="s">
        <v>495</v>
      </c>
      <c r="B40" s="247"/>
      <c r="C40" s="247"/>
      <c r="D40" s="247"/>
      <c r="E40" s="45" t="s">
        <v>19</v>
      </c>
      <c r="F40" s="258" t="s">
        <v>497</v>
      </c>
      <c r="G40" s="259"/>
      <c r="H40" s="259"/>
      <c r="I40" s="259"/>
      <c r="J40" s="260"/>
      <c r="K40" s="243"/>
      <c r="L40" s="248"/>
      <c r="M40" s="248"/>
      <c r="N40" s="248"/>
      <c r="O40" s="46" t="s">
        <v>19</v>
      </c>
      <c r="P40" s="261"/>
      <c r="Q40" s="262"/>
      <c r="R40" s="262"/>
      <c r="S40" s="262"/>
      <c r="T40" s="263"/>
      <c r="U40" s="257" t="s">
        <v>528</v>
      </c>
      <c r="V40" s="264"/>
      <c r="W40" s="264"/>
      <c r="X40" s="264"/>
      <c r="Y40" s="264"/>
      <c r="Z40" s="46" t="s">
        <v>19</v>
      </c>
      <c r="AA40" s="224" t="s">
        <v>561</v>
      </c>
      <c r="AB40" s="265"/>
      <c r="AC40" s="265"/>
      <c r="AD40" s="266"/>
    </row>
    <row r="41" spans="1:44" s="18" customFormat="1" ht="15" customHeight="1">
      <c r="A41" s="272" t="s">
        <v>496</v>
      </c>
      <c r="B41" s="271"/>
      <c r="C41" s="271"/>
      <c r="D41" s="271"/>
      <c r="E41" s="47" t="s">
        <v>19</v>
      </c>
      <c r="F41" s="219" t="s">
        <v>497</v>
      </c>
      <c r="G41" s="283"/>
      <c r="H41" s="283"/>
      <c r="I41" s="283"/>
      <c r="J41" s="284"/>
      <c r="K41" s="272"/>
      <c r="L41" s="275"/>
      <c r="M41" s="275"/>
      <c r="N41" s="275"/>
      <c r="O41" s="44" t="s">
        <v>19</v>
      </c>
      <c r="P41" s="285"/>
      <c r="Q41" s="286"/>
      <c r="R41" s="286"/>
      <c r="S41" s="286"/>
      <c r="T41" s="287"/>
      <c r="U41" s="272" t="s">
        <v>565</v>
      </c>
      <c r="V41" s="271"/>
      <c r="W41" s="271"/>
      <c r="X41" s="271"/>
      <c r="Y41" s="288"/>
      <c r="Z41" s="47" t="s">
        <v>19</v>
      </c>
      <c r="AA41" s="289" t="s">
        <v>557</v>
      </c>
      <c r="AB41" s="289"/>
      <c r="AC41" s="289"/>
      <c r="AD41" s="290"/>
    </row>
    <row r="42" spans="1:44" s="18" customFormat="1" ht="15" customHeight="1" thickBot="1">
      <c r="A42" s="272" t="s">
        <v>510</v>
      </c>
      <c r="B42" s="271"/>
      <c r="C42" s="271"/>
      <c r="D42" s="271"/>
      <c r="E42" s="47" t="s">
        <v>19</v>
      </c>
      <c r="F42" s="219" t="s">
        <v>497</v>
      </c>
      <c r="G42" s="283"/>
      <c r="H42" s="283"/>
      <c r="I42" s="283"/>
      <c r="J42" s="284"/>
      <c r="K42" s="272"/>
      <c r="L42" s="275"/>
      <c r="M42" s="275"/>
      <c r="N42" s="275"/>
      <c r="O42" s="44" t="s">
        <v>19</v>
      </c>
      <c r="P42" s="273"/>
      <c r="Q42" s="276"/>
      <c r="R42" s="276"/>
      <c r="S42" s="276"/>
      <c r="T42" s="277"/>
      <c r="U42" s="278"/>
      <c r="V42" s="279"/>
      <c r="W42" s="279"/>
      <c r="X42" s="279"/>
      <c r="Y42" s="280"/>
      <c r="Z42" s="48" t="s">
        <v>19</v>
      </c>
      <c r="AA42" s="281"/>
      <c r="AB42" s="281"/>
      <c r="AC42" s="281"/>
      <c r="AD42" s="282"/>
    </row>
    <row r="43" spans="1:44" s="18" customFormat="1" ht="15" customHeight="1">
      <c r="A43" s="272" t="s">
        <v>515</v>
      </c>
      <c r="B43" s="271"/>
      <c r="C43" s="271"/>
      <c r="D43" s="271"/>
      <c r="E43" s="47" t="s">
        <v>19</v>
      </c>
      <c r="F43" s="219" t="s">
        <v>497</v>
      </c>
      <c r="G43" s="283"/>
      <c r="H43" s="283"/>
      <c r="I43" s="283"/>
      <c r="J43" s="284"/>
      <c r="K43" s="272"/>
      <c r="L43" s="275"/>
      <c r="M43" s="275"/>
      <c r="N43" s="275"/>
      <c r="O43" s="44" t="s">
        <v>19</v>
      </c>
      <c r="P43" s="291"/>
      <c r="Q43" s="271"/>
      <c r="R43" s="271"/>
      <c r="S43" s="271"/>
      <c r="T43" s="274"/>
      <c r="U43" s="292" t="s">
        <v>36</v>
      </c>
      <c r="V43" s="293"/>
      <c r="W43" s="293"/>
      <c r="X43" s="293"/>
      <c r="Y43" s="293"/>
      <c r="Z43" s="293"/>
      <c r="AA43" s="293"/>
      <c r="AB43" s="293"/>
      <c r="AC43" s="293"/>
      <c r="AD43" s="294"/>
    </row>
    <row r="44" spans="1:44" ht="15" customHeight="1">
      <c r="A44" s="272" t="s">
        <v>516</v>
      </c>
      <c r="B44" s="271"/>
      <c r="C44" s="271"/>
      <c r="D44" s="271"/>
      <c r="E44" s="47" t="s">
        <v>19</v>
      </c>
      <c r="F44" s="219" t="s">
        <v>75</v>
      </c>
      <c r="G44" s="283"/>
      <c r="H44" s="283"/>
      <c r="I44" s="283"/>
      <c r="J44" s="284"/>
      <c r="K44" s="272"/>
      <c r="L44" s="275"/>
      <c r="M44" s="275"/>
      <c r="N44" s="275"/>
      <c r="O44" s="44" t="s">
        <v>19</v>
      </c>
      <c r="P44" s="291"/>
      <c r="Q44" s="271"/>
      <c r="R44" s="271"/>
      <c r="S44" s="271"/>
      <c r="T44" s="274"/>
      <c r="U44" s="295" t="s">
        <v>37</v>
      </c>
      <c r="V44" s="296"/>
      <c r="W44" s="296"/>
      <c r="X44" s="297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321" t="s">
        <v>40</v>
      </c>
      <c r="B45" s="322"/>
      <c r="C45" s="322"/>
      <c r="D45" s="322"/>
      <c r="E45" s="53"/>
      <c r="F45" s="323" t="s">
        <v>41</v>
      </c>
      <c r="G45" s="322"/>
      <c r="H45" s="322"/>
      <c r="I45" s="322"/>
      <c r="J45" s="324"/>
      <c r="K45" s="321" t="s">
        <v>42</v>
      </c>
      <c r="L45" s="325"/>
      <c r="M45" s="325"/>
      <c r="N45" s="325"/>
      <c r="O45" s="54"/>
      <c r="P45" s="326" t="s">
        <v>567</v>
      </c>
      <c r="Q45" s="327"/>
      <c r="R45" s="327"/>
      <c r="S45" s="327"/>
      <c r="T45" s="328"/>
      <c r="U45" s="329" t="s">
        <v>43</v>
      </c>
      <c r="V45" s="193"/>
      <c r="W45" s="193"/>
      <c r="X45" s="194"/>
      <c r="Y45" s="330">
        <v>0.75</v>
      </c>
      <c r="Z45" s="206"/>
      <c r="AA45" s="207"/>
      <c r="AB45" s="309" t="s">
        <v>514</v>
      </c>
      <c r="AC45" s="193"/>
      <c r="AD45" s="310"/>
    </row>
    <row r="46" spans="1:44" ht="15" customHeight="1" thickBot="1">
      <c r="A46" s="208">
        <v>0</v>
      </c>
      <c r="B46" s="209"/>
      <c r="C46" s="209"/>
      <c r="D46" s="209"/>
      <c r="E46" s="210"/>
      <c r="F46" s="211">
        <v>0</v>
      </c>
      <c r="G46" s="311"/>
      <c r="H46" s="311"/>
      <c r="I46" s="311"/>
      <c r="J46" s="212"/>
      <c r="K46" s="208">
        <v>0</v>
      </c>
      <c r="L46" s="209"/>
      <c r="M46" s="209"/>
      <c r="N46" s="209"/>
      <c r="O46" s="210"/>
      <c r="P46" s="312" t="s">
        <v>568</v>
      </c>
      <c r="Q46" s="313"/>
      <c r="R46" s="313"/>
      <c r="S46" s="313"/>
      <c r="T46" s="314"/>
      <c r="U46" s="208" t="s">
        <v>61</v>
      </c>
      <c r="V46" s="209"/>
      <c r="W46" s="209"/>
      <c r="X46" s="210"/>
      <c r="Y46" s="315">
        <v>0.75</v>
      </c>
      <c r="Z46" s="316"/>
      <c r="AA46" s="317"/>
      <c r="AB46" s="318" t="str">
        <f>'6'!AB41:AD41</f>
        <v>松林　久美子</v>
      </c>
      <c r="AC46" s="319"/>
      <c r="AD46" s="320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298"/>
      <c r="B49" s="299"/>
      <c r="C49" s="299"/>
      <c r="D49" s="299"/>
      <c r="E49" s="299"/>
      <c r="F49" s="299"/>
      <c r="G49" s="300" t="s">
        <v>558</v>
      </c>
      <c r="H49" s="301"/>
      <c r="I49" s="301"/>
      <c r="J49" s="301"/>
      <c r="K49" s="301"/>
      <c r="L49" s="301"/>
      <c r="M49" s="301"/>
      <c r="N49" s="301"/>
      <c r="O49" s="301"/>
      <c r="P49" s="301"/>
      <c r="Q49" s="301"/>
      <c r="R49" s="301"/>
      <c r="S49" s="301"/>
      <c r="T49" s="301"/>
      <c r="U49" s="301"/>
      <c r="V49" s="301"/>
      <c r="W49" s="301"/>
      <c r="X49" s="301"/>
      <c r="Y49" s="301"/>
      <c r="Z49" s="301"/>
      <c r="AA49" s="301"/>
      <c r="AB49" s="301"/>
      <c r="AC49" s="301"/>
      <c r="AD49" s="302"/>
    </row>
    <row r="50" spans="1:30" ht="13.5">
      <c r="A50" s="298"/>
      <c r="B50" s="299"/>
      <c r="C50" s="299"/>
      <c r="D50" s="299"/>
      <c r="E50" s="299"/>
      <c r="F50" s="299"/>
      <c r="G50" s="300" t="s">
        <v>559</v>
      </c>
      <c r="H50" s="301"/>
      <c r="I50" s="301"/>
      <c r="J50" s="301"/>
      <c r="K50" s="301"/>
      <c r="L50" s="301"/>
      <c r="M50" s="301"/>
      <c r="N50" s="301"/>
      <c r="O50" s="301"/>
      <c r="P50" s="301"/>
      <c r="Q50" s="301"/>
      <c r="R50" s="301"/>
      <c r="S50" s="301"/>
      <c r="T50" s="301"/>
      <c r="U50" s="301"/>
      <c r="V50" s="301"/>
      <c r="W50" s="301"/>
      <c r="X50" s="301"/>
      <c r="Y50" s="301"/>
      <c r="Z50" s="301"/>
      <c r="AA50" s="301"/>
      <c r="AB50" s="301"/>
      <c r="AC50" s="301"/>
      <c r="AD50" s="302"/>
    </row>
    <row r="51" spans="1:30" ht="14.25" thickBot="1">
      <c r="A51" s="305"/>
      <c r="B51" s="306"/>
      <c r="C51" s="306"/>
      <c r="D51" s="306"/>
      <c r="E51" s="306"/>
      <c r="F51" s="306"/>
      <c r="G51" s="307"/>
      <c r="H51" s="307"/>
      <c r="I51" s="307"/>
      <c r="J51" s="307"/>
      <c r="K51" s="307"/>
      <c r="L51" s="307"/>
      <c r="M51" s="307"/>
      <c r="N51" s="307"/>
      <c r="O51" s="307"/>
      <c r="P51" s="307"/>
      <c r="Q51" s="307"/>
      <c r="R51" s="307"/>
      <c r="S51" s="307"/>
      <c r="T51" s="307"/>
      <c r="U51" s="307"/>
      <c r="V51" s="307"/>
      <c r="W51" s="307"/>
      <c r="X51" s="307"/>
      <c r="Y51" s="307"/>
      <c r="Z51" s="307"/>
      <c r="AA51" s="307"/>
      <c r="AB51" s="307"/>
      <c r="AC51" s="307"/>
      <c r="AD51" s="308"/>
    </row>
    <row r="78" ht="14.25" customHeight="1"/>
    <row r="79" ht="15" hidden="1" customHeight="1"/>
    <row r="80" ht="15" hidden="1" customHeight="1"/>
  </sheetData>
  <mergeCells count="17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3"/>
  <sheetViews>
    <sheetView workbookViewId="0">
      <selection activeCell="AG11" sqref="AG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578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'7'!A4:F4</f>
        <v>中村　恵理子</v>
      </c>
      <c r="B4" s="201"/>
      <c r="C4" s="201"/>
      <c r="D4" s="201"/>
      <c r="E4" s="201"/>
      <c r="F4" s="202"/>
      <c r="G4" s="203" t="s">
        <v>0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658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 t="s">
        <v>576</v>
      </c>
      <c r="V5" s="201"/>
      <c r="W5" s="201"/>
      <c r="X5" s="201"/>
      <c r="Y5" s="202"/>
      <c r="Z5" s="203" t="s">
        <v>180</v>
      </c>
      <c r="AA5" s="201"/>
      <c r="AB5" s="201"/>
      <c r="AC5" s="201"/>
      <c r="AD5" s="229"/>
    </row>
    <row r="6" spans="1:44" s="18" customFormat="1" ht="18.75" customHeight="1" thickBot="1">
      <c r="A6" s="208" t="s">
        <v>573</v>
      </c>
      <c r="B6" s="209"/>
      <c r="C6" s="209"/>
      <c r="D6" s="209"/>
      <c r="E6" s="209"/>
      <c r="F6" s="210"/>
      <c r="G6" s="211" t="s">
        <v>139</v>
      </c>
      <c r="H6" s="212"/>
      <c r="I6" s="208" t="s">
        <v>574</v>
      </c>
      <c r="J6" s="209"/>
      <c r="K6" s="209"/>
      <c r="L6" s="209"/>
      <c r="M6" s="210"/>
      <c r="N6" s="213" t="s">
        <v>575</v>
      </c>
      <c r="O6" s="214"/>
      <c r="P6" s="152"/>
      <c r="Q6" s="215" t="s">
        <v>12</v>
      </c>
      <c r="R6" s="216"/>
      <c r="S6" s="216"/>
      <c r="T6" s="217"/>
      <c r="U6" s="208" t="s">
        <v>577</v>
      </c>
      <c r="V6" s="209"/>
      <c r="W6" s="209"/>
      <c r="X6" s="209"/>
      <c r="Y6" s="210"/>
      <c r="Z6" s="211" t="s">
        <v>123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30</v>
      </c>
      <c r="G9" s="230" t="s">
        <v>579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14</v>
      </c>
      <c r="Q9" s="230" t="s">
        <v>601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30" t="s">
        <v>628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173</v>
      </c>
      <c r="E10" s="113"/>
      <c r="F10" s="33">
        <v>56</v>
      </c>
      <c r="G10" s="230" t="s">
        <v>580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28</v>
      </c>
      <c r="Q10" s="230" t="s">
        <v>602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0" t="s">
        <v>629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173</v>
      </c>
      <c r="E11" s="144"/>
      <c r="F11" s="36">
        <v>28</v>
      </c>
      <c r="G11" s="230" t="s">
        <v>581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56</v>
      </c>
      <c r="Q11" s="230" t="s">
        <v>603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30" t="s">
        <v>630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173</v>
      </c>
      <c r="E12" s="113"/>
      <c r="F12" s="33">
        <v>14</v>
      </c>
      <c r="G12" s="230" t="s">
        <v>582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28</v>
      </c>
      <c r="Q12" s="230" t="s">
        <v>604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0" t="s">
        <v>631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173</v>
      </c>
      <c r="E13" s="144"/>
      <c r="F13" s="29">
        <v>28</v>
      </c>
      <c r="G13" s="230" t="s">
        <v>583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28</v>
      </c>
      <c r="Q13" s="230" t="s">
        <v>605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0" t="s">
        <v>632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173</v>
      </c>
      <c r="E14" s="113"/>
      <c r="F14" s="33">
        <v>28</v>
      </c>
      <c r="G14" s="230" t="s">
        <v>584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30" t="s">
        <v>606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0" t="s">
        <v>633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173</v>
      </c>
      <c r="E15" s="144"/>
      <c r="F15" s="29">
        <v>28</v>
      </c>
      <c r="G15" s="230" t="s">
        <v>590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30</v>
      </c>
      <c r="Q15" s="230" t="s">
        <v>607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0" t="s">
        <v>634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173</v>
      </c>
      <c r="E16" s="113"/>
      <c r="F16" s="33">
        <v>42</v>
      </c>
      <c r="G16" s="230" t="s">
        <v>591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7</v>
      </c>
      <c r="Q16" s="230" t="s">
        <v>608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0" t="s">
        <v>635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173</v>
      </c>
      <c r="E17" s="144"/>
      <c r="F17" s="29">
        <v>28</v>
      </c>
      <c r="G17" s="230" t="s">
        <v>592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28</v>
      </c>
      <c r="Q17" s="230" t="s">
        <v>609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30" t="s">
        <v>636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173</v>
      </c>
      <c r="E18" s="113"/>
      <c r="F18" s="33">
        <v>56</v>
      </c>
      <c r="G18" s="230" t="s">
        <v>593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7</v>
      </c>
      <c r="Q18" s="230" t="s">
        <v>610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0" t="s">
        <v>637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173</v>
      </c>
      <c r="E19" s="144"/>
      <c r="F19" s="29">
        <v>28</v>
      </c>
      <c r="G19" s="230" t="s">
        <v>594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30</v>
      </c>
      <c r="Q19" s="230" t="s">
        <v>611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0" t="s">
        <v>638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173</v>
      </c>
      <c r="E20" s="113"/>
      <c r="F20" s="33">
        <v>0</v>
      </c>
      <c r="G20" s="230" t="s">
        <v>595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30</v>
      </c>
      <c r="Q20" s="230" t="s">
        <v>612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0" t="s">
        <v>639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173</v>
      </c>
      <c r="E21" s="144"/>
      <c r="F21" s="29">
        <v>30</v>
      </c>
      <c r="G21" s="230" t="s">
        <v>596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30</v>
      </c>
      <c r="Q21" s="230" t="s">
        <v>613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30" t="s">
        <v>640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173</v>
      </c>
      <c r="E22" s="113"/>
      <c r="F22" s="33">
        <v>14</v>
      </c>
      <c r="G22" s="230" t="s">
        <v>597</v>
      </c>
      <c r="H22" s="230"/>
      <c r="I22" s="23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30" t="s">
        <v>614</v>
      </c>
      <c r="R22" s="230"/>
      <c r="S22" s="23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30" t="s">
        <v>641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173</v>
      </c>
      <c r="E23" s="144"/>
      <c r="F23" s="29">
        <v>28</v>
      </c>
      <c r="G23" s="230" t="s">
        <v>598</v>
      </c>
      <c r="H23" s="230"/>
      <c r="I23" s="23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30" t="s">
        <v>615</v>
      </c>
      <c r="R23" s="230"/>
      <c r="S23" s="23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30" t="s">
        <v>642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172</v>
      </c>
      <c r="D24" s="28" t="s">
        <v>173</v>
      </c>
      <c r="E24" s="113"/>
      <c r="F24" s="29">
        <v>28</v>
      </c>
      <c r="G24" s="230" t="s">
        <v>599</v>
      </c>
      <c r="H24" s="230"/>
      <c r="I24" s="23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49</v>
      </c>
      <c r="Q24" s="230" t="s">
        <v>616</v>
      </c>
      <c r="R24" s="230"/>
      <c r="S24" s="23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30" t="s">
        <v>643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172</v>
      </c>
      <c r="D25" s="28" t="s">
        <v>173</v>
      </c>
      <c r="E25" s="144"/>
      <c r="F25" s="29">
        <v>30</v>
      </c>
      <c r="G25" s="230" t="s">
        <v>600</v>
      </c>
      <c r="H25" s="230"/>
      <c r="I25" s="23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27</v>
      </c>
      <c r="Q25" s="230" t="s">
        <v>617</v>
      </c>
      <c r="R25" s="230"/>
      <c r="S25" s="23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30" t="s">
        <v>644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49</v>
      </c>
      <c r="G26" s="230" t="s">
        <v>618</v>
      </c>
      <c r="H26" s="230"/>
      <c r="I26" s="230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49</v>
      </c>
      <c r="Q26" s="230" t="s">
        <v>623</v>
      </c>
      <c r="R26" s="230"/>
      <c r="S26" s="23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30" t="s">
        <v>645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49</v>
      </c>
      <c r="G27" s="230" t="s">
        <v>619</v>
      </c>
      <c r="H27" s="230"/>
      <c r="I27" s="23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25</v>
      </c>
      <c r="Q27" s="230" t="s">
        <v>624</v>
      </c>
      <c r="R27" s="230"/>
      <c r="S27" s="23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30</v>
      </c>
      <c r="AA27" s="230" t="s">
        <v>648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56</v>
      </c>
      <c r="G28" s="334" t="s">
        <v>620</v>
      </c>
      <c r="H28" s="334"/>
      <c r="I28" s="334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60</v>
      </c>
      <c r="Q28" s="334" t="s">
        <v>625</v>
      </c>
      <c r="R28" s="334"/>
      <c r="S28" s="334"/>
      <c r="T28" s="40" t="s">
        <v>19</v>
      </c>
      <c r="U28" s="31">
        <v>60</v>
      </c>
      <c r="V28" s="28" t="s">
        <v>26</v>
      </c>
      <c r="W28" s="28"/>
      <c r="X28" s="28" t="s">
        <v>26</v>
      </c>
      <c r="Y28" s="113"/>
      <c r="Z28" s="33">
        <v>0</v>
      </c>
      <c r="AA28" s="334" t="s">
        <v>647</v>
      </c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334" t="s">
        <v>621</v>
      </c>
      <c r="H29" s="334"/>
      <c r="I29" s="33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21</v>
      </c>
      <c r="Q29" s="334" t="s">
        <v>626</v>
      </c>
      <c r="R29" s="334"/>
      <c r="S29" s="334"/>
      <c r="T29" s="40" t="s">
        <v>19</v>
      </c>
      <c r="U29" s="88">
        <v>63</v>
      </c>
      <c r="V29" s="28" t="s">
        <v>26</v>
      </c>
      <c r="W29" s="28"/>
      <c r="X29" s="28" t="s">
        <v>26</v>
      </c>
      <c r="Y29" s="143"/>
      <c r="Z29" s="29">
        <v>0</v>
      </c>
      <c r="AA29" s="334" t="s">
        <v>646</v>
      </c>
      <c r="AB29" s="334"/>
      <c r="AC29" s="334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66"/>
      <c r="F30" s="168">
        <v>28</v>
      </c>
      <c r="G30" s="334" t="s">
        <v>622</v>
      </c>
      <c r="H30" s="334"/>
      <c r="I30" s="334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5"/>
      <c r="P30" s="168">
        <v>49</v>
      </c>
      <c r="Q30" s="334" t="s">
        <v>627</v>
      </c>
      <c r="R30" s="334"/>
      <c r="S30" s="334"/>
      <c r="T30" s="40" t="s">
        <v>19</v>
      </c>
      <c r="U30" s="169">
        <v>66</v>
      </c>
      <c r="V30" s="39"/>
      <c r="W30" s="39"/>
      <c r="X30" s="39"/>
      <c r="Y30" s="165"/>
      <c r="Z30" s="168"/>
      <c r="AA30" s="334"/>
      <c r="AB30" s="334"/>
      <c r="AC30" s="334"/>
      <c r="AD30" s="40" t="s">
        <v>19</v>
      </c>
    </row>
    <row r="31" spans="1:45" s="18" customFormat="1" ht="15" customHeight="1" thickBot="1">
      <c r="A31" s="361" t="s">
        <v>20</v>
      </c>
      <c r="B31" s="362"/>
      <c r="C31" s="362"/>
      <c r="D31" s="362"/>
      <c r="E31" s="75" t="s">
        <v>21</v>
      </c>
      <c r="F31" s="240">
        <f>COUNTIF(B9:B30,"・")+COUNTIF(L9:L30,"・")+COUNTIF(V9:V30,"・")</f>
        <v>2</v>
      </c>
      <c r="G31" s="241"/>
      <c r="H31" s="76" t="s">
        <v>22</v>
      </c>
      <c r="I31" s="75" t="s">
        <v>23</v>
      </c>
      <c r="J31" s="240">
        <f>COUNTIF(C9:C30,"・")+COUNTIF(M9:M30,"・")+COUNTIF(W9:W30,"・")</f>
        <v>63</v>
      </c>
      <c r="K31" s="240"/>
      <c r="L31" s="76" t="s">
        <v>22</v>
      </c>
      <c r="M31" s="75" t="s">
        <v>24</v>
      </c>
      <c r="N31" s="240">
        <f>SUM(F31:K31)</f>
        <v>65</v>
      </c>
      <c r="O31" s="240"/>
      <c r="P31" s="240"/>
      <c r="Q31" s="76" t="s">
        <v>22</v>
      </c>
      <c r="R31" s="167" t="s">
        <v>3</v>
      </c>
      <c r="S31" s="167" t="s">
        <v>25</v>
      </c>
      <c r="T31" s="240">
        <f>COUNTIF(D9:D30,"・")+COUNTIF(N9:N30,"・")+COUNTIF(X9:X30,"・")</f>
        <v>65</v>
      </c>
      <c r="U31" s="240"/>
      <c r="V31" s="240"/>
      <c r="W31" s="167" t="s">
        <v>22</v>
      </c>
      <c r="X31" s="167" t="s">
        <v>26</v>
      </c>
      <c r="Y31" s="167" t="s">
        <v>27</v>
      </c>
      <c r="Z31" s="240">
        <f>COUNTIF(E9:E30,"・")+COUNTIF(O9:O30,"・")+COUNTIF(Y9:Y30,"・")</f>
        <v>0</v>
      </c>
      <c r="AA31" s="241"/>
      <c r="AB31" s="241"/>
      <c r="AC31" s="167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53" t="s">
        <v>28</v>
      </c>
      <c r="B33" s="254"/>
      <c r="C33" s="254"/>
      <c r="D33" s="254"/>
      <c r="E33" s="254"/>
      <c r="F33" s="196" t="s">
        <v>29</v>
      </c>
      <c r="G33" s="197"/>
      <c r="H33" s="197"/>
      <c r="I33" s="197"/>
      <c r="J33" s="198"/>
      <c r="K33" s="255" t="s">
        <v>30</v>
      </c>
      <c r="L33" s="256"/>
      <c r="M33" s="256"/>
      <c r="N33" s="256"/>
      <c r="O33" s="256"/>
      <c r="P33" s="196" t="s">
        <v>31</v>
      </c>
      <c r="Q33" s="197"/>
      <c r="R33" s="197"/>
      <c r="S33" s="197"/>
      <c r="T33" s="198"/>
      <c r="U33" s="197" t="s">
        <v>34</v>
      </c>
      <c r="V33" s="197"/>
      <c r="W33" s="197"/>
      <c r="X33" s="197"/>
      <c r="Y33" s="197"/>
      <c r="Z33" s="198"/>
      <c r="AA33" s="226" t="s">
        <v>35</v>
      </c>
      <c r="AB33" s="227"/>
      <c r="AC33" s="227"/>
      <c r="AD33" s="228"/>
      <c r="AE33" s="52"/>
    </row>
    <row r="34" spans="1:44" s="18" customFormat="1" ht="15" customHeight="1" thickBot="1">
      <c r="A34" s="243" t="s">
        <v>646</v>
      </c>
      <c r="B34" s="244"/>
      <c r="C34" s="244"/>
      <c r="D34" s="245"/>
      <c r="E34" s="42" t="s">
        <v>19</v>
      </c>
      <c r="F34" s="246" t="s">
        <v>649</v>
      </c>
      <c r="G34" s="247"/>
      <c r="H34" s="247"/>
      <c r="I34" s="247"/>
      <c r="J34" s="247"/>
      <c r="K34" s="243"/>
      <c r="L34" s="248"/>
      <c r="M34" s="248"/>
      <c r="N34" s="245"/>
      <c r="O34" s="145" t="s">
        <v>19</v>
      </c>
      <c r="P34" s="249"/>
      <c r="Q34" s="250"/>
      <c r="R34" s="250"/>
      <c r="S34" s="250"/>
      <c r="T34" s="250"/>
      <c r="U34" s="243"/>
      <c r="V34" s="248"/>
      <c r="W34" s="248"/>
      <c r="X34" s="248"/>
      <c r="Y34" s="248"/>
      <c r="Z34" s="43" t="s">
        <v>19</v>
      </c>
      <c r="AA34" s="251"/>
      <c r="AB34" s="248"/>
      <c r="AC34" s="248"/>
      <c r="AD34" s="252"/>
    </row>
    <row r="35" spans="1:44" s="18" customFormat="1" ht="15" customHeight="1" thickBot="1">
      <c r="A35" s="267" t="s">
        <v>32</v>
      </c>
      <c r="B35" s="268"/>
      <c r="C35" s="268"/>
      <c r="D35" s="268"/>
      <c r="E35" s="218"/>
      <c r="F35" s="196" t="s">
        <v>33</v>
      </c>
      <c r="G35" s="197"/>
      <c r="H35" s="197"/>
      <c r="I35" s="197"/>
      <c r="J35" s="198"/>
      <c r="K35" s="197" t="s">
        <v>34</v>
      </c>
      <c r="L35" s="197"/>
      <c r="M35" s="197"/>
      <c r="N35" s="197"/>
      <c r="O35" s="197"/>
      <c r="P35" s="196" t="s">
        <v>35</v>
      </c>
      <c r="Q35" s="197"/>
      <c r="R35" s="197"/>
      <c r="S35" s="197"/>
      <c r="T35" s="269"/>
      <c r="U35" s="270"/>
      <c r="V35" s="271"/>
      <c r="W35" s="271"/>
      <c r="X35" s="271"/>
      <c r="Y35" s="271"/>
      <c r="Z35" s="44" t="s">
        <v>19</v>
      </c>
      <c r="AA35" s="219"/>
      <c r="AB35" s="206"/>
      <c r="AC35" s="206"/>
      <c r="AD35" s="220"/>
    </row>
    <row r="36" spans="1:44" s="18" customFormat="1" ht="15" customHeight="1">
      <c r="A36" s="257" t="s">
        <v>584</v>
      </c>
      <c r="B36" s="247"/>
      <c r="C36" s="247"/>
      <c r="D36" s="247"/>
      <c r="E36" s="45" t="s">
        <v>19</v>
      </c>
      <c r="F36" s="258" t="s">
        <v>586</v>
      </c>
      <c r="G36" s="259"/>
      <c r="H36" s="259"/>
      <c r="I36" s="259"/>
      <c r="J36" s="260"/>
      <c r="K36" s="243"/>
      <c r="L36" s="248"/>
      <c r="M36" s="248"/>
      <c r="N36" s="248"/>
      <c r="O36" s="46" t="s">
        <v>19</v>
      </c>
      <c r="P36" s="261"/>
      <c r="Q36" s="262"/>
      <c r="R36" s="262"/>
      <c r="S36" s="262"/>
      <c r="T36" s="263"/>
      <c r="U36" s="257"/>
      <c r="V36" s="264"/>
      <c r="W36" s="264"/>
      <c r="X36" s="264"/>
      <c r="Y36" s="264"/>
      <c r="Z36" s="46" t="s">
        <v>19</v>
      </c>
      <c r="AA36" s="224"/>
      <c r="AB36" s="265"/>
      <c r="AC36" s="265"/>
      <c r="AD36" s="266"/>
    </row>
    <row r="37" spans="1:44" ht="15" customHeight="1">
      <c r="A37" s="272" t="s">
        <v>585</v>
      </c>
      <c r="B37" s="271"/>
      <c r="C37" s="271"/>
      <c r="D37" s="271"/>
      <c r="E37" s="47" t="s">
        <v>19</v>
      </c>
      <c r="F37" s="219" t="s">
        <v>586</v>
      </c>
      <c r="G37" s="283"/>
      <c r="H37" s="283"/>
      <c r="I37" s="283"/>
      <c r="J37" s="284"/>
      <c r="K37" s="272"/>
      <c r="L37" s="275"/>
      <c r="M37" s="275"/>
      <c r="N37" s="275"/>
      <c r="O37" s="44" t="s">
        <v>19</v>
      </c>
      <c r="P37" s="285"/>
      <c r="Q37" s="286"/>
      <c r="R37" s="286"/>
      <c r="S37" s="286"/>
      <c r="T37" s="287"/>
      <c r="U37" s="272"/>
      <c r="V37" s="271"/>
      <c r="W37" s="271"/>
      <c r="X37" s="271"/>
      <c r="Y37" s="288"/>
      <c r="Z37" s="47" t="s">
        <v>19</v>
      </c>
      <c r="AA37" s="289"/>
      <c r="AB37" s="289"/>
      <c r="AC37" s="289"/>
      <c r="AD37" s="290"/>
      <c r="AR37" s="18"/>
    </row>
    <row r="38" spans="1:44" ht="14.25" thickBot="1">
      <c r="A38" s="272" t="s">
        <v>587</v>
      </c>
      <c r="B38" s="271"/>
      <c r="C38" s="271"/>
      <c r="D38" s="271"/>
      <c r="E38" s="47" t="s">
        <v>19</v>
      </c>
      <c r="F38" s="219" t="s">
        <v>588</v>
      </c>
      <c r="G38" s="283"/>
      <c r="H38" s="283"/>
      <c r="I38" s="283"/>
      <c r="J38" s="284"/>
      <c r="K38" s="272"/>
      <c r="L38" s="275"/>
      <c r="M38" s="275"/>
      <c r="N38" s="275"/>
      <c r="O38" s="44" t="s">
        <v>19</v>
      </c>
      <c r="P38" s="273"/>
      <c r="Q38" s="276"/>
      <c r="R38" s="276"/>
      <c r="S38" s="276"/>
      <c r="T38" s="277"/>
      <c r="U38" s="278"/>
      <c r="V38" s="279"/>
      <c r="W38" s="279"/>
      <c r="X38" s="279"/>
      <c r="Y38" s="280"/>
      <c r="Z38" s="48" t="s">
        <v>19</v>
      </c>
      <c r="AA38" s="281"/>
      <c r="AB38" s="281"/>
      <c r="AC38" s="281"/>
      <c r="AD38" s="282"/>
    </row>
    <row r="39" spans="1:44" ht="15" customHeight="1">
      <c r="A39" s="272" t="s">
        <v>589</v>
      </c>
      <c r="B39" s="271"/>
      <c r="C39" s="271"/>
      <c r="D39" s="271"/>
      <c r="E39" s="47" t="s">
        <v>19</v>
      </c>
      <c r="F39" s="219" t="s">
        <v>588</v>
      </c>
      <c r="G39" s="283"/>
      <c r="H39" s="283"/>
      <c r="I39" s="283"/>
      <c r="J39" s="284"/>
      <c r="K39" s="272"/>
      <c r="L39" s="275"/>
      <c r="M39" s="275"/>
      <c r="N39" s="275"/>
      <c r="O39" s="44" t="s">
        <v>19</v>
      </c>
      <c r="P39" s="291"/>
      <c r="Q39" s="271"/>
      <c r="R39" s="271"/>
      <c r="S39" s="271"/>
      <c r="T39" s="274"/>
      <c r="U39" s="292" t="s">
        <v>36</v>
      </c>
      <c r="V39" s="293"/>
      <c r="W39" s="293"/>
      <c r="X39" s="293"/>
      <c r="Y39" s="293"/>
      <c r="Z39" s="293"/>
      <c r="AA39" s="293"/>
      <c r="AB39" s="293"/>
      <c r="AC39" s="293"/>
      <c r="AD39" s="294"/>
    </row>
    <row r="40" spans="1:44" ht="13.5">
      <c r="A40" s="272" t="s">
        <v>647</v>
      </c>
      <c r="B40" s="271"/>
      <c r="C40" s="271"/>
      <c r="D40" s="271"/>
      <c r="E40" s="47" t="s">
        <v>19</v>
      </c>
      <c r="F40" s="219" t="s">
        <v>650</v>
      </c>
      <c r="G40" s="283"/>
      <c r="H40" s="283"/>
      <c r="I40" s="283"/>
      <c r="J40" s="284"/>
      <c r="K40" s="272"/>
      <c r="L40" s="275"/>
      <c r="M40" s="275"/>
      <c r="N40" s="275"/>
      <c r="O40" s="44" t="s">
        <v>19</v>
      </c>
      <c r="P40" s="291"/>
      <c r="Q40" s="271"/>
      <c r="R40" s="271"/>
      <c r="S40" s="271"/>
      <c r="T40" s="274"/>
      <c r="U40" s="295" t="s">
        <v>37</v>
      </c>
      <c r="V40" s="296"/>
      <c r="W40" s="296"/>
      <c r="X40" s="297"/>
      <c r="Y40" s="50"/>
      <c r="Z40" s="50" t="s">
        <v>38</v>
      </c>
      <c r="AA40" s="50"/>
      <c r="AB40" s="50"/>
      <c r="AC40" s="50" t="s">
        <v>39</v>
      </c>
      <c r="AD40" s="51"/>
    </row>
    <row r="41" spans="1:44" ht="13.5">
      <c r="A41" s="321" t="s">
        <v>40</v>
      </c>
      <c r="B41" s="322"/>
      <c r="C41" s="322"/>
      <c r="D41" s="322"/>
      <c r="E41" s="53"/>
      <c r="F41" s="323" t="s">
        <v>41</v>
      </c>
      <c r="G41" s="322"/>
      <c r="H41" s="322"/>
      <c r="I41" s="322"/>
      <c r="J41" s="324"/>
      <c r="K41" s="321" t="s">
        <v>42</v>
      </c>
      <c r="L41" s="325"/>
      <c r="M41" s="325"/>
      <c r="N41" s="325"/>
      <c r="O41" s="54"/>
      <c r="P41" s="326" t="s">
        <v>651</v>
      </c>
      <c r="Q41" s="327"/>
      <c r="R41" s="327"/>
      <c r="S41" s="327"/>
      <c r="T41" s="328"/>
      <c r="U41" s="329" t="s">
        <v>43</v>
      </c>
      <c r="V41" s="193"/>
      <c r="W41" s="193"/>
      <c r="X41" s="194"/>
      <c r="Y41" s="330">
        <v>0.75</v>
      </c>
      <c r="Z41" s="206"/>
      <c r="AA41" s="207"/>
      <c r="AB41" s="309" t="s">
        <v>653</v>
      </c>
      <c r="AC41" s="193"/>
      <c r="AD41" s="310"/>
    </row>
    <row r="42" spans="1:44" ht="14.25" thickBot="1">
      <c r="A42" s="208">
        <v>0</v>
      </c>
      <c r="B42" s="209"/>
      <c r="C42" s="209"/>
      <c r="D42" s="209"/>
      <c r="E42" s="210"/>
      <c r="F42" s="211">
        <v>0</v>
      </c>
      <c r="G42" s="311"/>
      <c r="H42" s="311"/>
      <c r="I42" s="311"/>
      <c r="J42" s="212"/>
      <c r="K42" s="208">
        <v>0</v>
      </c>
      <c r="L42" s="209"/>
      <c r="M42" s="209"/>
      <c r="N42" s="209"/>
      <c r="O42" s="210"/>
      <c r="P42" s="312" t="s">
        <v>652</v>
      </c>
      <c r="Q42" s="313"/>
      <c r="R42" s="313"/>
      <c r="S42" s="313"/>
      <c r="T42" s="314"/>
      <c r="U42" s="208" t="s">
        <v>61</v>
      </c>
      <c r="V42" s="209"/>
      <c r="W42" s="209"/>
      <c r="X42" s="210"/>
      <c r="Y42" s="315">
        <v>0.75</v>
      </c>
      <c r="Z42" s="316"/>
      <c r="AA42" s="317"/>
      <c r="AB42" s="318" t="str">
        <f>'6'!AB41:AD41</f>
        <v>松林　久美子</v>
      </c>
      <c r="AC42" s="319"/>
      <c r="AD42" s="320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298"/>
      <c r="B45" s="299"/>
      <c r="C45" s="299"/>
      <c r="D45" s="299"/>
      <c r="E45" s="299"/>
      <c r="F45" s="299"/>
      <c r="G45" s="300" t="s">
        <v>654</v>
      </c>
      <c r="H45" s="301"/>
      <c r="I45" s="301"/>
      <c r="J45" s="301"/>
      <c r="K45" s="301"/>
      <c r="L45" s="301"/>
      <c r="M45" s="301"/>
      <c r="N45" s="301"/>
      <c r="O45" s="301"/>
      <c r="P45" s="301"/>
      <c r="Q45" s="301"/>
      <c r="R45" s="301"/>
      <c r="S45" s="301"/>
      <c r="T45" s="301"/>
      <c r="U45" s="301"/>
      <c r="V45" s="301"/>
      <c r="W45" s="301"/>
      <c r="X45" s="301"/>
      <c r="Y45" s="301"/>
      <c r="Z45" s="301"/>
      <c r="AA45" s="301"/>
      <c r="AB45" s="301"/>
      <c r="AC45" s="301"/>
      <c r="AD45" s="302"/>
    </row>
    <row r="46" spans="1:44" ht="13.5">
      <c r="A46" s="298"/>
      <c r="B46" s="299"/>
      <c r="C46" s="299"/>
      <c r="D46" s="299"/>
      <c r="E46" s="299"/>
      <c r="F46" s="299"/>
      <c r="G46" s="303" t="s">
        <v>655</v>
      </c>
      <c r="H46" s="299"/>
      <c r="I46" s="299"/>
      <c r="J46" s="299"/>
      <c r="K46" s="299"/>
      <c r="L46" s="299"/>
      <c r="M46" s="299"/>
      <c r="N46" s="299"/>
      <c r="O46" s="299"/>
      <c r="P46" s="299"/>
      <c r="Q46" s="299"/>
      <c r="R46" s="299"/>
      <c r="S46" s="299"/>
      <c r="T46" s="299"/>
      <c r="U46" s="299"/>
      <c r="V46" s="299"/>
      <c r="W46" s="299"/>
      <c r="X46" s="299"/>
      <c r="Y46" s="299"/>
      <c r="Z46" s="299"/>
      <c r="AA46" s="299"/>
      <c r="AB46" s="299"/>
      <c r="AC46" s="299"/>
      <c r="AD46" s="304"/>
    </row>
    <row r="47" spans="1:44" ht="14.25" thickBot="1">
      <c r="A47" s="305"/>
      <c r="B47" s="306"/>
      <c r="C47" s="306"/>
      <c r="D47" s="306"/>
      <c r="E47" s="306"/>
      <c r="F47" s="306"/>
      <c r="G47" s="307"/>
      <c r="H47" s="307"/>
      <c r="I47" s="307"/>
      <c r="J47" s="307"/>
      <c r="K47" s="307"/>
      <c r="L47" s="307"/>
      <c r="M47" s="307"/>
      <c r="N47" s="307"/>
      <c r="O47" s="307"/>
      <c r="P47" s="307"/>
      <c r="Q47" s="307"/>
      <c r="R47" s="307"/>
      <c r="S47" s="307"/>
      <c r="T47" s="307"/>
      <c r="U47" s="307"/>
      <c r="V47" s="307"/>
      <c r="W47" s="307"/>
      <c r="X47" s="307"/>
      <c r="Y47" s="307"/>
      <c r="Z47" s="307"/>
      <c r="AA47" s="307"/>
      <c r="AB47" s="307"/>
      <c r="AC47" s="307"/>
      <c r="AD47" s="308"/>
    </row>
    <row r="61" ht="14.25" customHeight="1"/>
    <row r="62" ht="15" hidden="1" customHeight="1"/>
    <row r="63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2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660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 t="s">
        <v>659</v>
      </c>
      <c r="V5" s="201"/>
      <c r="W5" s="201"/>
      <c r="X5" s="201"/>
      <c r="Y5" s="202"/>
      <c r="Z5" s="203" t="s">
        <v>123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 t="s">
        <v>574</v>
      </c>
      <c r="J6" s="209"/>
      <c r="K6" s="209"/>
      <c r="L6" s="209"/>
      <c r="M6" s="210"/>
      <c r="N6" s="213" t="s">
        <v>575</v>
      </c>
      <c r="O6" s="214"/>
      <c r="P6" s="152"/>
      <c r="Q6" s="215" t="s">
        <v>12</v>
      </c>
      <c r="R6" s="216"/>
      <c r="S6" s="216"/>
      <c r="T6" s="217"/>
      <c r="U6" s="208" t="s">
        <v>731</v>
      </c>
      <c r="V6" s="209"/>
      <c r="W6" s="209"/>
      <c r="X6" s="209"/>
      <c r="Y6" s="210"/>
      <c r="Z6" s="211" t="s">
        <v>123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30</v>
      </c>
      <c r="G9" s="230" t="s">
        <v>661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60</v>
      </c>
      <c r="Q9" s="230" t="s">
        <v>677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7</v>
      </c>
      <c r="AA9" s="230" t="s">
        <v>706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173</v>
      </c>
      <c r="E10" s="113"/>
      <c r="F10" s="33">
        <v>30</v>
      </c>
      <c r="G10" s="230" t="s">
        <v>662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30</v>
      </c>
      <c r="Q10" s="230" t="s">
        <v>678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30</v>
      </c>
      <c r="AA10" s="230" t="s">
        <v>715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173</v>
      </c>
      <c r="E11" s="144"/>
      <c r="F11" s="36">
        <v>28</v>
      </c>
      <c r="G11" s="230" t="s">
        <v>664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28</v>
      </c>
      <c r="Q11" s="230" t="s">
        <v>679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30" t="s">
        <v>707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173</v>
      </c>
      <c r="E12" s="113"/>
      <c r="F12" s="33">
        <v>30</v>
      </c>
      <c r="G12" s="230" t="s">
        <v>665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30</v>
      </c>
      <c r="Q12" s="230" t="s">
        <v>680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0" t="s">
        <v>708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173</v>
      </c>
      <c r="E13" s="144"/>
      <c r="F13" s="29">
        <v>28</v>
      </c>
      <c r="G13" s="230" t="s">
        <v>666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30</v>
      </c>
      <c r="Q13" s="230" t="s">
        <v>681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0" t="s">
        <v>709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173</v>
      </c>
      <c r="E14" s="113"/>
      <c r="F14" s="33">
        <v>30</v>
      </c>
      <c r="G14" s="230" t="s">
        <v>667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30" t="s">
        <v>682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0" t="s">
        <v>710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173</v>
      </c>
      <c r="E15" s="144"/>
      <c r="F15" s="29">
        <v>30</v>
      </c>
      <c r="G15" s="230" t="s">
        <v>668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28</v>
      </c>
      <c r="Q15" s="230" t="s">
        <v>683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0" t="s">
        <v>711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173</v>
      </c>
      <c r="E16" s="113"/>
      <c r="F16" s="33">
        <v>30</v>
      </c>
      <c r="G16" s="230" t="s">
        <v>669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30</v>
      </c>
      <c r="Q16" s="230" t="s">
        <v>684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0" t="s">
        <v>712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173</v>
      </c>
      <c r="E17" s="144"/>
      <c r="F17" s="29">
        <v>30</v>
      </c>
      <c r="G17" s="230" t="s">
        <v>670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30</v>
      </c>
      <c r="Q17" s="230" t="s">
        <v>685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30" t="s">
        <v>713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173</v>
      </c>
      <c r="E18" s="113"/>
      <c r="F18" s="33">
        <v>28</v>
      </c>
      <c r="G18" s="230" t="s">
        <v>671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60</v>
      </c>
      <c r="Q18" s="230" t="s">
        <v>686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0" t="s">
        <v>714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173</v>
      </c>
      <c r="E19" s="144"/>
      <c r="F19" s="29">
        <v>28</v>
      </c>
      <c r="G19" s="230" t="s">
        <v>672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30</v>
      </c>
      <c r="Q19" s="230" t="s">
        <v>687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0" t="s">
        <v>716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173</v>
      </c>
      <c r="E20" s="113"/>
      <c r="F20" s="33">
        <v>28</v>
      </c>
      <c r="G20" s="230" t="s">
        <v>673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30</v>
      </c>
      <c r="Q20" s="230" t="s">
        <v>688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0" t="s">
        <v>717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173</v>
      </c>
      <c r="E21" s="144"/>
      <c r="F21" s="29">
        <v>60</v>
      </c>
      <c r="G21" s="230" t="s">
        <v>674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28</v>
      </c>
      <c r="Q21" s="230" t="s">
        <v>689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30" t="s">
        <v>718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173</v>
      </c>
      <c r="E22" s="113"/>
      <c r="F22" s="33">
        <v>30</v>
      </c>
      <c r="G22" s="230" t="s">
        <v>675</v>
      </c>
      <c r="H22" s="230"/>
      <c r="I22" s="230"/>
      <c r="J22" s="34" t="s">
        <v>19</v>
      </c>
      <c r="K22" s="27">
        <v>41</v>
      </c>
      <c r="L22" s="35"/>
      <c r="M22" s="28" t="s">
        <v>172</v>
      </c>
      <c r="N22" s="28" t="s">
        <v>173</v>
      </c>
      <c r="O22" s="113"/>
      <c r="P22" s="33">
        <v>63</v>
      </c>
      <c r="Q22" s="230" t="s">
        <v>690</v>
      </c>
      <c r="R22" s="230"/>
      <c r="S22" s="23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30" t="s">
        <v>719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173</v>
      </c>
      <c r="E23" s="144"/>
      <c r="F23" s="29">
        <v>14</v>
      </c>
      <c r="G23" s="230" t="s">
        <v>676</v>
      </c>
      <c r="H23" s="230"/>
      <c r="I23" s="230"/>
      <c r="J23" s="30" t="s">
        <v>19</v>
      </c>
      <c r="K23" s="31">
        <v>44</v>
      </c>
      <c r="L23" s="28"/>
      <c r="M23" s="28" t="s">
        <v>172</v>
      </c>
      <c r="N23" s="28" t="s">
        <v>173</v>
      </c>
      <c r="O23" s="144"/>
      <c r="P23" s="29">
        <v>35</v>
      </c>
      <c r="Q23" s="230" t="s">
        <v>691</v>
      </c>
      <c r="R23" s="230"/>
      <c r="S23" s="23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30" t="s">
        <v>720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172</v>
      </c>
      <c r="D24" s="28" t="s">
        <v>173</v>
      </c>
      <c r="E24" s="113"/>
      <c r="F24" s="29">
        <v>28</v>
      </c>
      <c r="G24" s="230" t="s">
        <v>693</v>
      </c>
      <c r="H24" s="230"/>
      <c r="I24" s="230"/>
      <c r="J24" s="34" t="s">
        <v>19</v>
      </c>
      <c r="K24" s="27">
        <v>47</v>
      </c>
      <c r="L24" s="35"/>
      <c r="M24" s="28" t="s">
        <v>172</v>
      </c>
      <c r="N24" s="28" t="s">
        <v>173</v>
      </c>
      <c r="O24" s="113"/>
      <c r="P24" s="33">
        <v>30</v>
      </c>
      <c r="Q24" s="230" t="s">
        <v>692</v>
      </c>
      <c r="R24" s="230"/>
      <c r="S24" s="23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30" t="s">
        <v>721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172</v>
      </c>
      <c r="D25" s="28" t="s">
        <v>173</v>
      </c>
      <c r="E25" s="144"/>
      <c r="F25" s="29">
        <v>28</v>
      </c>
      <c r="G25" s="230" t="s">
        <v>694</v>
      </c>
      <c r="H25" s="230"/>
      <c r="I25" s="230"/>
      <c r="J25" s="30" t="s">
        <v>19</v>
      </c>
      <c r="K25" s="31">
        <v>50</v>
      </c>
      <c r="L25" s="28"/>
      <c r="M25" s="28" t="s">
        <v>172</v>
      </c>
      <c r="N25" s="28" t="s">
        <v>173</v>
      </c>
      <c r="O25" s="144"/>
      <c r="P25" s="29">
        <v>28</v>
      </c>
      <c r="Q25" s="230" t="s">
        <v>695</v>
      </c>
      <c r="R25" s="230"/>
      <c r="S25" s="23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30" t="s">
        <v>722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172</v>
      </c>
      <c r="D26" s="28" t="s">
        <v>173</v>
      </c>
      <c r="E26" s="113"/>
      <c r="F26" s="33">
        <v>28</v>
      </c>
      <c r="G26" s="230" t="s">
        <v>696</v>
      </c>
      <c r="H26" s="230"/>
      <c r="I26" s="230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21</v>
      </c>
      <c r="Q26" s="230" t="s">
        <v>698</v>
      </c>
      <c r="R26" s="230"/>
      <c r="S26" s="23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30" t="s">
        <v>723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172</v>
      </c>
      <c r="D27" s="28" t="s">
        <v>173</v>
      </c>
      <c r="E27" s="144"/>
      <c r="F27" s="36">
        <v>30</v>
      </c>
      <c r="G27" s="230" t="s">
        <v>697</v>
      </c>
      <c r="H27" s="230"/>
      <c r="I27" s="23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28</v>
      </c>
      <c r="Q27" s="230" t="s">
        <v>699</v>
      </c>
      <c r="R27" s="230"/>
      <c r="S27" s="23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30" t="s">
        <v>724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334" t="s">
        <v>700</v>
      </c>
      <c r="H28" s="334"/>
      <c r="I28" s="334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334" t="s">
        <v>701</v>
      </c>
      <c r="R28" s="334"/>
      <c r="S28" s="334"/>
      <c r="T28" s="40" t="s">
        <v>19</v>
      </c>
      <c r="U28" s="31">
        <v>60</v>
      </c>
      <c r="V28" s="28" t="s">
        <v>26</v>
      </c>
      <c r="W28" s="28"/>
      <c r="X28" s="28" t="s">
        <v>26</v>
      </c>
      <c r="Y28" s="113"/>
      <c r="Z28" s="33">
        <v>0</v>
      </c>
      <c r="AA28" s="334" t="s">
        <v>725</v>
      </c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334" t="s">
        <v>704</v>
      </c>
      <c r="H29" s="334"/>
      <c r="I29" s="33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334" t="s">
        <v>702</v>
      </c>
      <c r="R29" s="334"/>
      <c r="S29" s="334"/>
      <c r="T29" s="40" t="s">
        <v>19</v>
      </c>
      <c r="U29" s="88">
        <v>63</v>
      </c>
      <c r="V29" s="28" t="s">
        <v>26</v>
      </c>
      <c r="W29" s="28"/>
      <c r="X29" s="28" t="s">
        <v>26</v>
      </c>
      <c r="Y29" s="143"/>
      <c r="Z29" s="29">
        <v>0</v>
      </c>
      <c r="AA29" s="334" t="s">
        <v>726</v>
      </c>
      <c r="AB29" s="334"/>
      <c r="AC29" s="334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71"/>
      <c r="F30" s="168">
        <v>30</v>
      </c>
      <c r="G30" s="334" t="s">
        <v>705</v>
      </c>
      <c r="H30" s="334"/>
      <c r="I30" s="334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70"/>
      <c r="P30" s="168">
        <v>30</v>
      </c>
      <c r="Q30" s="334" t="s">
        <v>703</v>
      </c>
      <c r="R30" s="334"/>
      <c r="S30" s="334"/>
      <c r="T30" s="40" t="s">
        <v>19</v>
      </c>
      <c r="U30" s="169">
        <v>66</v>
      </c>
      <c r="V30" s="39"/>
      <c r="W30" s="39"/>
      <c r="X30" s="39"/>
      <c r="Y30" s="170"/>
      <c r="Z30" s="168"/>
      <c r="AA30" s="334"/>
      <c r="AB30" s="334"/>
      <c r="AC30" s="334"/>
      <c r="AD30" s="40" t="s">
        <v>19</v>
      </c>
    </row>
    <row r="31" spans="1:45" s="18" customFormat="1" ht="15" customHeight="1" thickBot="1">
      <c r="A31" s="361" t="s">
        <v>20</v>
      </c>
      <c r="B31" s="362"/>
      <c r="C31" s="362"/>
      <c r="D31" s="362"/>
      <c r="E31" s="75" t="s">
        <v>21</v>
      </c>
      <c r="F31" s="240">
        <f>COUNTIF(B9:B30,"・")+COUNTIF(L9:L30,"・")+COUNTIF(V9:V30,"・")</f>
        <v>2</v>
      </c>
      <c r="G31" s="241"/>
      <c r="H31" s="76" t="s">
        <v>22</v>
      </c>
      <c r="I31" s="75" t="s">
        <v>23</v>
      </c>
      <c r="J31" s="240">
        <f>COUNTIF(C9:C30,"・")+COUNTIF(M9:M30,"・")+COUNTIF(W9:W30,"・")</f>
        <v>63</v>
      </c>
      <c r="K31" s="240"/>
      <c r="L31" s="76" t="s">
        <v>22</v>
      </c>
      <c r="M31" s="75" t="s">
        <v>24</v>
      </c>
      <c r="N31" s="240">
        <f>SUM(F31:K31)</f>
        <v>65</v>
      </c>
      <c r="O31" s="240"/>
      <c r="P31" s="240"/>
      <c r="Q31" s="76" t="s">
        <v>22</v>
      </c>
      <c r="R31" s="172" t="s">
        <v>3</v>
      </c>
      <c r="S31" s="172" t="s">
        <v>25</v>
      </c>
      <c r="T31" s="240">
        <f>COUNTIF(D9:D30,"・")+COUNTIF(N9:N30,"・")+COUNTIF(X9:X30,"・")</f>
        <v>65</v>
      </c>
      <c r="U31" s="240"/>
      <c r="V31" s="240"/>
      <c r="W31" s="172" t="s">
        <v>22</v>
      </c>
      <c r="X31" s="172" t="s">
        <v>26</v>
      </c>
      <c r="Y31" s="172" t="s">
        <v>27</v>
      </c>
      <c r="Z31" s="240">
        <f>COUNTIF(E9:E30,"・")+COUNTIF(O9:O30,"・")+COUNTIF(Y9:Y30,"・")</f>
        <v>0</v>
      </c>
      <c r="AA31" s="241"/>
      <c r="AB31" s="241"/>
      <c r="AC31" s="172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31" s="18" customFormat="1" ht="15" customHeight="1" thickBot="1">
      <c r="A33" s="253" t="s">
        <v>28</v>
      </c>
      <c r="B33" s="254"/>
      <c r="C33" s="254"/>
      <c r="D33" s="254"/>
      <c r="E33" s="254"/>
      <c r="F33" s="196" t="s">
        <v>29</v>
      </c>
      <c r="G33" s="197"/>
      <c r="H33" s="197"/>
      <c r="I33" s="197"/>
      <c r="J33" s="198"/>
      <c r="K33" s="255" t="s">
        <v>30</v>
      </c>
      <c r="L33" s="256"/>
      <c r="M33" s="256"/>
      <c r="N33" s="256"/>
      <c r="O33" s="256"/>
      <c r="P33" s="196" t="s">
        <v>31</v>
      </c>
      <c r="Q33" s="197"/>
      <c r="R33" s="197"/>
      <c r="S33" s="197"/>
      <c r="T33" s="198"/>
      <c r="U33" s="197" t="s">
        <v>34</v>
      </c>
      <c r="V33" s="197"/>
      <c r="W33" s="197"/>
      <c r="X33" s="197"/>
      <c r="Y33" s="197"/>
      <c r="Z33" s="198"/>
      <c r="AA33" s="226" t="s">
        <v>35</v>
      </c>
      <c r="AB33" s="227"/>
      <c r="AC33" s="227"/>
      <c r="AD33" s="228"/>
      <c r="AE33" s="52"/>
    </row>
    <row r="34" spans="1:31" s="18" customFormat="1" ht="15" customHeight="1" thickBot="1">
      <c r="A34" s="243"/>
      <c r="B34" s="244"/>
      <c r="C34" s="244"/>
      <c r="D34" s="245"/>
      <c r="E34" s="42" t="s">
        <v>19</v>
      </c>
      <c r="F34" s="246"/>
      <c r="G34" s="247"/>
      <c r="H34" s="247"/>
      <c r="I34" s="247"/>
      <c r="J34" s="247"/>
      <c r="K34" s="243"/>
      <c r="L34" s="248"/>
      <c r="M34" s="248"/>
      <c r="N34" s="245"/>
      <c r="O34" s="145" t="s">
        <v>19</v>
      </c>
      <c r="P34" s="249"/>
      <c r="Q34" s="250"/>
      <c r="R34" s="250"/>
      <c r="S34" s="250"/>
      <c r="T34" s="250"/>
      <c r="U34" s="243"/>
      <c r="V34" s="248"/>
      <c r="W34" s="248"/>
      <c r="X34" s="248"/>
      <c r="Y34" s="248"/>
      <c r="Z34" s="43" t="s">
        <v>19</v>
      </c>
      <c r="AA34" s="251"/>
      <c r="AB34" s="248"/>
      <c r="AC34" s="248"/>
      <c r="AD34" s="252"/>
    </row>
    <row r="35" spans="1:31" s="18" customFormat="1" ht="15" customHeight="1" thickBot="1">
      <c r="A35" s="267" t="s">
        <v>32</v>
      </c>
      <c r="B35" s="268"/>
      <c r="C35" s="268"/>
      <c r="D35" s="268"/>
      <c r="E35" s="218"/>
      <c r="F35" s="196" t="s">
        <v>33</v>
      </c>
      <c r="G35" s="197"/>
      <c r="H35" s="197"/>
      <c r="I35" s="197"/>
      <c r="J35" s="198"/>
      <c r="K35" s="197" t="s">
        <v>34</v>
      </c>
      <c r="L35" s="197"/>
      <c r="M35" s="197"/>
      <c r="N35" s="197"/>
      <c r="O35" s="197"/>
      <c r="P35" s="196" t="s">
        <v>35</v>
      </c>
      <c r="Q35" s="197"/>
      <c r="R35" s="197"/>
      <c r="S35" s="197"/>
      <c r="T35" s="269"/>
      <c r="U35" s="270"/>
      <c r="V35" s="271"/>
      <c r="W35" s="271"/>
      <c r="X35" s="271"/>
      <c r="Y35" s="271"/>
      <c r="Z35" s="44" t="s">
        <v>19</v>
      </c>
      <c r="AA35" s="219"/>
      <c r="AB35" s="206"/>
      <c r="AC35" s="206"/>
      <c r="AD35" s="220"/>
    </row>
    <row r="36" spans="1:31" s="18" customFormat="1" ht="15" customHeight="1">
      <c r="A36" s="257" t="s">
        <v>662</v>
      </c>
      <c r="B36" s="247"/>
      <c r="C36" s="247"/>
      <c r="D36" s="247"/>
      <c r="E36" s="45" t="s">
        <v>19</v>
      </c>
      <c r="F36" s="258" t="s">
        <v>663</v>
      </c>
      <c r="G36" s="259"/>
      <c r="H36" s="259"/>
      <c r="I36" s="259"/>
      <c r="J36" s="260"/>
      <c r="K36" s="243"/>
      <c r="L36" s="248"/>
      <c r="M36" s="248"/>
      <c r="N36" s="248"/>
      <c r="O36" s="46" t="s">
        <v>19</v>
      </c>
      <c r="P36" s="261"/>
      <c r="Q36" s="262"/>
      <c r="R36" s="262"/>
      <c r="S36" s="262"/>
      <c r="T36" s="263"/>
      <c r="U36" s="257"/>
      <c r="V36" s="264"/>
      <c r="W36" s="264"/>
      <c r="X36" s="264"/>
      <c r="Y36" s="264"/>
      <c r="Z36" s="46" t="s">
        <v>19</v>
      </c>
      <c r="AA36" s="224"/>
      <c r="AB36" s="265"/>
      <c r="AC36" s="265"/>
      <c r="AD36" s="266"/>
    </row>
    <row r="37" spans="1:31" ht="15" customHeight="1">
      <c r="A37" s="272" t="s">
        <v>725</v>
      </c>
      <c r="B37" s="271"/>
      <c r="C37" s="271"/>
      <c r="D37" s="271"/>
      <c r="E37" s="47" t="s">
        <v>19</v>
      </c>
      <c r="F37" s="291" t="s">
        <v>727</v>
      </c>
      <c r="G37" s="271"/>
      <c r="H37" s="271"/>
      <c r="I37" s="271"/>
      <c r="J37" s="274"/>
      <c r="K37" s="272"/>
      <c r="L37" s="275"/>
      <c r="M37" s="275"/>
      <c r="N37" s="275"/>
      <c r="O37" s="44" t="s">
        <v>19</v>
      </c>
      <c r="P37" s="291"/>
      <c r="Q37" s="271"/>
      <c r="R37" s="271"/>
      <c r="S37" s="271"/>
      <c r="T37" s="274"/>
      <c r="U37" s="292" t="s">
        <v>36</v>
      </c>
      <c r="V37" s="293"/>
      <c r="W37" s="293"/>
      <c r="X37" s="293"/>
      <c r="Y37" s="293"/>
      <c r="Z37" s="293"/>
      <c r="AA37" s="293"/>
      <c r="AB37" s="293"/>
      <c r="AC37" s="293"/>
      <c r="AD37" s="294"/>
    </row>
    <row r="38" spans="1:31" ht="13.5">
      <c r="A38" s="272" t="s">
        <v>726</v>
      </c>
      <c r="B38" s="271"/>
      <c r="C38" s="271"/>
      <c r="D38" s="271"/>
      <c r="E38" s="47" t="s">
        <v>19</v>
      </c>
      <c r="F38" s="291" t="s">
        <v>727</v>
      </c>
      <c r="G38" s="271"/>
      <c r="H38" s="271"/>
      <c r="I38" s="271"/>
      <c r="J38" s="274"/>
      <c r="K38" s="272"/>
      <c r="L38" s="275"/>
      <c r="M38" s="275"/>
      <c r="N38" s="275"/>
      <c r="O38" s="44" t="s">
        <v>19</v>
      </c>
      <c r="P38" s="291"/>
      <c r="Q38" s="271"/>
      <c r="R38" s="271"/>
      <c r="S38" s="271"/>
      <c r="T38" s="274"/>
      <c r="U38" s="295" t="s">
        <v>37</v>
      </c>
      <c r="V38" s="296"/>
      <c r="W38" s="296"/>
      <c r="X38" s="297"/>
      <c r="Y38" s="50"/>
      <c r="Z38" s="50" t="s">
        <v>38</v>
      </c>
      <c r="AA38" s="50"/>
      <c r="AB38" s="50"/>
      <c r="AC38" s="50" t="s">
        <v>39</v>
      </c>
      <c r="AD38" s="51"/>
    </row>
    <row r="39" spans="1:31" ht="13.5">
      <c r="A39" s="321" t="s">
        <v>40</v>
      </c>
      <c r="B39" s="322"/>
      <c r="C39" s="322"/>
      <c r="D39" s="322"/>
      <c r="E39" s="53"/>
      <c r="F39" s="323" t="s">
        <v>41</v>
      </c>
      <c r="G39" s="322"/>
      <c r="H39" s="322"/>
      <c r="I39" s="322"/>
      <c r="J39" s="324"/>
      <c r="K39" s="321" t="s">
        <v>42</v>
      </c>
      <c r="L39" s="325"/>
      <c r="M39" s="325"/>
      <c r="N39" s="325"/>
      <c r="O39" s="54"/>
      <c r="P39" s="326" t="s">
        <v>76</v>
      </c>
      <c r="Q39" s="327"/>
      <c r="R39" s="327"/>
      <c r="S39" s="327"/>
      <c r="T39" s="328"/>
      <c r="U39" s="329" t="s">
        <v>43</v>
      </c>
      <c r="V39" s="193"/>
      <c r="W39" s="193"/>
      <c r="X39" s="194"/>
      <c r="Y39" s="330">
        <v>0.75</v>
      </c>
      <c r="Z39" s="206"/>
      <c r="AA39" s="207"/>
      <c r="AB39" s="309" t="s">
        <v>730</v>
      </c>
      <c r="AC39" s="193"/>
      <c r="AD39" s="310"/>
    </row>
    <row r="40" spans="1:31" ht="14.25" thickBot="1">
      <c r="A40" s="208">
        <v>0</v>
      </c>
      <c r="B40" s="209"/>
      <c r="C40" s="209"/>
      <c r="D40" s="209"/>
      <c r="E40" s="210"/>
      <c r="F40" s="211">
        <v>0</v>
      </c>
      <c r="G40" s="311"/>
      <c r="H40" s="311"/>
      <c r="I40" s="311"/>
      <c r="J40" s="212"/>
      <c r="K40" s="208">
        <v>0</v>
      </c>
      <c r="L40" s="209"/>
      <c r="M40" s="209"/>
      <c r="N40" s="209"/>
      <c r="O40" s="210"/>
      <c r="P40" s="312" t="s">
        <v>466</v>
      </c>
      <c r="Q40" s="313"/>
      <c r="R40" s="313"/>
      <c r="S40" s="313"/>
      <c r="T40" s="314"/>
      <c r="U40" s="208" t="s">
        <v>61</v>
      </c>
      <c r="V40" s="209"/>
      <c r="W40" s="209"/>
      <c r="X40" s="210"/>
      <c r="Y40" s="315">
        <v>0.75</v>
      </c>
      <c r="Z40" s="316"/>
      <c r="AA40" s="317"/>
      <c r="AB40" s="318" t="str">
        <f>'6'!AB41:AD41</f>
        <v>松林　久美子</v>
      </c>
      <c r="AC40" s="319"/>
      <c r="AD40" s="320"/>
    </row>
    <row r="41" spans="1:31" ht="14.25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1" ht="13.5">
      <c r="A43" s="298"/>
      <c r="B43" s="299"/>
      <c r="C43" s="299"/>
      <c r="D43" s="299"/>
      <c r="E43" s="299"/>
      <c r="F43" s="299"/>
      <c r="G43" s="300"/>
      <c r="H43" s="301"/>
      <c r="I43" s="301"/>
      <c r="J43" s="301"/>
      <c r="K43" s="301"/>
      <c r="L43" s="301"/>
      <c r="M43" s="301"/>
      <c r="N43" s="301"/>
      <c r="O43" s="301"/>
      <c r="P43" s="301"/>
      <c r="Q43" s="301"/>
      <c r="R43" s="301"/>
      <c r="S43" s="301"/>
      <c r="T43" s="301"/>
      <c r="U43" s="301"/>
      <c r="V43" s="301"/>
      <c r="W43" s="301"/>
      <c r="X43" s="301"/>
      <c r="Y43" s="301"/>
      <c r="Z43" s="301"/>
      <c r="AA43" s="301"/>
      <c r="AB43" s="301"/>
      <c r="AC43" s="301"/>
      <c r="AD43" s="302"/>
    </row>
    <row r="44" spans="1:31" ht="13.5">
      <c r="A44" s="298"/>
      <c r="B44" s="299"/>
      <c r="C44" s="299"/>
      <c r="D44" s="299"/>
      <c r="E44" s="299"/>
      <c r="F44" s="299"/>
      <c r="G44" s="300" t="s">
        <v>728</v>
      </c>
      <c r="H44" s="301"/>
      <c r="I44" s="301"/>
      <c r="J44" s="301"/>
      <c r="K44" s="301"/>
      <c r="L44" s="301"/>
      <c r="M44" s="301"/>
      <c r="N44" s="301"/>
      <c r="O44" s="301"/>
      <c r="P44" s="301"/>
      <c r="Q44" s="301"/>
      <c r="R44" s="301"/>
      <c r="S44" s="301"/>
      <c r="T44" s="301"/>
      <c r="U44" s="301"/>
      <c r="V44" s="301"/>
      <c r="W44" s="301"/>
      <c r="X44" s="301"/>
      <c r="Y44" s="301"/>
      <c r="Z44" s="301"/>
      <c r="AA44" s="301"/>
      <c r="AB44" s="301"/>
      <c r="AC44" s="301"/>
      <c r="AD44" s="302"/>
    </row>
    <row r="45" spans="1:31" ht="13.5">
      <c r="A45" s="352"/>
      <c r="B45" s="299"/>
      <c r="C45" s="299"/>
      <c r="D45" s="299"/>
      <c r="E45" s="299"/>
      <c r="F45" s="299"/>
      <c r="G45" s="303" t="s">
        <v>729</v>
      </c>
      <c r="H45" s="299"/>
      <c r="I45" s="299"/>
      <c r="J45" s="299"/>
      <c r="K45" s="299"/>
      <c r="L45" s="299"/>
      <c r="M45" s="299"/>
      <c r="N45" s="299"/>
      <c r="O45" s="299"/>
      <c r="P45" s="299"/>
      <c r="Q45" s="299"/>
      <c r="R45" s="299"/>
      <c r="S45" s="299"/>
      <c r="T45" s="299"/>
      <c r="U45" s="299"/>
      <c r="V45" s="299"/>
      <c r="W45" s="299"/>
      <c r="X45" s="299"/>
      <c r="Y45" s="299"/>
      <c r="Z45" s="299"/>
      <c r="AA45" s="299"/>
      <c r="AB45" s="299"/>
      <c r="AC45" s="299"/>
      <c r="AD45" s="304"/>
    </row>
    <row r="46" spans="1:31" ht="14.25" thickBot="1">
      <c r="A46" s="305"/>
      <c r="B46" s="306"/>
      <c r="C46" s="306"/>
      <c r="D46" s="306"/>
      <c r="E46" s="306"/>
      <c r="F46" s="306"/>
      <c r="G46" s="307"/>
      <c r="H46" s="307"/>
      <c r="I46" s="307"/>
      <c r="J46" s="307"/>
      <c r="K46" s="307"/>
      <c r="L46" s="307"/>
      <c r="M46" s="307"/>
      <c r="N46" s="307"/>
      <c r="O46" s="307"/>
      <c r="P46" s="307"/>
      <c r="Q46" s="307"/>
      <c r="R46" s="307"/>
      <c r="S46" s="307"/>
      <c r="T46" s="307"/>
      <c r="U46" s="307"/>
      <c r="V46" s="307"/>
      <c r="W46" s="307"/>
      <c r="X46" s="307"/>
      <c r="Y46" s="307"/>
      <c r="Z46" s="307"/>
      <c r="AA46" s="307"/>
      <c r="AB46" s="307"/>
      <c r="AC46" s="307"/>
      <c r="AD46" s="308"/>
    </row>
    <row r="60" ht="14.25" customHeight="1"/>
    <row r="61" ht="15" hidden="1" customHeight="1"/>
    <row r="62" ht="15" hidden="1" customHeight="1"/>
  </sheetData>
  <mergeCells count="15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6:F46"/>
    <mergeCell ref="G46:AD46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6" sqref="A6:H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123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/>
      <c r="G9" s="230"/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/>
      <c r="Q9" s="230"/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173</v>
      </c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173</v>
      </c>
      <c r="E11" s="144"/>
      <c r="F11" s="36"/>
      <c r="G11" s="230"/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/>
      <c r="Q11" s="230"/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173</v>
      </c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173</v>
      </c>
      <c r="E13" s="144"/>
      <c r="F13" s="29"/>
      <c r="G13" s="230"/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/>
      <c r="Q13" s="230"/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173</v>
      </c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173</v>
      </c>
      <c r="E15" s="144"/>
      <c r="F15" s="29"/>
      <c r="G15" s="230"/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/>
      <c r="Q15" s="230"/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173</v>
      </c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173</v>
      </c>
      <c r="E17" s="144"/>
      <c r="F17" s="29"/>
      <c r="G17" s="230"/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/>
      <c r="Q17" s="230"/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173</v>
      </c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173</v>
      </c>
      <c r="E19" s="144"/>
      <c r="F19" s="29"/>
      <c r="G19" s="230"/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/>
      <c r="Q19" s="230"/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173</v>
      </c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173</v>
      </c>
      <c r="E21" s="144"/>
      <c r="F21" s="29"/>
      <c r="G21" s="230"/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/>
      <c r="Q21" s="230"/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173</v>
      </c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173</v>
      </c>
      <c r="E23" s="14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4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172</v>
      </c>
      <c r="D24" s="28" t="s">
        <v>173</v>
      </c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43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43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43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43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43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43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43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43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42</v>
      </c>
      <c r="K34" s="240"/>
      <c r="L34" s="95" t="s">
        <v>22</v>
      </c>
      <c r="M34" s="94" t="s">
        <v>24</v>
      </c>
      <c r="N34" s="240">
        <f>SUM(F34:K34)</f>
        <v>42</v>
      </c>
      <c r="O34" s="240"/>
      <c r="P34" s="240"/>
      <c r="Q34" s="95" t="s">
        <v>22</v>
      </c>
      <c r="R34" s="147" t="s">
        <v>3</v>
      </c>
      <c r="S34" s="147" t="s">
        <v>25</v>
      </c>
      <c r="T34" s="240">
        <f>COUNTIF(D9:D33,"・")+COUNTIF(N9:N33,"・")+COUNTIF(X9:X33,"・")</f>
        <v>42</v>
      </c>
      <c r="U34" s="240"/>
      <c r="V34" s="240"/>
      <c r="W34" s="147" t="s">
        <v>22</v>
      </c>
      <c r="X34" s="147" t="s">
        <v>26</v>
      </c>
      <c r="Y34" s="147" t="s">
        <v>27</v>
      </c>
      <c r="Z34" s="240">
        <f>COUNTIF(E9:E33,"・")+COUNTIF(O9:O33,"・")+COUNTIF(Y9:Y33,"・")</f>
        <v>0</v>
      </c>
      <c r="AA34" s="242"/>
      <c r="AB34" s="24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45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3" t="s">
        <v>19</v>
      </c>
      <c r="P38" s="291"/>
      <c r="Q38" s="271"/>
      <c r="R38" s="271"/>
      <c r="S38" s="271"/>
      <c r="T38" s="271"/>
      <c r="U38" s="272"/>
      <c r="V38" s="275"/>
      <c r="W38" s="275"/>
      <c r="X38" s="275"/>
      <c r="Y38" s="27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72"/>
      <c r="L39" s="275"/>
      <c r="M39" s="275"/>
      <c r="N39" s="288"/>
      <c r="O39" s="153" t="s">
        <v>19</v>
      </c>
      <c r="P39" s="340"/>
      <c r="Q39" s="340"/>
      <c r="R39" s="340"/>
      <c r="S39" s="340"/>
      <c r="T39" s="341"/>
      <c r="U39" s="272"/>
      <c r="V39" s="275"/>
      <c r="W39" s="275"/>
      <c r="X39" s="275"/>
      <c r="Y39" s="27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2"/>
      <c r="B40" s="271"/>
      <c r="C40" s="271"/>
      <c r="D40" s="288"/>
      <c r="E40" s="42" t="s">
        <v>19</v>
      </c>
      <c r="F40" s="246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46"/>
      <c r="Q40" s="247"/>
      <c r="R40" s="247"/>
      <c r="S40" s="247"/>
      <c r="T40" s="247"/>
      <c r="U40" s="272"/>
      <c r="V40" s="271"/>
      <c r="W40" s="271"/>
      <c r="X40" s="271"/>
      <c r="Y40" s="271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72"/>
      <c r="B41" s="271"/>
      <c r="C41" s="271"/>
      <c r="D41" s="288"/>
      <c r="E41" s="98" t="s">
        <v>19</v>
      </c>
      <c r="F41" s="291"/>
      <c r="G41" s="288"/>
      <c r="H41" s="288"/>
      <c r="I41" s="288"/>
      <c r="J41" s="288"/>
      <c r="K41" s="278"/>
      <c r="L41" s="344"/>
      <c r="M41" s="344"/>
      <c r="N41" s="280"/>
      <c r="O41" s="98" t="s">
        <v>19</v>
      </c>
      <c r="P41" s="345"/>
      <c r="Q41" s="346"/>
      <c r="R41" s="346"/>
      <c r="S41" s="346"/>
      <c r="T41" s="347"/>
      <c r="U41" s="272"/>
      <c r="V41" s="271"/>
      <c r="W41" s="271"/>
      <c r="X41" s="271"/>
      <c r="Y41" s="271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67" t="s">
        <v>32</v>
      </c>
      <c r="B42" s="268"/>
      <c r="C42" s="268"/>
      <c r="D42" s="268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9"/>
      <c r="U42" s="270"/>
      <c r="V42" s="271"/>
      <c r="W42" s="271"/>
      <c r="X42" s="271"/>
      <c r="Y42" s="271"/>
      <c r="Z42" s="44" t="s">
        <v>19</v>
      </c>
      <c r="AA42" s="224"/>
      <c r="AB42" s="265"/>
      <c r="AC42" s="265"/>
      <c r="AD42" s="266"/>
    </row>
    <row r="43" spans="1:44" s="18" customFormat="1" ht="15" customHeight="1">
      <c r="A43" s="257"/>
      <c r="B43" s="247"/>
      <c r="C43" s="247"/>
      <c r="D43" s="247"/>
      <c r="E43" s="45" t="s">
        <v>19</v>
      </c>
      <c r="F43" s="258"/>
      <c r="G43" s="259"/>
      <c r="H43" s="259"/>
      <c r="I43" s="259"/>
      <c r="J43" s="260"/>
      <c r="K43" s="243"/>
      <c r="L43" s="248"/>
      <c r="M43" s="248"/>
      <c r="N43" s="248"/>
      <c r="O43" s="46"/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24"/>
      <c r="AB43" s="265"/>
      <c r="AC43" s="265"/>
      <c r="AD43" s="266"/>
    </row>
    <row r="44" spans="1:44" ht="15" customHeight="1">
      <c r="A44" s="272"/>
      <c r="B44" s="271"/>
      <c r="C44" s="271"/>
      <c r="D44" s="271"/>
      <c r="E44" s="47" t="s">
        <v>19</v>
      </c>
      <c r="F44" s="219"/>
      <c r="G44" s="283"/>
      <c r="H44" s="283"/>
      <c r="I44" s="283"/>
      <c r="J44" s="284"/>
      <c r="K44" s="272"/>
      <c r="L44" s="275"/>
      <c r="M44" s="275"/>
      <c r="N44" s="275"/>
      <c r="O44" s="44" t="s">
        <v>19</v>
      </c>
      <c r="P44" s="285"/>
      <c r="Q44" s="286"/>
      <c r="R44" s="286"/>
      <c r="S44" s="286"/>
      <c r="T44" s="287"/>
      <c r="U44" s="272"/>
      <c r="V44" s="271"/>
      <c r="W44" s="271"/>
      <c r="X44" s="271"/>
      <c r="Y44" s="288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91"/>
      <c r="G45" s="271"/>
      <c r="H45" s="271"/>
      <c r="I45" s="271"/>
      <c r="J45" s="274"/>
      <c r="K45" s="272"/>
      <c r="L45" s="275"/>
      <c r="M45" s="275"/>
      <c r="N45" s="275"/>
      <c r="O45" s="44" t="s">
        <v>19</v>
      </c>
      <c r="P45" s="273"/>
      <c r="Q45" s="276"/>
      <c r="R45" s="276"/>
      <c r="S45" s="276"/>
      <c r="T45" s="277"/>
      <c r="U45" s="278"/>
      <c r="V45" s="279"/>
      <c r="W45" s="279"/>
      <c r="X45" s="279"/>
      <c r="Y45" s="280"/>
      <c r="Z45" s="48" t="s">
        <v>19</v>
      </c>
      <c r="AA45" s="281"/>
      <c r="AB45" s="281"/>
      <c r="AC45" s="281"/>
      <c r="AD45" s="282"/>
    </row>
    <row r="46" spans="1:44" ht="15" customHeight="1">
      <c r="A46" s="272"/>
      <c r="B46" s="271"/>
      <c r="C46" s="271"/>
      <c r="D46" s="271"/>
      <c r="E46" s="47" t="s">
        <v>19</v>
      </c>
      <c r="F46" s="291"/>
      <c r="G46" s="271"/>
      <c r="H46" s="271"/>
      <c r="I46" s="271"/>
      <c r="J46" s="274"/>
      <c r="K46" s="272"/>
      <c r="L46" s="275"/>
      <c r="M46" s="275"/>
      <c r="N46" s="275"/>
      <c r="O46" s="44" t="s">
        <v>19</v>
      </c>
      <c r="P46" s="291"/>
      <c r="Q46" s="271"/>
      <c r="R46" s="271"/>
      <c r="S46" s="271"/>
      <c r="T46" s="274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72"/>
      <c r="B47" s="271"/>
      <c r="C47" s="271"/>
      <c r="D47" s="271"/>
      <c r="E47" s="47" t="s">
        <v>19</v>
      </c>
      <c r="F47" s="291"/>
      <c r="G47" s="271"/>
      <c r="H47" s="271"/>
      <c r="I47" s="271"/>
      <c r="J47" s="274"/>
      <c r="K47" s="272"/>
      <c r="L47" s="275"/>
      <c r="M47" s="275"/>
      <c r="N47" s="275"/>
      <c r="O47" s="44" t="s">
        <v>19</v>
      </c>
      <c r="P47" s="291"/>
      <c r="Q47" s="271"/>
      <c r="R47" s="271"/>
      <c r="S47" s="271"/>
      <c r="T47" s="274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1" t="s">
        <v>40</v>
      </c>
      <c r="B48" s="322"/>
      <c r="C48" s="322"/>
      <c r="D48" s="322"/>
      <c r="E48" s="53"/>
      <c r="F48" s="323" t="s">
        <v>41</v>
      </c>
      <c r="G48" s="322"/>
      <c r="H48" s="322"/>
      <c r="I48" s="322"/>
      <c r="J48" s="324"/>
      <c r="K48" s="321" t="s">
        <v>42</v>
      </c>
      <c r="L48" s="325"/>
      <c r="M48" s="325"/>
      <c r="N48" s="325"/>
      <c r="O48" s="54"/>
      <c r="P48" s="326" t="s">
        <v>120</v>
      </c>
      <c r="Q48" s="327"/>
      <c r="R48" s="327"/>
      <c r="S48" s="327"/>
      <c r="T48" s="328"/>
      <c r="U48" s="329" t="s">
        <v>43</v>
      </c>
      <c r="V48" s="193"/>
      <c r="W48" s="193"/>
      <c r="X48" s="194"/>
      <c r="Y48" s="330">
        <v>0.75</v>
      </c>
      <c r="Z48" s="206"/>
      <c r="AA48" s="207"/>
      <c r="AB48" s="309"/>
      <c r="AC48" s="193"/>
      <c r="AD48" s="310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1"/>
      <c r="H49" s="311"/>
      <c r="I49" s="311"/>
      <c r="J49" s="212"/>
      <c r="K49" s="208">
        <v>0</v>
      </c>
      <c r="L49" s="209"/>
      <c r="M49" s="209"/>
      <c r="N49" s="209"/>
      <c r="O49" s="210"/>
      <c r="P49" s="312" t="s">
        <v>121</v>
      </c>
      <c r="Q49" s="313"/>
      <c r="R49" s="313"/>
      <c r="S49" s="313"/>
      <c r="T49" s="314"/>
      <c r="U49" s="208" t="s">
        <v>61</v>
      </c>
      <c r="V49" s="209"/>
      <c r="W49" s="209"/>
      <c r="X49" s="210"/>
      <c r="Y49" s="315">
        <v>0.75</v>
      </c>
      <c r="Z49" s="316"/>
      <c r="AA49" s="317"/>
      <c r="AB49" s="318" t="str">
        <f>'6'!AB41:AD41</f>
        <v>松林　久美子</v>
      </c>
      <c r="AC49" s="319"/>
      <c r="AD49" s="32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ht="13.5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ht="13.5">
      <c r="A54" s="352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ht="13.5">
      <c r="A55" s="352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ht="13.5">
      <c r="A56" s="352"/>
      <c r="B56" s="299"/>
      <c r="C56" s="299"/>
      <c r="D56" s="299"/>
      <c r="E56" s="299"/>
      <c r="F56" s="29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ht="13.5">
      <c r="A58" s="352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ht="13.5">
      <c r="A59" s="352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ht="13.5">
      <c r="A60" s="352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ht="13.5">
      <c r="A61" s="352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ht="13.5">
      <c r="A62" s="352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ht="13.5">
      <c r="A63" s="352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ht="14.25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5" workbookViewId="0">
      <selection activeCell="P44" sqref="K43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123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/>
      <c r="G9" s="230"/>
      <c r="H9" s="230"/>
      <c r="I9" s="230"/>
      <c r="J9" s="30"/>
      <c r="K9" s="31">
        <v>2</v>
      </c>
      <c r="L9" s="28"/>
      <c r="M9" s="28" t="s">
        <v>172</v>
      </c>
      <c r="N9" s="28" t="s">
        <v>173</v>
      </c>
      <c r="O9" s="144"/>
      <c r="P9" s="29"/>
      <c r="Q9" s="230"/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/>
      <c r="K10" s="27">
        <v>5</v>
      </c>
      <c r="L10" s="35"/>
      <c r="M10" s="28" t="s">
        <v>172</v>
      </c>
      <c r="N10" s="28" t="s">
        <v>173</v>
      </c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0"/>
      <c r="H11" s="230"/>
      <c r="I11" s="230"/>
      <c r="J11" s="30"/>
      <c r="K11" s="31">
        <v>8</v>
      </c>
      <c r="L11" s="28"/>
      <c r="M11" s="28" t="s">
        <v>172</v>
      </c>
      <c r="N11" s="28" t="s">
        <v>173</v>
      </c>
      <c r="O11" s="144"/>
      <c r="P11" s="29"/>
      <c r="Q11" s="230"/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/>
      <c r="K12" s="27">
        <v>11</v>
      </c>
      <c r="L12" s="35"/>
      <c r="M12" s="28" t="s">
        <v>172</v>
      </c>
      <c r="N12" s="28" t="s">
        <v>173</v>
      </c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0"/>
      <c r="H13" s="230"/>
      <c r="I13" s="230"/>
      <c r="J13" s="30"/>
      <c r="K13" s="31">
        <v>14</v>
      </c>
      <c r="L13" s="28"/>
      <c r="M13" s="28" t="s">
        <v>172</v>
      </c>
      <c r="N13" s="28" t="s">
        <v>173</v>
      </c>
      <c r="O13" s="144"/>
      <c r="P13" s="29"/>
      <c r="Q13" s="230"/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/>
      <c r="K14" s="27">
        <v>17</v>
      </c>
      <c r="L14" s="35"/>
      <c r="M14" s="28" t="s">
        <v>172</v>
      </c>
      <c r="N14" s="28" t="s">
        <v>173</v>
      </c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0"/>
      <c r="H15" s="230"/>
      <c r="I15" s="230"/>
      <c r="J15" s="30"/>
      <c r="K15" s="31">
        <v>20</v>
      </c>
      <c r="L15" s="28"/>
      <c r="M15" s="28" t="s">
        <v>172</v>
      </c>
      <c r="N15" s="28" t="s">
        <v>173</v>
      </c>
      <c r="O15" s="144"/>
      <c r="P15" s="29"/>
      <c r="Q15" s="230"/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/>
      <c r="K16" s="27">
        <v>23</v>
      </c>
      <c r="L16" s="35"/>
      <c r="M16" s="28" t="s">
        <v>172</v>
      </c>
      <c r="N16" s="28" t="s">
        <v>173</v>
      </c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0"/>
      <c r="H17" s="230"/>
      <c r="I17" s="230"/>
      <c r="J17" s="30"/>
      <c r="K17" s="31">
        <v>26</v>
      </c>
      <c r="L17" s="28"/>
      <c r="M17" s="28" t="s">
        <v>172</v>
      </c>
      <c r="N17" s="28" t="s">
        <v>173</v>
      </c>
      <c r="O17" s="144"/>
      <c r="P17" s="29"/>
      <c r="Q17" s="230"/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/>
      <c r="K18" s="27">
        <v>29</v>
      </c>
      <c r="L18" s="35"/>
      <c r="M18" s="28" t="s">
        <v>172</v>
      </c>
      <c r="N18" s="28" t="s">
        <v>173</v>
      </c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0"/>
      <c r="H19" s="230"/>
      <c r="I19" s="230"/>
      <c r="J19" s="30"/>
      <c r="K19" s="31">
        <v>32</v>
      </c>
      <c r="L19" s="28"/>
      <c r="M19" s="28" t="s">
        <v>172</v>
      </c>
      <c r="N19" s="28" t="s">
        <v>173</v>
      </c>
      <c r="O19" s="144"/>
      <c r="P19" s="29"/>
      <c r="Q19" s="230"/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/>
      <c r="K20" s="27">
        <v>35</v>
      </c>
      <c r="L20" s="35"/>
      <c r="M20" s="28" t="s">
        <v>172</v>
      </c>
      <c r="N20" s="28" t="s">
        <v>173</v>
      </c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0"/>
      <c r="H21" s="230"/>
      <c r="I21" s="230"/>
      <c r="J21" s="30"/>
      <c r="K21" s="31">
        <v>38</v>
      </c>
      <c r="L21" s="28"/>
      <c r="M21" s="28" t="s">
        <v>172</v>
      </c>
      <c r="N21" s="28" t="s">
        <v>173</v>
      </c>
      <c r="O21" s="144"/>
      <c r="P21" s="29"/>
      <c r="Q21" s="230"/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/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0"/>
      <c r="H23" s="230"/>
      <c r="I23" s="230"/>
      <c r="J23" s="30"/>
      <c r="K23" s="31">
        <v>44</v>
      </c>
      <c r="L23" s="28"/>
      <c r="M23" s="28"/>
      <c r="N23" s="28"/>
      <c r="O23" s="14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/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0"/>
      <c r="H25" s="230"/>
      <c r="I25" s="230"/>
      <c r="J25" s="30"/>
      <c r="K25" s="31">
        <v>50</v>
      </c>
      <c r="L25" s="28"/>
      <c r="M25" s="28"/>
      <c r="N25" s="28"/>
      <c r="O25" s="14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43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43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43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43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43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43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43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43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27</v>
      </c>
      <c r="K34" s="240"/>
      <c r="L34" s="95" t="s">
        <v>22</v>
      </c>
      <c r="M34" s="94" t="s">
        <v>24</v>
      </c>
      <c r="N34" s="240">
        <f>SUM(F34:K34)</f>
        <v>27</v>
      </c>
      <c r="O34" s="240"/>
      <c r="P34" s="240"/>
      <c r="Q34" s="95" t="s">
        <v>22</v>
      </c>
      <c r="R34" s="147" t="s">
        <v>3</v>
      </c>
      <c r="S34" s="147" t="s">
        <v>25</v>
      </c>
      <c r="T34" s="240">
        <f>COUNTIF(D9:D33,"・")+COUNTIF(N9:N33,"・")+COUNTIF(X9:X33,"・")</f>
        <v>27</v>
      </c>
      <c r="U34" s="240"/>
      <c r="V34" s="240"/>
      <c r="W34" s="147" t="s">
        <v>22</v>
      </c>
      <c r="X34" s="147" t="s">
        <v>26</v>
      </c>
      <c r="Y34" s="147" t="s">
        <v>27</v>
      </c>
      <c r="Z34" s="240">
        <f>COUNTIF(E9:E33,"・")+COUNTIF(O9:O33,"・")+COUNTIF(Y9:Y33,"・")</f>
        <v>0</v>
      </c>
      <c r="AA34" s="242"/>
      <c r="AB34" s="24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45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3" t="s">
        <v>19</v>
      </c>
      <c r="P38" s="291"/>
      <c r="Q38" s="271"/>
      <c r="R38" s="271"/>
      <c r="S38" s="271"/>
      <c r="T38" s="271"/>
      <c r="U38" s="272"/>
      <c r="V38" s="275"/>
      <c r="W38" s="275"/>
      <c r="X38" s="275"/>
      <c r="Y38" s="27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72"/>
      <c r="L39" s="275"/>
      <c r="M39" s="275"/>
      <c r="N39" s="288"/>
      <c r="O39" s="153" t="s">
        <v>19</v>
      </c>
      <c r="P39" s="340"/>
      <c r="Q39" s="340"/>
      <c r="R39" s="340"/>
      <c r="S39" s="340"/>
      <c r="T39" s="341"/>
      <c r="U39" s="272"/>
      <c r="V39" s="275"/>
      <c r="W39" s="275"/>
      <c r="X39" s="275"/>
      <c r="Y39" s="27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2"/>
      <c r="B40" s="271"/>
      <c r="C40" s="271"/>
      <c r="D40" s="288"/>
      <c r="E40" s="42" t="s">
        <v>19</v>
      </c>
      <c r="F40" s="246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46"/>
      <c r="Q40" s="247"/>
      <c r="R40" s="247"/>
      <c r="S40" s="247"/>
      <c r="T40" s="247"/>
      <c r="U40" s="272"/>
      <c r="V40" s="271"/>
      <c r="W40" s="271"/>
      <c r="X40" s="271"/>
      <c r="Y40" s="271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72"/>
      <c r="B41" s="271"/>
      <c r="C41" s="271"/>
      <c r="D41" s="288"/>
      <c r="E41" s="98" t="s">
        <v>19</v>
      </c>
      <c r="F41" s="291"/>
      <c r="G41" s="288"/>
      <c r="H41" s="288"/>
      <c r="I41" s="288"/>
      <c r="J41" s="288"/>
      <c r="K41" s="278"/>
      <c r="L41" s="344"/>
      <c r="M41" s="344"/>
      <c r="N41" s="280"/>
      <c r="O41" s="98" t="s">
        <v>19</v>
      </c>
      <c r="P41" s="345"/>
      <c r="Q41" s="346"/>
      <c r="R41" s="346"/>
      <c r="S41" s="346"/>
      <c r="T41" s="347"/>
      <c r="U41" s="272"/>
      <c r="V41" s="271"/>
      <c r="W41" s="271"/>
      <c r="X41" s="271"/>
      <c r="Y41" s="271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67" t="s">
        <v>32</v>
      </c>
      <c r="B42" s="268"/>
      <c r="C42" s="268"/>
      <c r="D42" s="268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9"/>
      <c r="U42" s="270"/>
      <c r="V42" s="271"/>
      <c r="W42" s="271"/>
      <c r="X42" s="271"/>
      <c r="Y42" s="271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57"/>
      <c r="B43" s="247"/>
      <c r="C43" s="247"/>
      <c r="D43" s="247"/>
      <c r="E43" s="45" t="s">
        <v>19</v>
      </c>
      <c r="F43" s="258"/>
      <c r="G43" s="259"/>
      <c r="H43" s="259"/>
      <c r="I43" s="259"/>
      <c r="J43" s="260"/>
      <c r="K43" s="243"/>
      <c r="L43" s="248"/>
      <c r="M43" s="248"/>
      <c r="N43" s="248"/>
      <c r="O43" s="46"/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24"/>
      <c r="AB43" s="265"/>
      <c r="AC43" s="265"/>
      <c r="AD43" s="266"/>
    </row>
    <row r="44" spans="1:44" ht="15" customHeight="1">
      <c r="A44" s="272"/>
      <c r="B44" s="271"/>
      <c r="C44" s="271"/>
      <c r="D44" s="271"/>
      <c r="E44" s="47" t="s">
        <v>19</v>
      </c>
      <c r="F44" s="219"/>
      <c r="G44" s="283"/>
      <c r="H44" s="283"/>
      <c r="I44" s="283"/>
      <c r="J44" s="284"/>
      <c r="K44" s="272"/>
      <c r="L44" s="275"/>
      <c r="M44" s="275"/>
      <c r="N44" s="275"/>
      <c r="O44" s="44"/>
      <c r="P44" s="285"/>
      <c r="Q44" s="286"/>
      <c r="R44" s="286"/>
      <c r="S44" s="286"/>
      <c r="T44" s="287"/>
      <c r="U44" s="272"/>
      <c r="V44" s="271"/>
      <c r="W44" s="271"/>
      <c r="X44" s="271"/>
      <c r="Y44" s="288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91"/>
      <c r="G45" s="271"/>
      <c r="H45" s="271"/>
      <c r="I45" s="271"/>
      <c r="J45" s="274"/>
      <c r="K45" s="272"/>
      <c r="L45" s="275"/>
      <c r="M45" s="275"/>
      <c r="N45" s="275"/>
      <c r="O45" s="44" t="s">
        <v>19</v>
      </c>
      <c r="P45" s="273"/>
      <c r="Q45" s="276"/>
      <c r="R45" s="276"/>
      <c r="S45" s="276"/>
      <c r="T45" s="277"/>
      <c r="U45" s="278"/>
      <c r="V45" s="279"/>
      <c r="W45" s="279"/>
      <c r="X45" s="279"/>
      <c r="Y45" s="280"/>
      <c r="Z45" s="48" t="s">
        <v>19</v>
      </c>
      <c r="AA45" s="281"/>
      <c r="AB45" s="281"/>
      <c r="AC45" s="281"/>
      <c r="AD45" s="282"/>
    </row>
    <row r="46" spans="1:44" ht="15" customHeight="1">
      <c r="A46" s="272"/>
      <c r="B46" s="271"/>
      <c r="C46" s="271"/>
      <c r="D46" s="271"/>
      <c r="E46" s="47" t="s">
        <v>19</v>
      </c>
      <c r="F46" s="291"/>
      <c r="G46" s="271"/>
      <c r="H46" s="271"/>
      <c r="I46" s="271"/>
      <c r="J46" s="274"/>
      <c r="K46" s="272"/>
      <c r="L46" s="275"/>
      <c r="M46" s="275"/>
      <c r="N46" s="275"/>
      <c r="O46" s="44" t="s">
        <v>19</v>
      </c>
      <c r="P46" s="291"/>
      <c r="Q46" s="271"/>
      <c r="R46" s="271"/>
      <c r="S46" s="271"/>
      <c r="T46" s="274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72"/>
      <c r="B47" s="271"/>
      <c r="C47" s="271"/>
      <c r="D47" s="271"/>
      <c r="E47" s="47" t="s">
        <v>19</v>
      </c>
      <c r="F47" s="291"/>
      <c r="G47" s="271"/>
      <c r="H47" s="271"/>
      <c r="I47" s="271"/>
      <c r="J47" s="274"/>
      <c r="K47" s="272"/>
      <c r="L47" s="275"/>
      <c r="M47" s="275"/>
      <c r="N47" s="275"/>
      <c r="O47" s="44" t="s">
        <v>19</v>
      </c>
      <c r="P47" s="291"/>
      <c r="Q47" s="271"/>
      <c r="R47" s="271"/>
      <c r="S47" s="271"/>
      <c r="T47" s="274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1" t="s">
        <v>40</v>
      </c>
      <c r="B48" s="322"/>
      <c r="C48" s="322"/>
      <c r="D48" s="322"/>
      <c r="E48" s="53"/>
      <c r="F48" s="323" t="s">
        <v>41</v>
      </c>
      <c r="G48" s="322"/>
      <c r="H48" s="322"/>
      <c r="I48" s="322"/>
      <c r="J48" s="324"/>
      <c r="K48" s="321" t="s">
        <v>42</v>
      </c>
      <c r="L48" s="325"/>
      <c r="M48" s="325"/>
      <c r="N48" s="325"/>
      <c r="O48" s="54"/>
      <c r="P48" s="326" t="s">
        <v>120</v>
      </c>
      <c r="Q48" s="327"/>
      <c r="R48" s="327"/>
      <c r="S48" s="327"/>
      <c r="T48" s="328"/>
      <c r="U48" s="329" t="s">
        <v>43</v>
      </c>
      <c r="V48" s="193"/>
      <c r="W48" s="193"/>
      <c r="X48" s="194"/>
      <c r="Y48" s="330">
        <v>0.75</v>
      </c>
      <c r="Z48" s="206"/>
      <c r="AA48" s="207"/>
      <c r="AB48" s="309"/>
      <c r="AC48" s="193"/>
      <c r="AD48" s="310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1"/>
      <c r="H49" s="311"/>
      <c r="I49" s="311"/>
      <c r="J49" s="212"/>
      <c r="K49" s="208">
        <v>0</v>
      </c>
      <c r="L49" s="209"/>
      <c r="M49" s="209"/>
      <c r="N49" s="209"/>
      <c r="O49" s="210"/>
      <c r="P49" s="312" t="s">
        <v>121</v>
      </c>
      <c r="Q49" s="313"/>
      <c r="R49" s="313"/>
      <c r="S49" s="313"/>
      <c r="T49" s="314"/>
      <c r="U49" s="208" t="s">
        <v>61</v>
      </c>
      <c r="V49" s="209"/>
      <c r="W49" s="209"/>
      <c r="X49" s="210"/>
      <c r="Y49" s="315">
        <v>0.75</v>
      </c>
      <c r="Z49" s="316"/>
      <c r="AA49" s="317"/>
      <c r="AB49" s="318" t="str">
        <f>'6'!AB41:AD41</f>
        <v>松林　久美子</v>
      </c>
      <c r="AC49" s="319"/>
      <c r="AD49" s="32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ht="13.5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ht="13.5">
      <c r="A54" s="352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ht="13.5">
      <c r="A55" s="352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ht="13.5">
      <c r="A56" s="352"/>
      <c r="B56" s="299"/>
      <c r="C56" s="299"/>
      <c r="D56" s="299"/>
      <c r="E56" s="299"/>
      <c r="F56" s="29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ht="13.5">
      <c r="A58" s="352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ht="13.5">
      <c r="A59" s="352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ht="13.5">
      <c r="A60" s="352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ht="13.5">
      <c r="A61" s="352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ht="13.5">
      <c r="A62" s="352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ht="13.5">
      <c r="A63" s="352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ht="14.25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F41" sqref="F41:J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4"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816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 t="s">
        <v>732</v>
      </c>
      <c r="V5" s="201"/>
      <c r="W5" s="201"/>
      <c r="X5" s="201"/>
      <c r="Y5" s="202"/>
      <c r="Z5" s="203" t="s">
        <v>180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 t="str">
        <f>'9'!I6:M6</f>
        <v>松林　久美子</v>
      </c>
      <c r="J6" s="209"/>
      <c r="K6" s="209"/>
      <c r="L6" s="209"/>
      <c r="M6" s="210"/>
      <c r="N6" s="213" t="s">
        <v>575</v>
      </c>
      <c r="O6" s="214"/>
      <c r="P6" s="152"/>
      <c r="Q6" s="215" t="s">
        <v>12</v>
      </c>
      <c r="R6" s="216"/>
      <c r="S6" s="216"/>
      <c r="T6" s="217"/>
      <c r="U6" s="208" t="s">
        <v>733</v>
      </c>
      <c r="V6" s="209"/>
      <c r="W6" s="209"/>
      <c r="X6" s="209"/>
      <c r="Y6" s="210"/>
      <c r="Z6" s="211" t="s">
        <v>123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/>
      <c r="E9" s="144" t="s">
        <v>735</v>
      </c>
      <c r="F9" s="29">
        <v>7</v>
      </c>
      <c r="G9" s="230" t="s">
        <v>734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28</v>
      </c>
      <c r="Q9" s="230" t="s">
        <v>775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30" t="s">
        <v>750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173</v>
      </c>
      <c r="E10" s="113"/>
      <c r="F10" s="33">
        <v>56</v>
      </c>
      <c r="G10" s="230" t="s">
        <v>736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28</v>
      </c>
      <c r="Q10" s="230" t="s">
        <v>776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0" t="s">
        <v>751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173</v>
      </c>
      <c r="E11" s="144"/>
      <c r="F11" s="36">
        <v>21</v>
      </c>
      <c r="G11" s="230" t="s">
        <v>737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56</v>
      </c>
      <c r="Q11" s="230" t="s">
        <v>777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30" t="s">
        <v>752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173</v>
      </c>
      <c r="E12" s="113"/>
      <c r="F12" s="33">
        <v>56</v>
      </c>
      <c r="G12" s="230" t="s">
        <v>738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56</v>
      </c>
      <c r="Q12" s="230" t="s">
        <v>778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0" t="s">
        <v>753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173</v>
      </c>
      <c r="E13" s="144"/>
      <c r="F13" s="29">
        <v>35</v>
      </c>
      <c r="G13" s="230" t="s">
        <v>739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28</v>
      </c>
      <c r="Q13" s="230" t="s">
        <v>779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0" t="s">
        <v>754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173</v>
      </c>
      <c r="E14" s="113"/>
      <c r="F14" s="33">
        <v>56</v>
      </c>
      <c r="G14" s="230" t="s">
        <v>740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30" t="s">
        <v>780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0" t="s">
        <v>755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173</v>
      </c>
      <c r="E15" s="144"/>
      <c r="F15" s="29">
        <v>56</v>
      </c>
      <c r="G15" s="230" t="s">
        <v>743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28</v>
      </c>
      <c r="Q15" s="230" t="s">
        <v>781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0" t="s">
        <v>756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173</v>
      </c>
      <c r="E16" s="113"/>
      <c r="F16" s="33">
        <v>28</v>
      </c>
      <c r="G16" s="230" t="s">
        <v>744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56</v>
      </c>
      <c r="Q16" s="230" t="s">
        <v>782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0" t="s">
        <v>757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/>
      <c r="E17" s="144" t="s">
        <v>735</v>
      </c>
      <c r="F17" s="29">
        <v>35</v>
      </c>
      <c r="G17" s="230" t="s">
        <v>745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28</v>
      </c>
      <c r="Q17" s="230" t="s">
        <v>783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30" t="s">
        <v>758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173</v>
      </c>
      <c r="E18" s="113"/>
      <c r="F18" s="33">
        <v>56</v>
      </c>
      <c r="G18" s="230" t="s">
        <v>746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56</v>
      </c>
      <c r="Q18" s="230" t="s">
        <v>784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0" t="s">
        <v>759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173</v>
      </c>
      <c r="E19" s="144"/>
      <c r="F19" s="29">
        <v>14</v>
      </c>
      <c r="G19" s="230" t="s">
        <v>747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28</v>
      </c>
      <c r="Q19" s="230" t="s">
        <v>785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0" t="s">
        <v>760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173</v>
      </c>
      <c r="E20" s="113"/>
      <c r="F20" s="33">
        <v>14</v>
      </c>
      <c r="G20" s="230" t="s">
        <v>748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28</v>
      </c>
      <c r="Q20" s="230" t="s">
        <v>786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0" t="s">
        <v>761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173</v>
      </c>
      <c r="E21" s="144"/>
      <c r="F21" s="29">
        <v>20</v>
      </c>
      <c r="G21" s="230" t="s">
        <v>749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56</v>
      </c>
      <c r="Q21" s="230" t="s">
        <v>787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30" t="s">
        <v>762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173</v>
      </c>
      <c r="E22" s="113" t="s">
        <v>26</v>
      </c>
      <c r="F22" s="33">
        <v>28</v>
      </c>
      <c r="G22" s="230" t="s">
        <v>764</v>
      </c>
      <c r="H22" s="230"/>
      <c r="I22" s="230"/>
      <c r="J22" s="34" t="s">
        <v>19</v>
      </c>
      <c r="K22" s="27">
        <v>41</v>
      </c>
      <c r="L22" s="35" t="s">
        <v>769</v>
      </c>
      <c r="M22" s="28"/>
      <c r="N22" s="28" t="s">
        <v>26</v>
      </c>
      <c r="O22" s="113"/>
      <c r="P22" s="33">
        <v>28</v>
      </c>
      <c r="Q22" s="230" t="s">
        <v>770</v>
      </c>
      <c r="R22" s="230"/>
      <c r="S22" s="23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30" t="s">
        <v>763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21</v>
      </c>
      <c r="G23" s="230" t="s">
        <v>765</v>
      </c>
      <c r="H23" s="230"/>
      <c r="I23" s="23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30" t="s">
        <v>788</v>
      </c>
      <c r="R23" s="230"/>
      <c r="S23" s="23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30" t="s">
        <v>791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21</v>
      </c>
      <c r="G24" s="230" t="s">
        <v>766</v>
      </c>
      <c r="H24" s="230"/>
      <c r="I24" s="230"/>
      <c r="J24" s="30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30" t="s">
        <v>789</v>
      </c>
      <c r="R24" s="230"/>
      <c r="S24" s="23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30" t="s">
        <v>243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14</v>
      </c>
      <c r="G25" s="230" t="s">
        <v>767</v>
      </c>
      <c r="H25" s="230"/>
      <c r="I25" s="23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30" t="s">
        <v>790</v>
      </c>
      <c r="R25" s="230"/>
      <c r="S25" s="230"/>
      <c r="T25" s="30" t="s">
        <v>19</v>
      </c>
      <c r="U25" s="27">
        <v>51</v>
      </c>
      <c r="V25" s="28" t="s">
        <v>793</v>
      </c>
      <c r="W25" s="28"/>
      <c r="X25" s="28"/>
      <c r="Y25" s="144" t="s">
        <v>793</v>
      </c>
      <c r="Z25" s="29">
        <v>0</v>
      </c>
      <c r="AA25" s="230" t="s">
        <v>792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172</v>
      </c>
      <c r="D26" s="28" t="s">
        <v>172</v>
      </c>
      <c r="E26" s="113"/>
      <c r="F26" s="33">
        <v>30</v>
      </c>
      <c r="G26" s="230" t="s">
        <v>794</v>
      </c>
      <c r="H26" s="230"/>
      <c r="I26" s="230"/>
      <c r="J26" s="34" t="s">
        <v>19</v>
      </c>
      <c r="K26" s="27">
        <v>53</v>
      </c>
      <c r="L26" s="35"/>
      <c r="M26" s="28" t="s">
        <v>172</v>
      </c>
      <c r="N26" s="28" t="s">
        <v>172</v>
      </c>
      <c r="O26" s="113"/>
      <c r="P26" s="33">
        <v>30</v>
      </c>
      <c r="Q26" s="230" t="s">
        <v>797</v>
      </c>
      <c r="R26" s="230"/>
      <c r="S26" s="230"/>
      <c r="T26" s="30" t="s">
        <v>19</v>
      </c>
      <c r="U26" s="31">
        <v>54</v>
      </c>
      <c r="V26" s="35"/>
      <c r="W26" s="28" t="s">
        <v>172</v>
      </c>
      <c r="X26" s="28" t="s">
        <v>172</v>
      </c>
      <c r="Y26" s="113"/>
      <c r="Z26" s="33">
        <v>30</v>
      </c>
      <c r="AA26" s="230" t="s">
        <v>800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230" t="s">
        <v>795</v>
      </c>
      <c r="H27" s="230"/>
      <c r="I27" s="23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30</v>
      </c>
      <c r="Q27" s="230" t="s">
        <v>798</v>
      </c>
      <c r="R27" s="230"/>
      <c r="S27" s="23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30" t="s">
        <v>801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334" t="s">
        <v>796</v>
      </c>
      <c r="H28" s="334"/>
      <c r="I28" s="334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334" t="s">
        <v>799</v>
      </c>
      <c r="R28" s="334"/>
      <c r="S28" s="334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334" t="s">
        <v>802</v>
      </c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60</v>
      </c>
      <c r="G29" s="334" t="s">
        <v>804</v>
      </c>
      <c r="H29" s="334"/>
      <c r="I29" s="33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334" t="s">
        <v>805</v>
      </c>
      <c r="R29" s="334"/>
      <c r="S29" s="334"/>
      <c r="T29" s="40" t="s">
        <v>19</v>
      </c>
      <c r="U29" s="88">
        <v>63</v>
      </c>
      <c r="V29" s="28" t="s">
        <v>26</v>
      </c>
      <c r="W29" s="28"/>
      <c r="X29" s="28"/>
      <c r="Y29" s="143" t="s">
        <v>26</v>
      </c>
      <c r="Z29" s="29">
        <v>30</v>
      </c>
      <c r="AA29" s="334" t="s">
        <v>806</v>
      </c>
      <c r="AB29" s="334"/>
      <c r="AC29" s="334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334" t="s">
        <v>807</v>
      </c>
      <c r="H30" s="334"/>
      <c r="I30" s="334"/>
      <c r="J30" s="30" t="s">
        <v>19</v>
      </c>
      <c r="K30" s="27">
        <v>65</v>
      </c>
      <c r="L30" s="28"/>
      <c r="M30" s="28"/>
      <c r="N30" s="28"/>
      <c r="O30" s="143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43"/>
      <c r="Z30" s="29"/>
      <c r="AA30" s="334"/>
      <c r="AB30" s="334"/>
      <c r="AC30" s="334"/>
      <c r="AD30" s="40" t="s">
        <v>19</v>
      </c>
    </row>
    <row r="31" spans="1:45" s="18" customFormat="1" ht="15" customHeight="1" thickBot="1">
      <c r="A31" s="238" t="s">
        <v>20</v>
      </c>
      <c r="B31" s="239"/>
      <c r="C31" s="239"/>
      <c r="D31" s="239"/>
      <c r="E31" s="94" t="s">
        <v>21</v>
      </c>
      <c r="F31" s="240">
        <f>COUNTIF(B9:B30,"・")+COUNTIF(L9:L30,"・")+COUNTIF(V9:V30,"・")</f>
        <v>3</v>
      </c>
      <c r="G31" s="241"/>
      <c r="H31" s="95" t="s">
        <v>22</v>
      </c>
      <c r="I31" s="94" t="s">
        <v>23</v>
      </c>
      <c r="J31" s="240">
        <f>COUNTIF(C9:C30,"・")+COUNTIF(M9:M30,"・")+COUNTIF(W9:W30,"・")</f>
        <v>61</v>
      </c>
      <c r="K31" s="240"/>
      <c r="L31" s="95" t="s">
        <v>22</v>
      </c>
      <c r="M31" s="94" t="s">
        <v>24</v>
      </c>
      <c r="N31" s="240">
        <f>SUM(F31:K31)</f>
        <v>64</v>
      </c>
      <c r="O31" s="240"/>
      <c r="P31" s="240"/>
      <c r="Q31" s="95" t="s">
        <v>22</v>
      </c>
      <c r="R31" s="147" t="s">
        <v>3</v>
      </c>
      <c r="S31" s="147" t="s">
        <v>25</v>
      </c>
      <c r="T31" s="240">
        <f>COUNTIF(D9:D30,"・")+COUNTIF(N9:N30,"・")+COUNTIF(X9:X30,"・")</f>
        <v>60</v>
      </c>
      <c r="U31" s="240"/>
      <c r="V31" s="240"/>
      <c r="W31" s="147" t="s">
        <v>22</v>
      </c>
      <c r="X31" s="147" t="s">
        <v>26</v>
      </c>
      <c r="Y31" s="147" t="s">
        <v>27</v>
      </c>
      <c r="Z31" s="240">
        <f>COUNTIF(E9:E30,"・")+COUNTIF(O9:O30,"・")+COUNTIF(Y9:Y30,"・")</f>
        <v>5</v>
      </c>
      <c r="AA31" s="242"/>
      <c r="AB31" s="242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53" t="s">
        <v>28</v>
      </c>
      <c r="B33" s="254"/>
      <c r="C33" s="254"/>
      <c r="D33" s="254"/>
      <c r="E33" s="254"/>
      <c r="F33" s="196" t="s">
        <v>29</v>
      </c>
      <c r="G33" s="197"/>
      <c r="H33" s="197"/>
      <c r="I33" s="197"/>
      <c r="J33" s="198"/>
      <c r="K33" s="255" t="s">
        <v>30</v>
      </c>
      <c r="L33" s="256"/>
      <c r="M33" s="256"/>
      <c r="N33" s="256"/>
      <c r="O33" s="256"/>
      <c r="P33" s="196" t="s">
        <v>31</v>
      </c>
      <c r="Q33" s="197"/>
      <c r="R33" s="197"/>
      <c r="S33" s="197"/>
      <c r="T33" s="198"/>
      <c r="U33" s="197" t="s">
        <v>34</v>
      </c>
      <c r="V33" s="197"/>
      <c r="W33" s="197"/>
      <c r="X33" s="197"/>
      <c r="Y33" s="197"/>
      <c r="Z33" s="198"/>
      <c r="AA33" s="226" t="s">
        <v>35</v>
      </c>
      <c r="AB33" s="227"/>
      <c r="AC33" s="227"/>
      <c r="AD33" s="228"/>
    </row>
    <row r="34" spans="1:44" s="18" customFormat="1" ht="15" customHeight="1" thickBot="1">
      <c r="A34" s="243"/>
      <c r="B34" s="244"/>
      <c r="C34" s="244"/>
      <c r="D34" s="245"/>
      <c r="E34" s="42" t="s">
        <v>19</v>
      </c>
      <c r="F34" s="246"/>
      <c r="G34" s="247"/>
      <c r="H34" s="247"/>
      <c r="I34" s="247"/>
      <c r="J34" s="247"/>
      <c r="K34" s="243" t="s">
        <v>771</v>
      </c>
      <c r="L34" s="248"/>
      <c r="M34" s="248"/>
      <c r="N34" s="245"/>
      <c r="O34" s="145" t="s">
        <v>19</v>
      </c>
      <c r="P34" s="249" t="s">
        <v>772</v>
      </c>
      <c r="Q34" s="250"/>
      <c r="R34" s="250"/>
      <c r="S34" s="250"/>
      <c r="T34" s="250"/>
      <c r="U34" s="243"/>
      <c r="V34" s="248"/>
      <c r="W34" s="248"/>
      <c r="X34" s="248"/>
      <c r="Y34" s="248"/>
      <c r="Z34" s="43" t="s">
        <v>19</v>
      </c>
      <c r="AA34" s="251"/>
      <c r="AB34" s="248"/>
      <c r="AC34" s="248"/>
      <c r="AD34" s="252"/>
      <c r="AE34" s="49"/>
    </row>
    <row r="35" spans="1:44" s="18" customFormat="1" ht="15" customHeight="1" thickBot="1">
      <c r="A35" s="267" t="s">
        <v>32</v>
      </c>
      <c r="B35" s="268"/>
      <c r="C35" s="268"/>
      <c r="D35" s="268"/>
      <c r="E35" s="218"/>
      <c r="F35" s="196" t="s">
        <v>33</v>
      </c>
      <c r="G35" s="197"/>
      <c r="H35" s="197"/>
      <c r="I35" s="197"/>
      <c r="J35" s="198"/>
      <c r="K35" s="197" t="s">
        <v>34</v>
      </c>
      <c r="L35" s="197"/>
      <c r="M35" s="197"/>
      <c r="N35" s="197"/>
      <c r="O35" s="197"/>
      <c r="P35" s="196" t="s">
        <v>35</v>
      </c>
      <c r="Q35" s="197"/>
      <c r="R35" s="197"/>
      <c r="S35" s="197"/>
      <c r="T35" s="269"/>
      <c r="U35" s="270"/>
      <c r="V35" s="271"/>
      <c r="W35" s="271"/>
      <c r="X35" s="271"/>
      <c r="Y35" s="271"/>
      <c r="Z35" s="44" t="s">
        <v>19</v>
      </c>
      <c r="AA35" s="224"/>
      <c r="AB35" s="265"/>
      <c r="AC35" s="265"/>
      <c r="AD35" s="266"/>
      <c r="AE35" s="141"/>
    </row>
    <row r="36" spans="1:44" s="18" customFormat="1" ht="15" customHeight="1" thickBot="1">
      <c r="A36" s="257" t="s">
        <v>740</v>
      </c>
      <c r="B36" s="247"/>
      <c r="C36" s="247"/>
      <c r="D36" s="247"/>
      <c r="E36" s="45" t="s">
        <v>19</v>
      </c>
      <c r="F36" s="258" t="s">
        <v>742</v>
      </c>
      <c r="G36" s="259"/>
      <c r="H36" s="259"/>
      <c r="I36" s="259"/>
      <c r="J36" s="260"/>
      <c r="K36" s="243"/>
      <c r="L36" s="248"/>
      <c r="M36" s="248"/>
      <c r="N36" s="248"/>
      <c r="O36" s="46" t="s">
        <v>19</v>
      </c>
      <c r="P36" s="261"/>
      <c r="Q36" s="262"/>
      <c r="R36" s="262"/>
      <c r="S36" s="262"/>
      <c r="T36" s="263"/>
      <c r="U36" s="257"/>
      <c r="V36" s="264"/>
      <c r="W36" s="264"/>
      <c r="X36" s="264"/>
      <c r="Y36" s="264"/>
      <c r="Z36" s="46" t="s">
        <v>19</v>
      </c>
      <c r="AA36" s="224"/>
      <c r="AB36" s="265"/>
      <c r="AC36" s="265"/>
      <c r="AD36" s="266"/>
      <c r="AE36" s="52"/>
    </row>
    <row r="37" spans="1:44" s="18" customFormat="1" ht="15" customHeight="1">
      <c r="A37" s="272" t="s">
        <v>741</v>
      </c>
      <c r="B37" s="271"/>
      <c r="C37" s="271"/>
      <c r="D37" s="271"/>
      <c r="E37" s="47" t="s">
        <v>19</v>
      </c>
      <c r="F37" s="219" t="s">
        <v>742</v>
      </c>
      <c r="G37" s="283"/>
      <c r="H37" s="283"/>
      <c r="I37" s="283"/>
      <c r="J37" s="284"/>
      <c r="K37" s="272"/>
      <c r="L37" s="275"/>
      <c r="M37" s="275"/>
      <c r="N37" s="275"/>
      <c r="O37" s="44" t="s">
        <v>19</v>
      </c>
      <c r="P37" s="285"/>
      <c r="Q37" s="286"/>
      <c r="R37" s="286"/>
      <c r="S37" s="286"/>
      <c r="T37" s="287"/>
      <c r="U37" s="272"/>
      <c r="V37" s="271"/>
      <c r="W37" s="271"/>
      <c r="X37" s="271"/>
      <c r="Y37" s="288"/>
      <c r="Z37" s="47" t="s">
        <v>19</v>
      </c>
      <c r="AA37" s="289"/>
      <c r="AB37" s="289"/>
      <c r="AC37" s="289"/>
      <c r="AD37" s="290"/>
    </row>
    <row r="38" spans="1:44" s="18" customFormat="1" ht="15" customHeight="1" thickBot="1">
      <c r="A38" s="272" t="s">
        <v>768</v>
      </c>
      <c r="B38" s="271"/>
      <c r="C38" s="271"/>
      <c r="D38" s="271"/>
      <c r="E38" s="47" t="s">
        <v>19</v>
      </c>
      <c r="F38" s="219" t="s">
        <v>75</v>
      </c>
      <c r="G38" s="283"/>
      <c r="H38" s="283"/>
      <c r="I38" s="283"/>
      <c r="J38" s="284"/>
      <c r="K38" s="272"/>
      <c r="L38" s="275"/>
      <c r="M38" s="275"/>
      <c r="N38" s="275"/>
      <c r="O38" s="44" t="s">
        <v>19</v>
      </c>
      <c r="P38" s="273"/>
      <c r="Q38" s="276"/>
      <c r="R38" s="276"/>
      <c r="S38" s="276"/>
      <c r="T38" s="277"/>
      <c r="U38" s="278"/>
      <c r="V38" s="279"/>
      <c r="W38" s="279"/>
      <c r="X38" s="279"/>
      <c r="Y38" s="280"/>
      <c r="Z38" s="48" t="s">
        <v>19</v>
      </c>
      <c r="AA38" s="281"/>
      <c r="AB38" s="281"/>
      <c r="AC38" s="281"/>
      <c r="AD38" s="282"/>
    </row>
    <row r="39" spans="1:44" s="18" customFormat="1" ht="15" customHeight="1">
      <c r="A39" s="272" t="s">
        <v>807</v>
      </c>
      <c r="B39" s="271"/>
      <c r="C39" s="271"/>
      <c r="D39" s="271"/>
      <c r="E39" s="47" t="s">
        <v>19</v>
      </c>
      <c r="F39" s="291" t="s">
        <v>808</v>
      </c>
      <c r="G39" s="271"/>
      <c r="H39" s="271"/>
      <c r="I39" s="271"/>
      <c r="J39" s="274"/>
      <c r="K39" s="272"/>
      <c r="L39" s="275"/>
      <c r="M39" s="275"/>
      <c r="N39" s="275"/>
      <c r="O39" s="44" t="s">
        <v>19</v>
      </c>
      <c r="P39" s="291"/>
      <c r="Q39" s="271"/>
      <c r="R39" s="271"/>
      <c r="S39" s="271"/>
      <c r="T39" s="274"/>
      <c r="U39" s="292" t="s">
        <v>36</v>
      </c>
      <c r="V39" s="293"/>
      <c r="W39" s="293"/>
      <c r="X39" s="293"/>
      <c r="Y39" s="293"/>
      <c r="Z39" s="293"/>
      <c r="AA39" s="293"/>
      <c r="AB39" s="293"/>
      <c r="AC39" s="293"/>
      <c r="AD39" s="294"/>
    </row>
    <row r="40" spans="1:44" s="18" customFormat="1" ht="15" customHeight="1">
      <c r="A40" s="272" t="s">
        <v>817</v>
      </c>
      <c r="B40" s="271"/>
      <c r="C40" s="271"/>
      <c r="D40" s="271"/>
      <c r="E40" s="47" t="s">
        <v>19</v>
      </c>
      <c r="F40" s="291" t="s">
        <v>818</v>
      </c>
      <c r="G40" s="271"/>
      <c r="H40" s="271"/>
      <c r="I40" s="271"/>
      <c r="J40" s="274"/>
      <c r="K40" s="272"/>
      <c r="L40" s="275"/>
      <c r="M40" s="275"/>
      <c r="N40" s="275"/>
      <c r="O40" s="44" t="s">
        <v>19</v>
      </c>
      <c r="P40" s="291"/>
      <c r="Q40" s="271"/>
      <c r="R40" s="271"/>
      <c r="S40" s="271"/>
      <c r="T40" s="274"/>
      <c r="U40" s="295" t="s">
        <v>37</v>
      </c>
      <c r="V40" s="296"/>
      <c r="W40" s="296"/>
      <c r="X40" s="297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21" t="s">
        <v>40</v>
      </c>
      <c r="B41" s="322"/>
      <c r="C41" s="322"/>
      <c r="D41" s="322"/>
      <c r="E41" s="53"/>
      <c r="F41" s="323" t="s">
        <v>41</v>
      </c>
      <c r="G41" s="322"/>
      <c r="H41" s="322"/>
      <c r="I41" s="322"/>
      <c r="J41" s="324"/>
      <c r="K41" s="321" t="s">
        <v>42</v>
      </c>
      <c r="L41" s="325"/>
      <c r="M41" s="325"/>
      <c r="N41" s="325"/>
      <c r="O41" s="54"/>
      <c r="P41" s="326" t="s">
        <v>814</v>
      </c>
      <c r="Q41" s="327"/>
      <c r="R41" s="327"/>
      <c r="S41" s="327"/>
      <c r="T41" s="328"/>
      <c r="U41" s="329" t="s">
        <v>43</v>
      </c>
      <c r="V41" s="193"/>
      <c r="W41" s="193"/>
      <c r="X41" s="194"/>
      <c r="Y41" s="330">
        <v>0.75</v>
      </c>
      <c r="Z41" s="206"/>
      <c r="AA41" s="207"/>
      <c r="AB41" s="309" t="s">
        <v>773</v>
      </c>
      <c r="AC41" s="193"/>
      <c r="AD41" s="310"/>
    </row>
    <row r="42" spans="1:44" s="18" customFormat="1" ht="15" customHeight="1" thickBot="1">
      <c r="A42" s="208">
        <v>0</v>
      </c>
      <c r="B42" s="209"/>
      <c r="C42" s="209"/>
      <c r="D42" s="209"/>
      <c r="E42" s="210"/>
      <c r="F42" s="211">
        <v>0</v>
      </c>
      <c r="G42" s="311"/>
      <c r="H42" s="311"/>
      <c r="I42" s="311"/>
      <c r="J42" s="212"/>
      <c r="K42" s="208">
        <v>0</v>
      </c>
      <c r="L42" s="209"/>
      <c r="M42" s="209"/>
      <c r="N42" s="209"/>
      <c r="O42" s="210"/>
      <c r="P42" s="312" t="s">
        <v>815</v>
      </c>
      <c r="Q42" s="313"/>
      <c r="R42" s="313"/>
      <c r="S42" s="313"/>
      <c r="T42" s="314"/>
      <c r="U42" s="208" t="s">
        <v>61</v>
      </c>
      <c r="V42" s="209"/>
      <c r="W42" s="209"/>
      <c r="X42" s="210"/>
      <c r="Y42" s="315">
        <v>0.75</v>
      </c>
      <c r="Z42" s="316"/>
      <c r="AA42" s="317"/>
      <c r="AB42" s="318" t="s">
        <v>774</v>
      </c>
      <c r="AC42" s="319"/>
      <c r="AD42" s="320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63"/>
      <c r="B45" s="301"/>
      <c r="C45" s="301"/>
      <c r="D45" s="301"/>
      <c r="E45" s="301"/>
      <c r="F45" s="301"/>
      <c r="G45" s="300"/>
      <c r="H45" s="301"/>
      <c r="I45" s="301"/>
      <c r="J45" s="301"/>
      <c r="K45" s="301"/>
      <c r="L45" s="301"/>
      <c r="M45" s="301"/>
      <c r="N45" s="301"/>
      <c r="O45" s="301"/>
      <c r="P45" s="301"/>
      <c r="Q45" s="301"/>
      <c r="R45" s="301"/>
      <c r="S45" s="301"/>
      <c r="T45" s="301"/>
      <c r="U45" s="301"/>
      <c r="V45" s="301"/>
      <c r="W45" s="301"/>
      <c r="X45" s="301"/>
      <c r="Y45" s="301"/>
      <c r="Z45" s="301"/>
      <c r="AA45" s="301"/>
      <c r="AB45" s="301"/>
      <c r="AC45" s="301"/>
      <c r="AD45" s="302"/>
    </row>
    <row r="46" spans="1:44" ht="15" customHeight="1">
      <c r="A46" s="363" t="s">
        <v>809</v>
      </c>
      <c r="B46" s="301"/>
      <c r="C46" s="301"/>
      <c r="D46" s="301"/>
      <c r="E46" s="301"/>
      <c r="F46" s="301"/>
      <c r="G46" s="303" t="s">
        <v>810</v>
      </c>
      <c r="H46" s="299"/>
      <c r="I46" s="299"/>
      <c r="J46" s="299"/>
      <c r="K46" s="299"/>
      <c r="L46" s="299"/>
      <c r="M46" s="299"/>
      <c r="N46" s="299"/>
      <c r="O46" s="299"/>
      <c r="P46" s="299"/>
      <c r="Q46" s="299"/>
      <c r="R46" s="299"/>
      <c r="S46" s="299"/>
      <c r="T46" s="299"/>
      <c r="U46" s="299"/>
      <c r="V46" s="299"/>
      <c r="W46" s="299"/>
      <c r="X46" s="299"/>
      <c r="Y46" s="299"/>
      <c r="Z46" s="299"/>
      <c r="AA46" s="299"/>
      <c r="AB46" s="299"/>
      <c r="AC46" s="299"/>
      <c r="AD46" s="304"/>
    </row>
    <row r="47" spans="1:44" ht="13.5">
      <c r="A47" s="363" t="s">
        <v>803</v>
      </c>
      <c r="B47" s="300"/>
      <c r="C47" s="300"/>
      <c r="D47" s="300"/>
      <c r="E47" s="300"/>
      <c r="F47" s="300"/>
      <c r="G47" s="303" t="s">
        <v>811</v>
      </c>
      <c r="H47" s="299"/>
      <c r="I47" s="299"/>
      <c r="J47" s="299"/>
      <c r="K47" s="299"/>
      <c r="L47" s="299"/>
      <c r="M47" s="299"/>
      <c r="N47" s="299"/>
      <c r="O47" s="299"/>
      <c r="P47" s="299"/>
      <c r="Q47" s="299"/>
      <c r="R47" s="299"/>
      <c r="S47" s="299"/>
      <c r="T47" s="299"/>
      <c r="U47" s="299"/>
      <c r="V47" s="299"/>
      <c r="W47" s="299"/>
      <c r="X47" s="299"/>
      <c r="Y47" s="299"/>
      <c r="Z47" s="299"/>
      <c r="AA47" s="299"/>
      <c r="AB47" s="299"/>
      <c r="AC47" s="299"/>
      <c r="AD47" s="304"/>
    </row>
    <row r="48" spans="1:44" ht="13.5">
      <c r="A48" s="352"/>
      <c r="B48" s="299"/>
      <c r="C48" s="299"/>
      <c r="D48" s="299"/>
      <c r="E48" s="299"/>
      <c r="F48" s="299"/>
      <c r="G48" s="303" t="s">
        <v>812</v>
      </c>
      <c r="H48" s="299"/>
      <c r="I48" s="299"/>
      <c r="J48" s="299"/>
      <c r="K48" s="299"/>
      <c r="L48" s="299"/>
      <c r="M48" s="299"/>
      <c r="N48" s="299"/>
      <c r="O48" s="299"/>
      <c r="P48" s="299"/>
      <c r="Q48" s="299"/>
      <c r="R48" s="299"/>
      <c r="S48" s="299"/>
      <c r="T48" s="299"/>
      <c r="U48" s="299"/>
      <c r="V48" s="299"/>
      <c r="W48" s="299"/>
      <c r="X48" s="299"/>
      <c r="Y48" s="299"/>
      <c r="Z48" s="299"/>
      <c r="AA48" s="299"/>
      <c r="AB48" s="299"/>
      <c r="AC48" s="299"/>
      <c r="AD48" s="304"/>
    </row>
    <row r="49" spans="1:30" ht="13.5">
      <c r="A49" s="352"/>
      <c r="B49" s="299"/>
      <c r="C49" s="299"/>
      <c r="D49" s="299"/>
      <c r="E49" s="299"/>
      <c r="F49" s="299"/>
      <c r="G49" s="300" t="s">
        <v>813</v>
      </c>
      <c r="H49" s="301"/>
      <c r="I49" s="301"/>
      <c r="J49" s="301"/>
      <c r="K49" s="301"/>
      <c r="L49" s="301"/>
      <c r="M49" s="301"/>
      <c r="N49" s="301"/>
      <c r="O49" s="301"/>
      <c r="P49" s="301"/>
      <c r="Q49" s="301"/>
      <c r="R49" s="301"/>
      <c r="S49" s="301"/>
      <c r="T49" s="301"/>
      <c r="U49" s="301"/>
      <c r="V49" s="301"/>
      <c r="W49" s="301"/>
      <c r="X49" s="301"/>
      <c r="Y49" s="301"/>
      <c r="Z49" s="301"/>
      <c r="AA49" s="301"/>
      <c r="AB49" s="301"/>
      <c r="AC49" s="301"/>
      <c r="AD49" s="302"/>
    </row>
    <row r="50" spans="1:30" ht="14.25" thickBot="1">
      <c r="A50" s="305"/>
      <c r="B50" s="306"/>
      <c r="C50" s="306"/>
      <c r="D50" s="306"/>
      <c r="E50" s="306"/>
      <c r="F50" s="306"/>
      <c r="G50" s="307"/>
      <c r="H50" s="307"/>
      <c r="I50" s="307"/>
      <c r="J50" s="307"/>
      <c r="K50" s="307"/>
      <c r="L50" s="307"/>
      <c r="M50" s="307"/>
      <c r="N50" s="307"/>
      <c r="O50" s="307"/>
      <c r="P50" s="307"/>
      <c r="Q50" s="307"/>
      <c r="R50" s="307"/>
      <c r="S50" s="307"/>
      <c r="T50" s="307"/>
      <c r="U50" s="307"/>
      <c r="V50" s="307"/>
      <c r="W50" s="307"/>
      <c r="X50" s="307"/>
      <c r="Y50" s="307"/>
      <c r="Z50" s="307"/>
      <c r="AA50" s="307"/>
      <c r="AB50" s="307"/>
      <c r="AC50" s="307"/>
      <c r="AD50" s="308"/>
    </row>
    <row r="78" ht="14.25" customHeight="1"/>
    <row r="79" ht="15" hidden="1" customHeight="1"/>
    <row r="80" ht="15" hidden="1" customHeight="1"/>
  </sheetData>
  <mergeCells count="17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Q24:S24"/>
    <mergeCell ref="AA24:AC24"/>
    <mergeCell ref="G25:I25"/>
    <mergeCell ref="Q25:S25"/>
    <mergeCell ref="AA25:AC25"/>
    <mergeCell ref="G24:I24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50:F50"/>
    <mergeCell ref="G50:AD50"/>
    <mergeCell ref="A48:F48"/>
    <mergeCell ref="G48:AD48"/>
    <mergeCell ref="A49:F49"/>
    <mergeCell ref="G49:AD49"/>
    <mergeCell ref="A45:F45"/>
    <mergeCell ref="G45:AD45"/>
    <mergeCell ref="A46:F46"/>
    <mergeCell ref="G46:AD46"/>
    <mergeCell ref="A47:F47"/>
    <mergeCell ref="G47:AD47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J28" sqref="AJ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820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819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 t="s">
        <v>863</v>
      </c>
      <c r="V5" s="201"/>
      <c r="W5" s="201"/>
      <c r="X5" s="201"/>
      <c r="Y5" s="202"/>
      <c r="Z5" s="203" t="s">
        <v>862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 t="str">
        <f>'9'!I6:M6</f>
        <v>松林　久美子</v>
      </c>
      <c r="J6" s="209"/>
      <c r="K6" s="209"/>
      <c r="L6" s="209"/>
      <c r="M6" s="210"/>
      <c r="N6" s="213" t="s">
        <v>575</v>
      </c>
      <c r="O6" s="214"/>
      <c r="P6" s="152"/>
      <c r="Q6" s="215" t="s">
        <v>12</v>
      </c>
      <c r="R6" s="216"/>
      <c r="S6" s="216"/>
      <c r="T6" s="217"/>
      <c r="U6" s="208" t="s">
        <v>864</v>
      </c>
      <c r="V6" s="209"/>
      <c r="W6" s="209"/>
      <c r="X6" s="209"/>
      <c r="Y6" s="210"/>
      <c r="Z6" s="211" t="s">
        <v>865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42</v>
      </c>
      <c r="G9" s="230" t="s">
        <v>821</v>
      </c>
      <c r="H9" s="230"/>
      <c r="I9" s="230"/>
      <c r="J9" s="30" t="s">
        <v>19</v>
      </c>
      <c r="K9" s="31">
        <v>2</v>
      </c>
      <c r="L9" s="28" t="s">
        <v>823</v>
      </c>
      <c r="M9" s="28"/>
      <c r="N9" s="28" t="s">
        <v>173</v>
      </c>
      <c r="O9" s="144"/>
      <c r="P9" s="29">
        <v>0</v>
      </c>
      <c r="Q9" s="230" t="s">
        <v>866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30" t="s">
        <v>850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/>
      <c r="E10" s="113" t="s">
        <v>823</v>
      </c>
      <c r="F10" s="33">
        <v>0</v>
      </c>
      <c r="G10" s="230" t="s">
        <v>822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56</v>
      </c>
      <c r="Q10" s="230" t="s">
        <v>867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0" t="s">
        <v>851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/>
      <c r="E11" s="144" t="s">
        <v>823</v>
      </c>
      <c r="F11" s="36">
        <v>0</v>
      </c>
      <c r="G11" s="230" t="s">
        <v>826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28</v>
      </c>
      <c r="Q11" s="230" t="s">
        <v>868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30" t="s">
        <v>852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172</v>
      </c>
      <c r="E12" s="113"/>
      <c r="F12" s="33">
        <v>28</v>
      </c>
      <c r="G12" s="230" t="s">
        <v>824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28</v>
      </c>
      <c r="Q12" s="230" t="s">
        <v>869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0" t="s">
        <v>854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172</v>
      </c>
      <c r="E13" s="144"/>
      <c r="F13" s="29">
        <v>28</v>
      </c>
      <c r="G13" s="230" t="s">
        <v>825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28</v>
      </c>
      <c r="Q13" s="230" t="s">
        <v>870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0" t="s">
        <v>853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172</v>
      </c>
      <c r="E14" s="113"/>
      <c r="F14" s="33">
        <v>28</v>
      </c>
      <c r="G14" s="230" t="s">
        <v>831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30" t="s">
        <v>871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0" t="s">
        <v>855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172</v>
      </c>
      <c r="E15" s="144"/>
      <c r="F15" s="29">
        <v>56</v>
      </c>
      <c r="G15" s="230" t="s">
        <v>832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28</v>
      </c>
      <c r="Q15" s="230" t="s">
        <v>872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0" t="s">
        <v>856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172</v>
      </c>
      <c r="E16" s="113"/>
      <c r="F16" s="33">
        <v>28</v>
      </c>
      <c r="G16" s="230" t="s">
        <v>833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14</v>
      </c>
      <c r="Q16" s="230" t="s">
        <v>873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0" t="s">
        <v>857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172</v>
      </c>
      <c r="E17" s="144"/>
      <c r="F17" s="29">
        <v>14</v>
      </c>
      <c r="G17" s="230" t="s">
        <v>834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28</v>
      </c>
      <c r="Q17" s="230" t="s">
        <v>874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30" t="s">
        <v>858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172</v>
      </c>
      <c r="E18" s="113"/>
      <c r="F18" s="33">
        <v>56</v>
      </c>
      <c r="G18" s="230" t="s">
        <v>835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30</v>
      </c>
      <c r="Q18" s="230" t="s">
        <v>875</v>
      </c>
      <c r="R18" s="230"/>
      <c r="S18" s="230"/>
      <c r="T18" s="30" t="s">
        <v>19</v>
      </c>
      <c r="U18" s="31">
        <v>30</v>
      </c>
      <c r="V18" s="35" t="s">
        <v>901</v>
      </c>
      <c r="W18" s="28"/>
      <c r="X18" s="28" t="s">
        <v>173</v>
      </c>
      <c r="Y18" s="113"/>
      <c r="Z18" s="33">
        <v>14</v>
      </c>
      <c r="AA18" s="230" t="s">
        <v>898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172</v>
      </c>
      <c r="E19" s="144"/>
      <c r="F19" s="29">
        <v>28</v>
      </c>
      <c r="G19" s="230" t="s">
        <v>836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28</v>
      </c>
      <c r="Q19" s="230" t="s">
        <v>876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0" t="s">
        <v>859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172</v>
      </c>
      <c r="E20" s="113"/>
      <c r="F20" s="33">
        <v>28</v>
      </c>
      <c r="G20" s="230" t="s">
        <v>837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28</v>
      </c>
      <c r="Q20" s="230" t="s">
        <v>877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0" t="s">
        <v>860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172</v>
      </c>
      <c r="E21" s="144"/>
      <c r="F21" s="29">
        <v>7</v>
      </c>
      <c r="G21" s="230" t="s">
        <v>838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42</v>
      </c>
      <c r="Q21" s="230" t="s">
        <v>878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30" t="s">
        <v>861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172</v>
      </c>
      <c r="E22" s="113"/>
      <c r="F22" s="33">
        <v>42</v>
      </c>
      <c r="G22" s="230" t="s">
        <v>839</v>
      </c>
      <c r="H22" s="230"/>
      <c r="I22" s="230"/>
      <c r="J22" s="34" t="s">
        <v>19</v>
      </c>
      <c r="K22" s="27">
        <v>41</v>
      </c>
      <c r="L22" s="35"/>
      <c r="M22" s="28" t="s">
        <v>172</v>
      </c>
      <c r="N22" s="28" t="s">
        <v>173</v>
      </c>
      <c r="O22" s="113"/>
      <c r="P22" s="33">
        <v>28</v>
      </c>
      <c r="Q22" s="230" t="s">
        <v>879</v>
      </c>
      <c r="R22" s="230"/>
      <c r="S22" s="230"/>
      <c r="T22" s="30" t="s">
        <v>19</v>
      </c>
      <c r="U22" s="31">
        <v>42</v>
      </c>
      <c r="V22" s="35"/>
      <c r="W22" s="28" t="s">
        <v>172</v>
      </c>
      <c r="X22" s="28" t="s">
        <v>173</v>
      </c>
      <c r="Y22" s="113"/>
      <c r="Z22" s="33">
        <v>0</v>
      </c>
      <c r="AA22" s="230" t="s">
        <v>889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172</v>
      </c>
      <c r="E23" s="144"/>
      <c r="F23" s="29">
        <v>14</v>
      </c>
      <c r="G23" s="230" t="s">
        <v>840</v>
      </c>
      <c r="H23" s="230"/>
      <c r="I23" s="230"/>
      <c r="J23" s="30" t="s">
        <v>19</v>
      </c>
      <c r="K23" s="31">
        <v>44</v>
      </c>
      <c r="L23" s="28"/>
      <c r="M23" s="28" t="s">
        <v>172</v>
      </c>
      <c r="N23" s="28" t="s">
        <v>173</v>
      </c>
      <c r="O23" s="144"/>
      <c r="P23" s="29">
        <v>28</v>
      </c>
      <c r="Q23" s="230" t="s">
        <v>880</v>
      </c>
      <c r="R23" s="230"/>
      <c r="S23" s="230"/>
      <c r="T23" s="30" t="s">
        <v>19</v>
      </c>
      <c r="U23" s="27">
        <v>45</v>
      </c>
      <c r="V23" s="28"/>
      <c r="W23" s="28" t="s">
        <v>172</v>
      </c>
      <c r="X23" s="28" t="s">
        <v>173</v>
      </c>
      <c r="Y23" s="144"/>
      <c r="Z23" s="29">
        <v>0</v>
      </c>
      <c r="AA23" s="230" t="s">
        <v>890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172</v>
      </c>
      <c r="D24" s="28" t="s">
        <v>172</v>
      </c>
      <c r="E24" s="113"/>
      <c r="F24" s="29">
        <v>28</v>
      </c>
      <c r="G24" s="230" t="s">
        <v>841</v>
      </c>
      <c r="H24" s="230"/>
      <c r="I24" s="230"/>
      <c r="J24" s="34" t="s">
        <v>19</v>
      </c>
      <c r="K24" s="27">
        <v>47</v>
      </c>
      <c r="L24" s="35"/>
      <c r="M24" s="28" t="s">
        <v>172</v>
      </c>
      <c r="N24" s="28" t="s">
        <v>173</v>
      </c>
      <c r="O24" s="113"/>
      <c r="P24" s="33">
        <v>30</v>
      </c>
      <c r="Q24" s="230" t="s">
        <v>881</v>
      </c>
      <c r="R24" s="230"/>
      <c r="S24" s="230"/>
      <c r="T24" s="30" t="s">
        <v>19</v>
      </c>
      <c r="U24" s="31">
        <v>48</v>
      </c>
      <c r="V24" s="35"/>
      <c r="W24" s="28" t="s">
        <v>172</v>
      </c>
      <c r="X24" s="28" t="s">
        <v>173</v>
      </c>
      <c r="Y24" s="113"/>
      <c r="Z24" s="37">
        <v>0</v>
      </c>
      <c r="AA24" s="230" t="s">
        <v>892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172</v>
      </c>
      <c r="D25" s="28" t="s">
        <v>172</v>
      </c>
      <c r="E25" s="144"/>
      <c r="F25" s="29">
        <v>14</v>
      </c>
      <c r="G25" s="230" t="s">
        <v>842</v>
      </c>
      <c r="H25" s="230"/>
      <c r="I25" s="230"/>
      <c r="J25" s="30" t="s">
        <v>19</v>
      </c>
      <c r="K25" s="31">
        <v>50</v>
      </c>
      <c r="L25" s="28"/>
      <c r="M25" s="28" t="s">
        <v>172</v>
      </c>
      <c r="N25" s="28" t="s">
        <v>173</v>
      </c>
      <c r="O25" s="144"/>
      <c r="P25" s="29">
        <v>7</v>
      </c>
      <c r="Q25" s="230" t="s">
        <v>882</v>
      </c>
      <c r="R25" s="230"/>
      <c r="S25" s="230"/>
      <c r="T25" s="30" t="s">
        <v>19</v>
      </c>
      <c r="U25" s="27">
        <v>51</v>
      </c>
      <c r="V25" s="28"/>
      <c r="W25" s="28" t="s">
        <v>172</v>
      </c>
      <c r="X25" s="28" t="s">
        <v>173</v>
      </c>
      <c r="Y25" s="144"/>
      <c r="Z25" s="29">
        <v>21</v>
      </c>
      <c r="AA25" s="230" t="s">
        <v>893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172</v>
      </c>
      <c r="D26" s="28" t="s">
        <v>172</v>
      </c>
      <c r="E26" s="113"/>
      <c r="F26" s="33">
        <v>28</v>
      </c>
      <c r="G26" s="230" t="s">
        <v>843</v>
      </c>
      <c r="H26" s="230"/>
      <c r="I26" s="230"/>
      <c r="J26" s="34" t="s">
        <v>19</v>
      </c>
      <c r="K26" s="27">
        <v>53</v>
      </c>
      <c r="L26" s="35"/>
      <c r="M26" s="28" t="s">
        <v>172</v>
      </c>
      <c r="N26" s="28" t="s">
        <v>173</v>
      </c>
      <c r="O26" s="113"/>
      <c r="P26" s="33">
        <v>28</v>
      </c>
      <c r="Q26" s="230" t="s">
        <v>883</v>
      </c>
      <c r="R26" s="230"/>
      <c r="S26" s="230"/>
      <c r="T26" s="30" t="s">
        <v>19</v>
      </c>
      <c r="U26" s="31">
        <v>54</v>
      </c>
      <c r="V26" s="35"/>
      <c r="W26" s="28" t="s">
        <v>172</v>
      </c>
      <c r="X26" s="28" t="s">
        <v>173</v>
      </c>
      <c r="Y26" s="113"/>
      <c r="Z26" s="33">
        <v>28</v>
      </c>
      <c r="AA26" s="230" t="s">
        <v>894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172</v>
      </c>
      <c r="D27" s="28" t="s">
        <v>172</v>
      </c>
      <c r="E27" s="144"/>
      <c r="F27" s="36">
        <v>14</v>
      </c>
      <c r="G27" s="230" t="s">
        <v>844</v>
      </c>
      <c r="H27" s="230"/>
      <c r="I27" s="230"/>
      <c r="J27" s="30" t="s">
        <v>19</v>
      </c>
      <c r="K27" s="31">
        <v>56</v>
      </c>
      <c r="L27" s="28"/>
      <c r="M27" s="28" t="s">
        <v>172</v>
      </c>
      <c r="N27" s="28" t="s">
        <v>173</v>
      </c>
      <c r="O27" s="144"/>
      <c r="P27" s="29">
        <v>28</v>
      </c>
      <c r="Q27" s="230" t="s">
        <v>884</v>
      </c>
      <c r="R27" s="230"/>
      <c r="S27" s="230"/>
      <c r="T27" s="30" t="s">
        <v>19</v>
      </c>
      <c r="U27" s="27">
        <v>57</v>
      </c>
      <c r="V27" s="28"/>
      <c r="W27" s="28" t="s">
        <v>172</v>
      </c>
      <c r="X27" s="28" t="s">
        <v>173</v>
      </c>
      <c r="Y27" s="144"/>
      <c r="Z27" s="29">
        <v>28</v>
      </c>
      <c r="AA27" s="230" t="s">
        <v>895</v>
      </c>
      <c r="AB27" s="230"/>
      <c r="AC27" s="230"/>
      <c r="AD27" s="30" t="s">
        <v>19</v>
      </c>
      <c r="AG27" s="41">
        <v>61</v>
      </c>
      <c r="AR27" s="18"/>
    </row>
    <row r="28" spans="1:45" s="18" customFormat="1" ht="15" customHeight="1">
      <c r="A28" s="38">
        <v>58</v>
      </c>
      <c r="B28" s="39"/>
      <c r="C28" s="28" t="s">
        <v>172</v>
      </c>
      <c r="D28" s="28" t="s">
        <v>172</v>
      </c>
      <c r="E28" s="87"/>
      <c r="F28" s="33">
        <v>28</v>
      </c>
      <c r="G28" s="334" t="s">
        <v>845</v>
      </c>
      <c r="H28" s="334"/>
      <c r="I28" s="334"/>
      <c r="J28" s="30" t="s">
        <v>19</v>
      </c>
      <c r="K28" s="27">
        <v>59</v>
      </c>
      <c r="L28" s="35"/>
      <c r="M28" s="28" t="s">
        <v>172</v>
      </c>
      <c r="N28" s="28" t="s">
        <v>173</v>
      </c>
      <c r="O28" s="113"/>
      <c r="P28" s="33">
        <v>42</v>
      </c>
      <c r="Q28" s="334" t="s">
        <v>885</v>
      </c>
      <c r="R28" s="334"/>
      <c r="S28" s="334"/>
      <c r="T28" s="40" t="s">
        <v>19</v>
      </c>
      <c r="U28" s="31">
        <v>60</v>
      </c>
      <c r="V28" s="35"/>
      <c r="W28" s="28" t="s">
        <v>172</v>
      </c>
      <c r="X28" s="28" t="s">
        <v>173</v>
      </c>
      <c r="Y28" s="113"/>
      <c r="Z28" s="29">
        <v>7</v>
      </c>
      <c r="AA28" s="334" t="s">
        <v>420</v>
      </c>
      <c r="AB28" s="334"/>
      <c r="AC28" s="334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172</v>
      </c>
      <c r="D29" s="28" t="s">
        <v>172</v>
      </c>
      <c r="E29" s="144"/>
      <c r="F29" s="29">
        <v>0</v>
      </c>
      <c r="G29" s="334" t="s">
        <v>846</v>
      </c>
      <c r="H29" s="334"/>
      <c r="I29" s="334"/>
      <c r="J29" s="30" t="s">
        <v>19</v>
      </c>
      <c r="K29" s="31">
        <v>62</v>
      </c>
      <c r="L29" s="28"/>
      <c r="M29" s="28"/>
      <c r="N29" s="28"/>
      <c r="O29" s="143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43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 thickBot="1">
      <c r="A30" s="238" t="s">
        <v>20</v>
      </c>
      <c r="B30" s="239"/>
      <c r="C30" s="239"/>
      <c r="D30" s="239"/>
      <c r="E30" s="94" t="s">
        <v>21</v>
      </c>
      <c r="F30" s="240">
        <f>COUNTIF(B9:B29,"・")+COUNTIF(L9:L29,"・")+COUNTIF(V9:V29,"・")</f>
        <v>2</v>
      </c>
      <c r="G30" s="241"/>
      <c r="H30" s="95" t="s">
        <v>22</v>
      </c>
      <c r="I30" s="94" t="s">
        <v>23</v>
      </c>
      <c r="J30" s="240">
        <f>COUNTIF(C9:C29,"・")+COUNTIF(M9:M29,"・")+COUNTIF(W9:W29,"・")</f>
        <v>59</v>
      </c>
      <c r="K30" s="240"/>
      <c r="L30" s="95" t="s">
        <v>22</v>
      </c>
      <c r="M30" s="94" t="s">
        <v>24</v>
      </c>
      <c r="N30" s="240">
        <f>SUM(F30:K30)</f>
        <v>61</v>
      </c>
      <c r="O30" s="240"/>
      <c r="P30" s="240"/>
      <c r="Q30" s="95" t="s">
        <v>22</v>
      </c>
      <c r="R30" s="147" t="s">
        <v>3</v>
      </c>
      <c r="S30" s="147" t="s">
        <v>25</v>
      </c>
      <c r="T30" s="240">
        <f>COUNTIF(D9:D29,"・")+COUNTIF(N9:N29,"・")+COUNTIF(X9:X29,"・")</f>
        <v>59</v>
      </c>
      <c r="U30" s="240"/>
      <c r="V30" s="240"/>
      <c r="W30" s="147" t="s">
        <v>22</v>
      </c>
      <c r="X30" s="147" t="s">
        <v>26</v>
      </c>
      <c r="Y30" s="147" t="s">
        <v>27</v>
      </c>
      <c r="Z30" s="240">
        <f>COUNTIF(E9:E29,"・")+COUNTIF(O9:O29,"・")+COUNTIF(Y9:Y29,"・")</f>
        <v>2</v>
      </c>
      <c r="AA30" s="242"/>
      <c r="AB30" s="242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3" t="s">
        <v>28</v>
      </c>
      <c r="B32" s="254"/>
      <c r="C32" s="254"/>
      <c r="D32" s="254"/>
      <c r="E32" s="254"/>
      <c r="F32" s="196" t="s">
        <v>29</v>
      </c>
      <c r="G32" s="197"/>
      <c r="H32" s="197"/>
      <c r="I32" s="197"/>
      <c r="J32" s="198"/>
      <c r="K32" s="255" t="s">
        <v>30</v>
      </c>
      <c r="L32" s="256"/>
      <c r="M32" s="256"/>
      <c r="N32" s="256"/>
      <c r="O32" s="256"/>
      <c r="P32" s="196" t="s">
        <v>31</v>
      </c>
      <c r="Q32" s="197"/>
      <c r="R32" s="197"/>
      <c r="S32" s="197"/>
      <c r="T32" s="198"/>
      <c r="U32" s="197" t="s">
        <v>34</v>
      </c>
      <c r="V32" s="197"/>
      <c r="W32" s="197"/>
      <c r="X32" s="197"/>
      <c r="Y32" s="197"/>
      <c r="Z32" s="198"/>
      <c r="AA32" s="226" t="s">
        <v>35</v>
      </c>
      <c r="AB32" s="227"/>
      <c r="AC32" s="227"/>
      <c r="AD32" s="228"/>
    </row>
    <row r="33" spans="1:44" s="18" customFormat="1" ht="15" customHeight="1">
      <c r="A33" s="243" t="s">
        <v>610</v>
      </c>
      <c r="B33" s="244"/>
      <c r="C33" s="244"/>
      <c r="D33" s="245"/>
      <c r="E33" s="42" t="s">
        <v>19</v>
      </c>
      <c r="F33" s="246" t="s">
        <v>847</v>
      </c>
      <c r="G33" s="247"/>
      <c r="H33" s="247"/>
      <c r="I33" s="247"/>
      <c r="J33" s="247"/>
      <c r="K33" s="243" t="s">
        <v>899</v>
      </c>
      <c r="L33" s="248"/>
      <c r="M33" s="248"/>
      <c r="N33" s="245"/>
      <c r="O33" s="145" t="s">
        <v>19</v>
      </c>
      <c r="P33" s="366" t="s">
        <v>900</v>
      </c>
      <c r="Q33" s="367"/>
      <c r="R33" s="367"/>
      <c r="S33" s="367"/>
      <c r="T33" s="367"/>
      <c r="U33" s="243"/>
      <c r="V33" s="248"/>
      <c r="W33" s="248"/>
      <c r="X33" s="248"/>
      <c r="Y33" s="248"/>
      <c r="Z33" s="43" t="s">
        <v>19</v>
      </c>
      <c r="AA33" s="251"/>
      <c r="AB33" s="248"/>
      <c r="AC33" s="248"/>
      <c r="AD33" s="252"/>
    </row>
    <row r="34" spans="1:44" s="18" customFormat="1" ht="15" customHeight="1" thickBot="1">
      <c r="A34" s="342" t="s">
        <v>848</v>
      </c>
      <c r="B34" s="338"/>
      <c r="C34" s="338"/>
      <c r="D34" s="339"/>
      <c r="E34" s="97" t="s">
        <v>19</v>
      </c>
      <c r="F34" s="364" t="s">
        <v>849</v>
      </c>
      <c r="G34" s="365"/>
      <c r="H34" s="365"/>
      <c r="I34" s="365"/>
      <c r="J34" s="365"/>
      <c r="K34" s="342"/>
      <c r="L34" s="343"/>
      <c r="M34" s="343"/>
      <c r="N34" s="339"/>
      <c r="O34" s="153" t="s">
        <v>19</v>
      </c>
      <c r="P34" s="291"/>
      <c r="Q34" s="271"/>
      <c r="R34" s="271"/>
      <c r="S34" s="271"/>
      <c r="T34" s="271"/>
      <c r="U34" s="272"/>
      <c r="V34" s="275"/>
      <c r="W34" s="275"/>
      <c r="X34" s="275"/>
      <c r="Y34" s="275"/>
      <c r="Z34" s="44" t="s">
        <v>19</v>
      </c>
      <c r="AA34" s="219"/>
      <c r="AB34" s="206"/>
      <c r="AC34" s="206"/>
      <c r="AD34" s="220"/>
      <c r="AE34" s="49"/>
    </row>
    <row r="35" spans="1:44" s="18" customFormat="1" ht="15" customHeight="1" thickBot="1">
      <c r="A35" s="267" t="s">
        <v>32</v>
      </c>
      <c r="B35" s="268"/>
      <c r="C35" s="268"/>
      <c r="D35" s="268"/>
      <c r="E35" s="218"/>
      <c r="F35" s="196" t="s">
        <v>33</v>
      </c>
      <c r="G35" s="197"/>
      <c r="H35" s="197"/>
      <c r="I35" s="197"/>
      <c r="J35" s="198"/>
      <c r="K35" s="197" t="s">
        <v>34</v>
      </c>
      <c r="L35" s="197"/>
      <c r="M35" s="197"/>
      <c r="N35" s="197"/>
      <c r="O35" s="197"/>
      <c r="P35" s="196" t="s">
        <v>35</v>
      </c>
      <c r="Q35" s="197"/>
      <c r="R35" s="197"/>
      <c r="S35" s="197"/>
      <c r="T35" s="269"/>
      <c r="U35" s="270"/>
      <c r="V35" s="271"/>
      <c r="W35" s="271"/>
      <c r="X35" s="271"/>
      <c r="Y35" s="271"/>
      <c r="Z35" s="44" t="s">
        <v>19</v>
      </c>
      <c r="AA35" s="219"/>
      <c r="AB35" s="206"/>
      <c r="AC35" s="206"/>
      <c r="AD35" s="220"/>
      <c r="AE35" s="141"/>
    </row>
    <row r="36" spans="1:44" s="18" customFormat="1" ht="15" customHeight="1" thickBot="1">
      <c r="A36" s="257" t="s">
        <v>827</v>
      </c>
      <c r="B36" s="247"/>
      <c r="C36" s="247"/>
      <c r="D36" s="247"/>
      <c r="E36" s="45" t="s">
        <v>19</v>
      </c>
      <c r="F36" s="258" t="s">
        <v>828</v>
      </c>
      <c r="G36" s="259"/>
      <c r="H36" s="259"/>
      <c r="I36" s="259"/>
      <c r="J36" s="260"/>
      <c r="K36" s="243"/>
      <c r="L36" s="248"/>
      <c r="M36" s="248"/>
      <c r="N36" s="248"/>
      <c r="O36" s="46" t="s">
        <v>19</v>
      </c>
      <c r="P36" s="261"/>
      <c r="Q36" s="262"/>
      <c r="R36" s="262"/>
      <c r="S36" s="262"/>
      <c r="T36" s="263"/>
      <c r="U36" s="257"/>
      <c r="V36" s="264"/>
      <c r="W36" s="264"/>
      <c r="X36" s="264"/>
      <c r="Y36" s="264"/>
      <c r="Z36" s="46" t="s">
        <v>19</v>
      </c>
      <c r="AA36" s="224"/>
      <c r="AB36" s="265"/>
      <c r="AC36" s="265"/>
      <c r="AD36" s="266"/>
      <c r="AE36" s="52"/>
    </row>
    <row r="37" spans="1:44" s="18" customFormat="1" ht="15" customHeight="1">
      <c r="A37" s="272" t="s">
        <v>877</v>
      </c>
      <c r="B37" s="271"/>
      <c r="C37" s="271"/>
      <c r="D37" s="271"/>
      <c r="E37" s="47" t="s">
        <v>19</v>
      </c>
      <c r="F37" s="219" t="s">
        <v>886</v>
      </c>
      <c r="G37" s="283"/>
      <c r="H37" s="283"/>
      <c r="I37" s="283"/>
      <c r="J37" s="284"/>
      <c r="K37" s="272"/>
      <c r="L37" s="275"/>
      <c r="M37" s="275"/>
      <c r="N37" s="275"/>
      <c r="O37" s="44" t="s">
        <v>19</v>
      </c>
      <c r="P37" s="285"/>
      <c r="Q37" s="286"/>
      <c r="R37" s="286"/>
      <c r="S37" s="286"/>
      <c r="T37" s="287"/>
      <c r="U37" s="272"/>
      <c r="V37" s="271"/>
      <c r="W37" s="271"/>
      <c r="X37" s="271"/>
      <c r="Y37" s="288"/>
      <c r="Z37" s="47" t="s">
        <v>19</v>
      </c>
      <c r="AA37" s="289"/>
      <c r="AB37" s="289"/>
      <c r="AC37" s="289"/>
      <c r="AD37" s="290"/>
    </row>
    <row r="38" spans="1:44" s="18" customFormat="1" ht="15" customHeight="1">
      <c r="A38" s="272" t="s">
        <v>891</v>
      </c>
      <c r="B38" s="271"/>
      <c r="C38" s="271"/>
      <c r="D38" s="271"/>
      <c r="E38" s="47" t="s">
        <v>19</v>
      </c>
      <c r="F38" s="219" t="s">
        <v>904</v>
      </c>
      <c r="G38" s="283"/>
      <c r="H38" s="283"/>
      <c r="I38" s="283"/>
      <c r="J38" s="284"/>
      <c r="K38" s="272"/>
      <c r="L38" s="275"/>
      <c r="M38" s="275"/>
      <c r="N38" s="275"/>
      <c r="O38" s="44" t="s">
        <v>19</v>
      </c>
      <c r="P38" s="291"/>
      <c r="Q38" s="271"/>
      <c r="R38" s="271"/>
      <c r="S38" s="271"/>
      <c r="T38" s="274"/>
      <c r="U38" s="292" t="s">
        <v>36</v>
      </c>
      <c r="V38" s="293"/>
      <c r="W38" s="293"/>
      <c r="X38" s="293"/>
      <c r="Y38" s="293"/>
      <c r="Z38" s="293"/>
      <c r="AA38" s="293"/>
      <c r="AB38" s="293"/>
      <c r="AC38" s="293"/>
      <c r="AD38" s="294"/>
    </row>
    <row r="39" spans="1:44" s="18" customFormat="1" ht="15" customHeight="1">
      <c r="A39" s="272" t="s">
        <v>902</v>
      </c>
      <c r="B39" s="271"/>
      <c r="C39" s="271"/>
      <c r="D39" s="271"/>
      <c r="E39" s="47" t="s">
        <v>19</v>
      </c>
      <c r="F39" s="219" t="s">
        <v>903</v>
      </c>
      <c r="G39" s="283"/>
      <c r="H39" s="283"/>
      <c r="I39" s="283"/>
      <c r="J39" s="284"/>
      <c r="K39" s="272"/>
      <c r="L39" s="275"/>
      <c r="M39" s="275"/>
      <c r="N39" s="275"/>
      <c r="O39" s="44" t="s">
        <v>19</v>
      </c>
      <c r="P39" s="291"/>
      <c r="Q39" s="271"/>
      <c r="R39" s="271"/>
      <c r="S39" s="271"/>
      <c r="T39" s="274"/>
      <c r="U39" s="295" t="s">
        <v>37</v>
      </c>
      <c r="V39" s="296"/>
      <c r="W39" s="296"/>
      <c r="X39" s="297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21" t="s">
        <v>40</v>
      </c>
      <c r="B40" s="322"/>
      <c r="C40" s="322"/>
      <c r="D40" s="322"/>
      <c r="E40" s="53"/>
      <c r="F40" s="323" t="s">
        <v>41</v>
      </c>
      <c r="G40" s="322"/>
      <c r="H40" s="322"/>
      <c r="I40" s="322"/>
      <c r="J40" s="324"/>
      <c r="K40" s="321" t="s">
        <v>42</v>
      </c>
      <c r="L40" s="325"/>
      <c r="M40" s="325"/>
      <c r="N40" s="325"/>
      <c r="O40" s="54"/>
      <c r="P40" s="326" t="s">
        <v>896</v>
      </c>
      <c r="Q40" s="327"/>
      <c r="R40" s="327"/>
      <c r="S40" s="327"/>
      <c r="T40" s="328"/>
      <c r="U40" s="329" t="s">
        <v>43</v>
      </c>
      <c r="V40" s="193"/>
      <c r="W40" s="193"/>
      <c r="X40" s="194"/>
      <c r="Y40" s="330">
        <v>0.75</v>
      </c>
      <c r="Z40" s="206"/>
      <c r="AA40" s="207"/>
      <c r="AB40" s="309" t="s">
        <v>829</v>
      </c>
      <c r="AC40" s="193"/>
      <c r="AD40" s="310"/>
    </row>
    <row r="41" spans="1:44" s="18" customFormat="1" ht="15" customHeight="1" thickBot="1">
      <c r="A41" s="208">
        <v>0</v>
      </c>
      <c r="B41" s="209"/>
      <c r="C41" s="209"/>
      <c r="D41" s="209"/>
      <c r="E41" s="210"/>
      <c r="F41" s="211">
        <v>0</v>
      </c>
      <c r="G41" s="311"/>
      <c r="H41" s="311"/>
      <c r="I41" s="311"/>
      <c r="J41" s="212"/>
      <c r="K41" s="208">
        <v>0</v>
      </c>
      <c r="L41" s="209"/>
      <c r="M41" s="209"/>
      <c r="N41" s="209"/>
      <c r="O41" s="210"/>
      <c r="P41" s="312" t="s">
        <v>897</v>
      </c>
      <c r="Q41" s="313"/>
      <c r="R41" s="313"/>
      <c r="S41" s="313"/>
      <c r="T41" s="314"/>
      <c r="U41" s="208" t="s">
        <v>61</v>
      </c>
      <c r="V41" s="209"/>
      <c r="W41" s="209"/>
      <c r="X41" s="210"/>
      <c r="Y41" s="315">
        <v>0.75</v>
      </c>
      <c r="Z41" s="316"/>
      <c r="AA41" s="317"/>
      <c r="AB41" s="318" t="s">
        <v>830</v>
      </c>
      <c r="AC41" s="319"/>
      <c r="AD41" s="320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98"/>
      <c r="B44" s="299"/>
      <c r="C44" s="299"/>
      <c r="D44" s="299"/>
      <c r="E44" s="299"/>
      <c r="F44" s="299"/>
      <c r="G44" s="300" t="s">
        <v>887</v>
      </c>
      <c r="H44" s="301"/>
      <c r="I44" s="301"/>
      <c r="J44" s="301"/>
      <c r="K44" s="301"/>
      <c r="L44" s="301"/>
      <c r="M44" s="301"/>
      <c r="N44" s="301"/>
      <c r="O44" s="301"/>
      <c r="P44" s="301"/>
      <c r="Q44" s="301"/>
      <c r="R44" s="301"/>
      <c r="S44" s="301"/>
      <c r="T44" s="301"/>
      <c r="U44" s="301"/>
      <c r="V44" s="301"/>
      <c r="W44" s="301"/>
      <c r="X44" s="301"/>
      <c r="Y44" s="301"/>
      <c r="Z44" s="301"/>
      <c r="AA44" s="301"/>
      <c r="AB44" s="301"/>
      <c r="AC44" s="301"/>
      <c r="AD44" s="302"/>
      <c r="AR44" s="18"/>
    </row>
    <row r="45" spans="1:44" ht="13.5">
      <c r="A45" s="298"/>
      <c r="B45" s="299"/>
      <c r="C45" s="299"/>
      <c r="D45" s="299"/>
      <c r="E45" s="299"/>
      <c r="F45" s="299"/>
      <c r="G45" s="300" t="s">
        <v>888</v>
      </c>
      <c r="H45" s="301"/>
      <c r="I45" s="301"/>
      <c r="J45" s="301"/>
      <c r="K45" s="301"/>
      <c r="L45" s="301"/>
      <c r="M45" s="301"/>
      <c r="N45" s="301"/>
      <c r="O45" s="301"/>
      <c r="P45" s="301"/>
      <c r="Q45" s="301"/>
      <c r="R45" s="301"/>
      <c r="S45" s="301"/>
      <c r="T45" s="301"/>
      <c r="U45" s="301"/>
      <c r="V45" s="301"/>
      <c r="W45" s="301"/>
      <c r="X45" s="301"/>
      <c r="Y45" s="301"/>
      <c r="Z45" s="301"/>
      <c r="AA45" s="301"/>
      <c r="AB45" s="301"/>
      <c r="AC45" s="301"/>
      <c r="AD45" s="302"/>
    </row>
    <row r="46" spans="1:44" ht="15" customHeight="1" thickBot="1">
      <c r="A46" s="305"/>
      <c r="B46" s="306"/>
      <c r="C46" s="306"/>
      <c r="D46" s="306"/>
      <c r="E46" s="306"/>
      <c r="F46" s="306"/>
      <c r="G46" s="307"/>
      <c r="H46" s="307"/>
      <c r="I46" s="307"/>
      <c r="J46" s="307"/>
      <c r="K46" s="307"/>
      <c r="L46" s="307"/>
      <c r="M46" s="307"/>
      <c r="N46" s="307"/>
      <c r="O46" s="307"/>
      <c r="P46" s="307"/>
      <c r="Q46" s="307"/>
      <c r="R46" s="307"/>
      <c r="S46" s="307"/>
      <c r="T46" s="307"/>
      <c r="U46" s="307"/>
      <c r="V46" s="307"/>
      <c r="W46" s="307"/>
      <c r="X46" s="307"/>
      <c r="Y46" s="307"/>
      <c r="Z46" s="307"/>
      <c r="AA46" s="307"/>
      <c r="AB46" s="307"/>
      <c r="AC46" s="307"/>
      <c r="AD46" s="308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4" sqref="F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905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819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 t="s">
        <v>906</v>
      </c>
      <c r="V5" s="201"/>
      <c r="W5" s="201"/>
      <c r="X5" s="201"/>
      <c r="Y5" s="202"/>
      <c r="Z5" s="203" t="s">
        <v>180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 t="str">
        <f>'9'!I6:M6</f>
        <v>松林　久美子</v>
      </c>
      <c r="J6" s="209"/>
      <c r="K6" s="209"/>
      <c r="L6" s="209"/>
      <c r="M6" s="210"/>
      <c r="N6" s="213" t="s">
        <v>575</v>
      </c>
      <c r="O6" s="214"/>
      <c r="P6" s="152"/>
      <c r="Q6" s="215" t="s">
        <v>12</v>
      </c>
      <c r="R6" s="216"/>
      <c r="S6" s="216"/>
      <c r="T6" s="217"/>
      <c r="U6" s="208" t="s">
        <v>955</v>
      </c>
      <c r="V6" s="209"/>
      <c r="W6" s="209"/>
      <c r="X6" s="209"/>
      <c r="Y6" s="210"/>
      <c r="Z6" s="211" t="s">
        <v>956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30</v>
      </c>
      <c r="G9" s="230" t="s">
        <v>911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60</v>
      </c>
      <c r="Q9" s="230" t="s">
        <v>945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28</v>
      </c>
      <c r="AA9" s="230" t="s">
        <v>923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 t="s">
        <v>912</v>
      </c>
      <c r="C10" s="28"/>
      <c r="D10" s="28"/>
      <c r="E10" s="113" t="s">
        <v>912</v>
      </c>
      <c r="F10" s="33">
        <v>0</v>
      </c>
      <c r="G10" s="230" t="s">
        <v>908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90</v>
      </c>
      <c r="Q10" s="230" t="s">
        <v>946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28</v>
      </c>
      <c r="AA10" s="230" t="s">
        <v>924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56</v>
      </c>
      <c r="G11" s="230" t="s">
        <v>913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35</v>
      </c>
      <c r="Q11" s="230" t="s">
        <v>947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28</v>
      </c>
      <c r="AA11" s="230" t="s">
        <v>925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30" t="s">
        <v>914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14</v>
      </c>
      <c r="Q12" s="230" t="s">
        <v>948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0" t="s">
        <v>926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30</v>
      </c>
      <c r="G13" s="230" t="s">
        <v>915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45</v>
      </c>
      <c r="Q13" s="230" t="s">
        <v>949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0" t="s">
        <v>927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/>
      <c r="E14" s="113" t="s">
        <v>998</v>
      </c>
      <c r="F14" s="33">
        <v>0</v>
      </c>
      <c r="G14" s="230" t="s">
        <v>916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30</v>
      </c>
      <c r="Q14" s="230" t="s">
        <v>959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0" t="s">
        <v>928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42</v>
      </c>
      <c r="G15" s="230" t="s">
        <v>917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28</v>
      </c>
      <c r="Q15" s="230" t="s">
        <v>960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0" t="s">
        <v>929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230" t="s">
        <v>918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60</v>
      </c>
      <c r="Q16" s="230" t="s">
        <v>961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0" t="s">
        <v>930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230" t="s">
        <v>919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30</v>
      </c>
      <c r="Q17" s="230" t="s">
        <v>962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28</v>
      </c>
      <c r="AA17" s="230" t="s">
        <v>931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60</v>
      </c>
      <c r="G18" s="230" t="s">
        <v>920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60</v>
      </c>
      <c r="Q18" s="230" t="s">
        <v>963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0" t="s">
        <v>932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30" t="s">
        <v>921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30</v>
      </c>
      <c r="Q19" s="230" t="s">
        <v>964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0" t="s">
        <v>933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25</v>
      </c>
      <c r="G20" s="230" t="s">
        <v>922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29</v>
      </c>
      <c r="Q20" s="230" t="s">
        <v>965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0" t="s">
        <v>950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30" t="s">
        <v>940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29</v>
      </c>
      <c r="Q21" s="230" t="s">
        <v>966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30" t="s">
        <v>951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42</v>
      </c>
      <c r="G22" s="230" t="s">
        <v>941</v>
      </c>
      <c r="H22" s="230"/>
      <c r="I22" s="230"/>
      <c r="J22" s="34" t="s">
        <v>19</v>
      </c>
      <c r="K22" s="27">
        <v>41</v>
      </c>
      <c r="L22" s="35"/>
      <c r="M22" s="28" t="s">
        <v>172</v>
      </c>
      <c r="N22" s="28" t="s">
        <v>112</v>
      </c>
      <c r="O22" s="113"/>
      <c r="P22" s="33">
        <v>28</v>
      </c>
      <c r="Q22" s="230" t="s">
        <v>967</v>
      </c>
      <c r="R22" s="230"/>
      <c r="S22" s="230"/>
      <c r="T22" s="30" t="s">
        <v>19</v>
      </c>
      <c r="U22" s="31">
        <v>42</v>
      </c>
      <c r="V22" s="35"/>
      <c r="W22" s="28" t="s">
        <v>172</v>
      </c>
      <c r="X22" s="28" t="s">
        <v>112</v>
      </c>
      <c r="Y22" s="113"/>
      <c r="Z22" s="33">
        <v>0</v>
      </c>
      <c r="AA22" s="230" t="s">
        <v>952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30" t="s">
        <v>942</v>
      </c>
      <c r="H23" s="230"/>
      <c r="I23" s="230"/>
      <c r="J23" s="30" t="s">
        <v>19</v>
      </c>
      <c r="K23" s="31">
        <v>44</v>
      </c>
      <c r="L23" s="28"/>
      <c r="M23" s="28" t="s">
        <v>172</v>
      </c>
      <c r="N23" s="28" t="s">
        <v>112</v>
      </c>
      <c r="O23" s="144"/>
      <c r="P23" s="29">
        <v>14</v>
      </c>
      <c r="Q23" s="230" t="s">
        <v>968</v>
      </c>
      <c r="R23" s="230"/>
      <c r="S23" s="230"/>
      <c r="T23" s="30" t="s">
        <v>19</v>
      </c>
      <c r="U23" s="27">
        <v>45</v>
      </c>
      <c r="V23" s="28"/>
      <c r="W23" s="28" t="s">
        <v>172</v>
      </c>
      <c r="X23" s="28" t="s">
        <v>112</v>
      </c>
      <c r="Y23" s="144"/>
      <c r="Z23" s="29">
        <v>0</v>
      </c>
      <c r="AA23" s="230" t="s">
        <v>957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230" t="s">
        <v>943</v>
      </c>
      <c r="H24" s="230"/>
      <c r="I24" s="230"/>
      <c r="J24" s="34" t="s">
        <v>19</v>
      </c>
      <c r="K24" s="27">
        <v>47</v>
      </c>
      <c r="L24" s="35"/>
      <c r="M24" s="28" t="s">
        <v>172</v>
      </c>
      <c r="N24" s="28" t="s">
        <v>112</v>
      </c>
      <c r="O24" s="113"/>
      <c r="P24" s="33">
        <v>30</v>
      </c>
      <c r="Q24" s="230" t="s">
        <v>970</v>
      </c>
      <c r="R24" s="230"/>
      <c r="S24" s="230"/>
      <c r="T24" s="30" t="s">
        <v>19</v>
      </c>
      <c r="U24" s="31">
        <v>48</v>
      </c>
      <c r="V24" s="35"/>
      <c r="W24" s="28" t="s">
        <v>172</v>
      </c>
      <c r="X24" s="28" t="s">
        <v>112</v>
      </c>
      <c r="Y24" s="113"/>
      <c r="Z24" s="37">
        <v>0</v>
      </c>
      <c r="AA24" s="230" t="s">
        <v>954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21</v>
      </c>
      <c r="G25" s="230" t="s">
        <v>944</v>
      </c>
      <c r="H25" s="230"/>
      <c r="I25" s="230"/>
      <c r="J25" s="30" t="s">
        <v>19</v>
      </c>
      <c r="K25" s="31">
        <v>50</v>
      </c>
      <c r="L25" s="28"/>
      <c r="M25" s="28" t="s">
        <v>172</v>
      </c>
      <c r="N25" s="28" t="s">
        <v>112</v>
      </c>
      <c r="O25" s="144"/>
      <c r="P25" s="29">
        <v>30</v>
      </c>
      <c r="Q25" s="230" t="s">
        <v>971</v>
      </c>
      <c r="R25" s="230"/>
      <c r="S25" s="230"/>
      <c r="T25" s="30" t="s">
        <v>19</v>
      </c>
      <c r="U25" s="27">
        <v>51</v>
      </c>
      <c r="V25" s="28"/>
      <c r="W25" s="28" t="s">
        <v>172</v>
      </c>
      <c r="X25" s="28" t="s">
        <v>112</v>
      </c>
      <c r="Y25" s="144"/>
      <c r="Z25" s="29">
        <v>0</v>
      </c>
      <c r="AA25" s="230" t="s">
        <v>958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30" t="s">
        <v>974</v>
      </c>
      <c r="H26" s="230"/>
      <c r="I26" s="230"/>
      <c r="J26" s="34" t="s">
        <v>19</v>
      </c>
      <c r="K26" s="27">
        <v>53</v>
      </c>
      <c r="L26" s="35"/>
      <c r="M26" s="28" t="s">
        <v>172</v>
      </c>
      <c r="N26" s="28" t="s">
        <v>112</v>
      </c>
      <c r="O26" s="113"/>
      <c r="P26" s="33">
        <v>28</v>
      </c>
      <c r="Q26" s="230" t="s">
        <v>972</v>
      </c>
      <c r="R26" s="230"/>
      <c r="S26" s="230"/>
      <c r="T26" s="30" t="s">
        <v>19</v>
      </c>
      <c r="U26" s="31">
        <v>54</v>
      </c>
      <c r="V26" s="35"/>
      <c r="W26" s="28" t="s">
        <v>172</v>
      </c>
      <c r="X26" s="28" t="s">
        <v>112</v>
      </c>
      <c r="Y26" s="113"/>
      <c r="Z26" s="33">
        <v>0</v>
      </c>
      <c r="AA26" s="230" t="s">
        <v>953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14</v>
      </c>
      <c r="G27" s="230" t="s">
        <v>975</v>
      </c>
      <c r="H27" s="230"/>
      <c r="I27" s="230"/>
      <c r="J27" s="30" t="s">
        <v>19</v>
      </c>
      <c r="K27" s="31">
        <v>56</v>
      </c>
      <c r="L27" s="28"/>
      <c r="M27" s="28" t="s">
        <v>172</v>
      </c>
      <c r="N27" s="28" t="s">
        <v>112</v>
      </c>
      <c r="O27" s="144"/>
      <c r="P27" s="29">
        <v>28</v>
      </c>
      <c r="Q27" s="230" t="s">
        <v>973</v>
      </c>
      <c r="R27" s="230"/>
      <c r="S27" s="230"/>
      <c r="T27" s="30" t="s">
        <v>19</v>
      </c>
      <c r="U27" s="27">
        <v>57</v>
      </c>
      <c r="V27" s="28"/>
      <c r="W27" s="28" t="s">
        <v>172</v>
      </c>
      <c r="X27" s="28" t="s">
        <v>112</v>
      </c>
      <c r="Y27" s="144"/>
      <c r="Z27" s="29">
        <v>30</v>
      </c>
      <c r="AA27" s="230" t="s">
        <v>980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14</v>
      </c>
      <c r="G28" s="334" t="s">
        <v>976</v>
      </c>
      <c r="H28" s="334"/>
      <c r="I28" s="334"/>
      <c r="J28" s="30" t="s">
        <v>19</v>
      </c>
      <c r="K28" s="27">
        <v>59</v>
      </c>
      <c r="L28" s="35"/>
      <c r="M28" s="28" t="s">
        <v>172</v>
      </c>
      <c r="N28" s="28" t="s">
        <v>112</v>
      </c>
      <c r="O28" s="113"/>
      <c r="P28" s="33">
        <v>30</v>
      </c>
      <c r="Q28" s="334" t="s">
        <v>978</v>
      </c>
      <c r="R28" s="334"/>
      <c r="S28" s="334"/>
      <c r="T28" s="40" t="s">
        <v>19</v>
      </c>
      <c r="U28" s="31">
        <v>60</v>
      </c>
      <c r="V28" s="35"/>
      <c r="W28" s="28" t="s">
        <v>172</v>
      </c>
      <c r="X28" s="28" t="s">
        <v>112</v>
      </c>
      <c r="Y28" s="113"/>
      <c r="Z28" s="33">
        <v>14</v>
      </c>
      <c r="AA28" s="334" t="s">
        <v>981</v>
      </c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34" t="s">
        <v>977</v>
      </c>
      <c r="H29" s="334"/>
      <c r="I29" s="334"/>
      <c r="J29" s="30" t="s">
        <v>19</v>
      </c>
      <c r="K29" s="31">
        <v>62</v>
      </c>
      <c r="L29" s="28"/>
      <c r="M29" s="28" t="s">
        <v>172</v>
      </c>
      <c r="N29" s="28" t="s">
        <v>112</v>
      </c>
      <c r="O29" s="143"/>
      <c r="P29" s="29">
        <v>28</v>
      </c>
      <c r="Q29" s="334" t="s">
        <v>979</v>
      </c>
      <c r="R29" s="334"/>
      <c r="S29" s="334"/>
      <c r="T29" s="40" t="s">
        <v>19</v>
      </c>
      <c r="U29" s="88">
        <v>63</v>
      </c>
      <c r="V29" s="28"/>
      <c r="W29" s="28" t="s">
        <v>172</v>
      </c>
      <c r="X29" s="28" t="s">
        <v>112</v>
      </c>
      <c r="Y29" s="143"/>
      <c r="Z29" s="29">
        <v>14</v>
      </c>
      <c r="AA29" s="334" t="s">
        <v>982</v>
      </c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334" t="s">
        <v>983</v>
      </c>
      <c r="H30" s="334"/>
      <c r="I30" s="334"/>
      <c r="J30" s="30" t="s">
        <v>19</v>
      </c>
      <c r="K30" s="27">
        <v>65</v>
      </c>
      <c r="L30" s="28" t="s">
        <v>984</v>
      </c>
      <c r="M30" s="28"/>
      <c r="N30" s="28" t="s">
        <v>984</v>
      </c>
      <c r="O30" s="143"/>
      <c r="P30" s="29">
        <v>0</v>
      </c>
      <c r="Q30" s="334" t="s">
        <v>985</v>
      </c>
      <c r="R30" s="334"/>
      <c r="S30" s="334"/>
      <c r="T30" s="40" t="s">
        <v>19</v>
      </c>
      <c r="U30" s="88">
        <v>66</v>
      </c>
      <c r="V30" s="28"/>
      <c r="W30" s="28" t="s">
        <v>172</v>
      </c>
      <c r="X30" s="28" t="s">
        <v>112</v>
      </c>
      <c r="Y30" s="143"/>
      <c r="Z30" s="29">
        <v>14</v>
      </c>
      <c r="AA30" s="334" t="s">
        <v>986</v>
      </c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28</v>
      </c>
      <c r="G31" s="334" t="s">
        <v>987</v>
      </c>
      <c r="H31" s="334"/>
      <c r="I31" s="334"/>
      <c r="J31" s="30" t="s">
        <v>19</v>
      </c>
      <c r="K31" s="31">
        <v>68</v>
      </c>
      <c r="L31" s="28" t="s">
        <v>769</v>
      </c>
      <c r="M31" s="28"/>
      <c r="N31" s="28" t="s">
        <v>26</v>
      </c>
      <c r="O31" s="143"/>
      <c r="P31" s="29">
        <v>7</v>
      </c>
      <c r="Q31" s="334" t="s">
        <v>988</v>
      </c>
      <c r="R31" s="334"/>
      <c r="S31" s="334"/>
      <c r="T31" s="40" t="s">
        <v>19</v>
      </c>
      <c r="U31" s="88">
        <v>69</v>
      </c>
      <c r="V31" s="28" t="s">
        <v>991</v>
      </c>
      <c r="W31" s="28"/>
      <c r="X31" s="28" t="s">
        <v>112</v>
      </c>
      <c r="Y31" s="143"/>
      <c r="Z31" s="29">
        <v>7</v>
      </c>
      <c r="AA31" s="334" t="s">
        <v>992</v>
      </c>
      <c r="AB31" s="334"/>
      <c r="AC31" s="334"/>
      <c r="AD31" s="40" t="s">
        <v>19</v>
      </c>
      <c r="AF31" s="74"/>
    </row>
    <row r="32" spans="1:45" s="18" customFormat="1" ht="15" customHeight="1" thickBot="1">
      <c r="A32" s="31">
        <v>70</v>
      </c>
      <c r="B32" s="28" t="s">
        <v>26</v>
      </c>
      <c r="C32" s="28"/>
      <c r="D32" s="143" t="s">
        <v>991</v>
      </c>
      <c r="E32" s="144"/>
      <c r="F32" s="29">
        <v>7</v>
      </c>
      <c r="G32" s="334" t="s">
        <v>990</v>
      </c>
      <c r="H32" s="334"/>
      <c r="I32" s="334"/>
      <c r="J32" s="30" t="s">
        <v>19</v>
      </c>
      <c r="K32" s="27">
        <v>71</v>
      </c>
      <c r="L32" s="28" t="s">
        <v>769</v>
      </c>
      <c r="M32" s="28"/>
      <c r="N32" s="28" t="s">
        <v>26</v>
      </c>
      <c r="O32" s="143"/>
      <c r="P32" s="29">
        <v>7</v>
      </c>
      <c r="Q32" s="334" t="s">
        <v>989</v>
      </c>
      <c r="R32" s="334"/>
      <c r="S32" s="334"/>
      <c r="T32" s="40" t="s">
        <v>19</v>
      </c>
      <c r="U32" s="88">
        <v>72</v>
      </c>
      <c r="V32" s="28"/>
      <c r="W32" s="28" t="s">
        <v>172</v>
      </c>
      <c r="X32" s="28" t="s">
        <v>112</v>
      </c>
      <c r="Y32" s="143"/>
      <c r="Z32" s="29">
        <v>0</v>
      </c>
      <c r="AA32" s="334" t="s">
        <v>995</v>
      </c>
      <c r="AB32" s="334"/>
      <c r="AC32" s="334"/>
      <c r="AD32" s="40" t="s">
        <v>19</v>
      </c>
    </row>
    <row r="33" spans="1:44" s="18" customFormat="1" ht="15" customHeight="1" thickBot="1">
      <c r="A33" s="238" t="s">
        <v>20</v>
      </c>
      <c r="B33" s="239"/>
      <c r="C33" s="239"/>
      <c r="D33" s="239"/>
      <c r="E33" s="94" t="s">
        <v>21</v>
      </c>
      <c r="F33" s="240">
        <f>COUNTIF(B9:B32,"・")+COUNTIF(L9:L32,"・")+COUNTIF(V9:V32,"・")</f>
        <v>6</v>
      </c>
      <c r="G33" s="241"/>
      <c r="H33" s="95" t="s">
        <v>22</v>
      </c>
      <c r="I33" s="94" t="s">
        <v>23</v>
      </c>
      <c r="J33" s="240">
        <f>COUNTIF(C9:C32,"・")+COUNTIF(M9:M32,"・")+COUNTIF(W9:W32,"・")</f>
        <v>66</v>
      </c>
      <c r="K33" s="240"/>
      <c r="L33" s="95" t="s">
        <v>22</v>
      </c>
      <c r="M33" s="94" t="s">
        <v>24</v>
      </c>
      <c r="N33" s="240">
        <f>SUM(F33:K33)</f>
        <v>72</v>
      </c>
      <c r="O33" s="240"/>
      <c r="P33" s="240"/>
      <c r="Q33" s="95" t="s">
        <v>22</v>
      </c>
      <c r="R33" s="147" t="s">
        <v>3</v>
      </c>
      <c r="S33" s="147" t="s">
        <v>25</v>
      </c>
      <c r="T33" s="240">
        <f>COUNTIF(D9:D32,"・")+COUNTIF(N9:N32,"・")+COUNTIF(X9:X32,"・")</f>
        <v>70</v>
      </c>
      <c r="U33" s="240"/>
      <c r="V33" s="240"/>
      <c r="W33" s="147" t="s">
        <v>22</v>
      </c>
      <c r="X33" s="147" t="s">
        <v>26</v>
      </c>
      <c r="Y33" s="147" t="s">
        <v>27</v>
      </c>
      <c r="Z33" s="240">
        <f>COUNTIF(E9:E32,"・")+COUNTIF(O9:O32,"・")+COUNTIF(Y9:Y32,"・")</f>
        <v>2</v>
      </c>
      <c r="AA33" s="242"/>
      <c r="AB33" s="242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53" t="s">
        <v>28</v>
      </c>
      <c r="B35" s="254"/>
      <c r="C35" s="254"/>
      <c r="D35" s="254"/>
      <c r="E35" s="254"/>
      <c r="F35" s="196" t="s">
        <v>29</v>
      </c>
      <c r="G35" s="197"/>
      <c r="H35" s="197"/>
      <c r="I35" s="197"/>
      <c r="J35" s="198"/>
      <c r="K35" s="255" t="s">
        <v>30</v>
      </c>
      <c r="L35" s="256"/>
      <c r="M35" s="256"/>
      <c r="N35" s="256"/>
      <c r="O35" s="256"/>
      <c r="P35" s="196" t="s">
        <v>31</v>
      </c>
      <c r="Q35" s="197"/>
      <c r="R35" s="197"/>
      <c r="S35" s="197"/>
      <c r="T35" s="198"/>
      <c r="U35" s="197" t="s">
        <v>32</v>
      </c>
      <c r="V35" s="197"/>
      <c r="W35" s="197"/>
      <c r="X35" s="197"/>
      <c r="Y35" s="197"/>
      <c r="Z35" s="198"/>
      <c r="AA35" s="226" t="s">
        <v>33</v>
      </c>
      <c r="AB35" s="227"/>
      <c r="AC35" s="227"/>
      <c r="AD35" s="228"/>
      <c r="AE35" s="141"/>
    </row>
    <row r="36" spans="1:44" s="18" customFormat="1" ht="15" customHeight="1" thickBot="1">
      <c r="A36" s="243"/>
      <c r="B36" s="244"/>
      <c r="C36" s="244"/>
      <c r="D36" s="245"/>
      <c r="E36" s="42" t="s">
        <v>19</v>
      </c>
      <c r="F36" s="246"/>
      <c r="G36" s="247"/>
      <c r="H36" s="247"/>
      <c r="I36" s="247"/>
      <c r="J36" s="247"/>
      <c r="K36" s="243" t="s">
        <v>993</v>
      </c>
      <c r="L36" s="248"/>
      <c r="M36" s="248"/>
      <c r="N36" s="245"/>
      <c r="O36" s="145" t="s">
        <v>19</v>
      </c>
      <c r="P36" s="249" t="s">
        <v>997</v>
      </c>
      <c r="Q36" s="250"/>
      <c r="R36" s="250"/>
      <c r="S36" s="250"/>
      <c r="T36" s="250"/>
      <c r="U36" s="243" t="s">
        <v>936</v>
      </c>
      <c r="V36" s="248"/>
      <c r="W36" s="248"/>
      <c r="X36" s="248"/>
      <c r="Y36" s="248"/>
      <c r="Z36" s="43" t="s">
        <v>19</v>
      </c>
      <c r="AA36" s="203" t="s">
        <v>937</v>
      </c>
      <c r="AB36" s="201"/>
      <c r="AC36" s="201"/>
      <c r="AD36" s="229"/>
      <c r="AE36" s="52"/>
    </row>
    <row r="37" spans="1:44" s="18" customFormat="1" ht="15" customHeight="1" thickBot="1">
      <c r="A37" s="272"/>
      <c r="B37" s="271"/>
      <c r="C37" s="271"/>
      <c r="D37" s="288"/>
      <c r="E37" s="98" t="s">
        <v>19</v>
      </c>
      <c r="F37" s="291"/>
      <c r="G37" s="288"/>
      <c r="H37" s="288"/>
      <c r="I37" s="288"/>
      <c r="J37" s="288"/>
      <c r="K37" s="278"/>
      <c r="L37" s="344"/>
      <c r="M37" s="344"/>
      <c r="N37" s="280"/>
      <c r="O37" s="98" t="s">
        <v>19</v>
      </c>
      <c r="P37" s="345"/>
      <c r="Q37" s="346"/>
      <c r="R37" s="346"/>
      <c r="S37" s="346"/>
      <c r="T37" s="347"/>
      <c r="U37" s="272" t="s">
        <v>993</v>
      </c>
      <c r="V37" s="275"/>
      <c r="W37" s="275"/>
      <c r="X37" s="275"/>
      <c r="Y37" s="275"/>
      <c r="Z37" s="44" t="s">
        <v>19</v>
      </c>
      <c r="AA37" s="219" t="s">
        <v>937</v>
      </c>
      <c r="AB37" s="206"/>
      <c r="AC37" s="206"/>
      <c r="AD37" s="220"/>
    </row>
    <row r="38" spans="1:44" s="18" customFormat="1" ht="15" customHeight="1" thickBot="1">
      <c r="A38" s="267" t="s">
        <v>32</v>
      </c>
      <c r="B38" s="268"/>
      <c r="C38" s="268"/>
      <c r="D38" s="268"/>
      <c r="E38" s="218"/>
      <c r="F38" s="196" t="s">
        <v>33</v>
      </c>
      <c r="G38" s="197"/>
      <c r="H38" s="197"/>
      <c r="I38" s="197"/>
      <c r="J38" s="198"/>
      <c r="K38" s="197" t="s">
        <v>34</v>
      </c>
      <c r="L38" s="197"/>
      <c r="M38" s="197"/>
      <c r="N38" s="197"/>
      <c r="O38" s="197"/>
      <c r="P38" s="196" t="s">
        <v>35</v>
      </c>
      <c r="Q38" s="197"/>
      <c r="R38" s="197"/>
      <c r="S38" s="197"/>
      <c r="T38" s="269"/>
      <c r="U38" s="272" t="s">
        <v>994</v>
      </c>
      <c r="V38" s="275"/>
      <c r="W38" s="275"/>
      <c r="X38" s="275"/>
      <c r="Y38" s="275"/>
      <c r="Z38" s="44" t="s">
        <v>19</v>
      </c>
      <c r="AA38" s="219" t="s">
        <v>938</v>
      </c>
      <c r="AB38" s="206"/>
      <c r="AC38" s="206"/>
      <c r="AD38" s="220"/>
    </row>
    <row r="39" spans="1:44" s="18" customFormat="1" ht="15" customHeight="1">
      <c r="A39" s="257" t="s">
        <v>907</v>
      </c>
      <c r="B39" s="247"/>
      <c r="C39" s="247"/>
      <c r="D39" s="247"/>
      <c r="E39" s="45" t="s">
        <v>19</v>
      </c>
      <c r="F39" s="258" t="s">
        <v>909</v>
      </c>
      <c r="G39" s="259"/>
      <c r="H39" s="259"/>
      <c r="I39" s="259"/>
      <c r="J39" s="260"/>
      <c r="K39" s="243"/>
      <c r="L39" s="248"/>
      <c r="M39" s="248"/>
      <c r="N39" s="248"/>
      <c r="O39" s="46" t="s">
        <v>19</v>
      </c>
      <c r="P39" s="261"/>
      <c r="Q39" s="262"/>
      <c r="R39" s="262"/>
      <c r="S39" s="262"/>
      <c r="T39" s="263"/>
      <c r="U39" s="272" t="s">
        <v>990</v>
      </c>
      <c r="V39" s="271"/>
      <c r="W39" s="271"/>
      <c r="X39" s="271"/>
      <c r="Y39" s="271"/>
      <c r="Z39" s="44" t="s">
        <v>19</v>
      </c>
      <c r="AA39" s="219" t="s">
        <v>939</v>
      </c>
      <c r="AB39" s="206"/>
      <c r="AC39" s="206"/>
      <c r="AD39" s="220"/>
    </row>
    <row r="40" spans="1:44" s="18" customFormat="1" ht="15" customHeight="1">
      <c r="A40" s="272" t="s">
        <v>908</v>
      </c>
      <c r="B40" s="271"/>
      <c r="C40" s="271"/>
      <c r="D40" s="271"/>
      <c r="E40" s="47" t="s">
        <v>19</v>
      </c>
      <c r="F40" s="219" t="s">
        <v>910</v>
      </c>
      <c r="G40" s="283"/>
      <c r="H40" s="283"/>
      <c r="I40" s="283"/>
      <c r="J40" s="284"/>
      <c r="K40" s="272"/>
      <c r="L40" s="275"/>
      <c r="M40" s="275"/>
      <c r="N40" s="275"/>
      <c r="O40" s="44" t="s">
        <v>19</v>
      </c>
      <c r="P40" s="285"/>
      <c r="Q40" s="286"/>
      <c r="R40" s="286"/>
      <c r="S40" s="286"/>
      <c r="T40" s="287"/>
      <c r="U40" s="272" t="s">
        <v>996</v>
      </c>
      <c r="V40" s="271"/>
      <c r="W40" s="271"/>
      <c r="X40" s="271"/>
      <c r="Y40" s="288"/>
      <c r="Z40" s="47" t="s">
        <v>19</v>
      </c>
      <c r="AA40" s="219" t="s">
        <v>939</v>
      </c>
      <c r="AB40" s="206"/>
      <c r="AC40" s="206"/>
      <c r="AD40" s="220"/>
    </row>
    <row r="41" spans="1:44" s="18" customFormat="1" ht="15" customHeight="1">
      <c r="A41" s="272" t="s">
        <v>969</v>
      </c>
      <c r="B41" s="271"/>
      <c r="C41" s="271"/>
      <c r="D41" s="271"/>
      <c r="E41" s="47" t="s">
        <v>19</v>
      </c>
      <c r="F41" s="291" t="s">
        <v>935</v>
      </c>
      <c r="G41" s="271"/>
      <c r="H41" s="271"/>
      <c r="I41" s="271"/>
      <c r="J41" s="274"/>
      <c r="K41" s="272"/>
      <c r="L41" s="275"/>
      <c r="M41" s="275"/>
      <c r="N41" s="275"/>
      <c r="O41" s="44" t="s">
        <v>19</v>
      </c>
      <c r="P41" s="291"/>
      <c r="Q41" s="271"/>
      <c r="R41" s="271"/>
      <c r="S41" s="271"/>
      <c r="T41" s="274"/>
      <c r="U41" s="292" t="s">
        <v>36</v>
      </c>
      <c r="V41" s="293"/>
      <c r="W41" s="293"/>
      <c r="X41" s="293"/>
      <c r="Y41" s="293"/>
      <c r="Z41" s="293"/>
      <c r="AA41" s="293"/>
      <c r="AB41" s="293"/>
      <c r="AC41" s="293"/>
      <c r="AD41" s="294"/>
    </row>
    <row r="42" spans="1:44" s="18" customFormat="1" ht="15" customHeight="1">
      <c r="A42" s="272" t="s">
        <v>934</v>
      </c>
      <c r="B42" s="271"/>
      <c r="C42" s="271"/>
      <c r="D42" s="271"/>
      <c r="E42" s="47" t="s">
        <v>19</v>
      </c>
      <c r="F42" s="291" t="s">
        <v>935</v>
      </c>
      <c r="G42" s="271"/>
      <c r="H42" s="271"/>
      <c r="I42" s="271"/>
      <c r="J42" s="274"/>
      <c r="K42" s="272"/>
      <c r="L42" s="275"/>
      <c r="M42" s="275"/>
      <c r="N42" s="275"/>
      <c r="O42" s="44" t="s">
        <v>19</v>
      </c>
      <c r="P42" s="291"/>
      <c r="Q42" s="271"/>
      <c r="R42" s="271"/>
      <c r="S42" s="271"/>
      <c r="T42" s="274"/>
      <c r="U42" s="295" t="s">
        <v>37</v>
      </c>
      <c r="V42" s="296"/>
      <c r="W42" s="296"/>
      <c r="X42" s="297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21" t="s">
        <v>40</v>
      </c>
      <c r="B43" s="322"/>
      <c r="C43" s="322"/>
      <c r="D43" s="322"/>
      <c r="E43" s="53"/>
      <c r="F43" s="323" t="s">
        <v>41</v>
      </c>
      <c r="G43" s="322"/>
      <c r="H43" s="322"/>
      <c r="I43" s="322"/>
      <c r="J43" s="324"/>
      <c r="K43" s="321" t="s">
        <v>42</v>
      </c>
      <c r="L43" s="325"/>
      <c r="M43" s="325"/>
      <c r="N43" s="325"/>
      <c r="O43" s="54"/>
      <c r="P43" s="326" t="s">
        <v>999</v>
      </c>
      <c r="Q43" s="327"/>
      <c r="R43" s="327"/>
      <c r="S43" s="327"/>
      <c r="T43" s="328"/>
      <c r="U43" s="329" t="s">
        <v>43</v>
      </c>
      <c r="V43" s="193"/>
      <c r="W43" s="193"/>
      <c r="X43" s="194"/>
      <c r="Y43" s="330">
        <v>0.75</v>
      </c>
      <c r="Z43" s="206"/>
      <c r="AA43" s="207"/>
      <c r="AB43" s="309" t="s">
        <v>1000</v>
      </c>
      <c r="AC43" s="193"/>
      <c r="AD43" s="310"/>
    </row>
    <row r="44" spans="1:44" ht="15" customHeight="1" thickBot="1">
      <c r="A44" s="208">
        <v>0</v>
      </c>
      <c r="B44" s="209"/>
      <c r="C44" s="209"/>
      <c r="D44" s="209"/>
      <c r="E44" s="210"/>
      <c r="F44" s="211">
        <v>0</v>
      </c>
      <c r="G44" s="311"/>
      <c r="H44" s="311"/>
      <c r="I44" s="311"/>
      <c r="J44" s="212"/>
      <c r="K44" s="208">
        <v>0</v>
      </c>
      <c r="L44" s="209"/>
      <c r="M44" s="209"/>
      <c r="N44" s="209"/>
      <c r="O44" s="210"/>
      <c r="P44" s="312" t="s">
        <v>299</v>
      </c>
      <c r="Q44" s="313"/>
      <c r="R44" s="313"/>
      <c r="S44" s="313"/>
      <c r="T44" s="314"/>
      <c r="U44" s="208" t="s">
        <v>61</v>
      </c>
      <c r="V44" s="209"/>
      <c r="W44" s="209"/>
      <c r="X44" s="210"/>
      <c r="Y44" s="315">
        <v>0.75</v>
      </c>
      <c r="Z44" s="316"/>
      <c r="AA44" s="317"/>
      <c r="AB44" s="318" t="s">
        <v>1001</v>
      </c>
      <c r="AC44" s="319"/>
      <c r="AD44" s="320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98"/>
      <c r="B47" s="299"/>
      <c r="C47" s="299"/>
      <c r="D47" s="299"/>
      <c r="E47" s="299"/>
      <c r="F47" s="299"/>
      <c r="G47" s="300" t="s">
        <v>1002</v>
      </c>
      <c r="H47" s="301"/>
      <c r="I47" s="301"/>
      <c r="J47" s="301"/>
      <c r="K47" s="301"/>
      <c r="L47" s="301"/>
      <c r="M47" s="301"/>
      <c r="N47" s="301"/>
      <c r="O47" s="301"/>
      <c r="P47" s="301"/>
      <c r="Q47" s="301"/>
      <c r="R47" s="301"/>
      <c r="S47" s="301"/>
      <c r="T47" s="301"/>
      <c r="U47" s="301"/>
      <c r="V47" s="301"/>
      <c r="W47" s="301"/>
      <c r="X47" s="301"/>
      <c r="Y47" s="301"/>
      <c r="Z47" s="301"/>
      <c r="AA47" s="301"/>
      <c r="AB47" s="301"/>
      <c r="AC47" s="301"/>
      <c r="AD47" s="302"/>
    </row>
    <row r="48" spans="1:44" ht="13.5">
      <c r="A48" s="298"/>
      <c r="B48" s="299"/>
      <c r="C48" s="299"/>
      <c r="D48" s="299"/>
      <c r="E48" s="299"/>
      <c r="F48" s="299"/>
      <c r="G48" s="300" t="s">
        <v>1003</v>
      </c>
      <c r="H48" s="301"/>
      <c r="I48" s="301"/>
      <c r="J48" s="301"/>
      <c r="K48" s="301"/>
      <c r="L48" s="301"/>
      <c r="M48" s="301"/>
      <c r="N48" s="301"/>
      <c r="O48" s="301"/>
      <c r="P48" s="301"/>
      <c r="Q48" s="301"/>
      <c r="R48" s="301"/>
      <c r="S48" s="301"/>
      <c r="T48" s="301"/>
      <c r="U48" s="301"/>
      <c r="V48" s="301"/>
      <c r="W48" s="301"/>
      <c r="X48" s="301"/>
      <c r="Y48" s="301"/>
      <c r="Z48" s="301"/>
      <c r="AA48" s="301"/>
      <c r="AB48" s="301"/>
      <c r="AC48" s="301"/>
      <c r="AD48" s="302"/>
    </row>
    <row r="49" spans="1:30" ht="14.25" thickBot="1">
      <c r="A49" s="305"/>
      <c r="B49" s="306"/>
      <c r="C49" s="306"/>
      <c r="D49" s="306"/>
      <c r="E49" s="306"/>
      <c r="F49" s="306"/>
      <c r="G49" s="307"/>
      <c r="H49" s="307"/>
      <c r="I49" s="307"/>
      <c r="J49" s="307"/>
      <c r="K49" s="307"/>
      <c r="L49" s="307"/>
      <c r="M49" s="307"/>
      <c r="N49" s="307"/>
      <c r="O49" s="307"/>
      <c r="P49" s="307"/>
      <c r="Q49" s="307"/>
      <c r="R49" s="307"/>
      <c r="S49" s="307"/>
      <c r="T49" s="307"/>
      <c r="U49" s="307"/>
      <c r="V49" s="307"/>
      <c r="W49" s="307"/>
      <c r="X49" s="307"/>
      <c r="Y49" s="307"/>
      <c r="Z49" s="307"/>
      <c r="AA49" s="307"/>
      <c r="AB49" s="307"/>
      <c r="AC49" s="307"/>
      <c r="AD49" s="308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4"/>
  <sheetViews>
    <sheetView topLeftCell="A4" workbookViewId="0">
      <selection activeCell="P40" sqref="P40:T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1004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 t="s">
        <v>1005</v>
      </c>
      <c r="V5" s="201"/>
      <c r="W5" s="201"/>
      <c r="X5" s="201"/>
      <c r="Y5" s="202"/>
      <c r="Z5" s="203" t="s">
        <v>180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 t="str">
        <f>'9'!I6:M6</f>
        <v>松林　久美子</v>
      </c>
      <c r="J6" s="209"/>
      <c r="K6" s="209"/>
      <c r="L6" s="209"/>
      <c r="M6" s="210"/>
      <c r="N6" s="213" t="s">
        <v>575</v>
      </c>
      <c r="O6" s="214"/>
      <c r="P6" s="152"/>
      <c r="Q6" s="215" t="s">
        <v>12</v>
      </c>
      <c r="R6" s="216"/>
      <c r="S6" s="216"/>
      <c r="T6" s="217"/>
      <c r="U6" s="208" t="s">
        <v>1006</v>
      </c>
      <c r="V6" s="209"/>
      <c r="W6" s="209"/>
      <c r="X6" s="209"/>
      <c r="Y6" s="210"/>
      <c r="Z6" s="211" t="s">
        <v>180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28</v>
      </c>
      <c r="G9" s="230" t="s">
        <v>1007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87</v>
      </c>
      <c r="O9" s="144"/>
      <c r="P9" s="29">
        <v>56</v>
      </c>
      <c r="Q9" s="230" t="s">
        <v>1025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87</v>
      </c>
      <c r="Y9" s="144"/>
      <c r="Z9" s="29">
        <v>0</v>
      </c>
      <c r="AA9" s="230" t="s">
        <v>1044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87</v>
      </c>
      <c r="E10" s="113"/>
      <c r="F10" s="33">
        <v>28</v>
      </c>
      <c r="G10" s="230" t="s">
        <v>1008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87</v>
      </c>
      <c r="O10" s="113"/>
      <c r="P10" s="33">
        <v>56</v>
      </c>
      <c r="Q10" s="230" t="s">
        <v>1026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87</v>
      </c>
      <c r="Y10" s="113"/>
      <c r="Z10" s="33">
        <v>0</v>
      </c>
      <c r="AA10" s="230" t="s">
        <v>1045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87</v>
      </c>
      <c r="E11" s="144"/>
      <c r="F11" s="36">
        <v>35</v>
      </c>
      <c r="G11" s="230" t="s">
        <v>1009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87</v>
      </c>
      <c r="O11" s="144"/>
      <c r="P11" s="29">
        <v>18</v>
      </c>
      <c r="Q11" s="230" t="s">
        <v>1027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87</v>
      </c>
      <c r="Y11" s="144"/>
      <c r="Z11" s="29">
        <v>0</v>
      </c>
      <c r="AA11" s="230" t="s">
        <v>1046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87</v>
      </c>
      <c r="E12" s="113"/>
      <c r="F12" s="33">
        <v>30</v>
      </c>
      <c r="G12" s="230" t="s">
        <v>1010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87</v>
      </c>
      <c r="O12" s="113"/>
      <c r="P12" s="33">
        <v>28</v>
      </c>
      <c r="Q12" s="230" t="s">
        <v>1028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87</v>
      </c>
      <c r="Y12" s="113"/>
      <c r="Z12" s="33">
        <v>0</v>
      </c>
      <c r="AA12" s="230" t="s">
        <v>1047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87</v>
      </c>
      <c r="E13" s="144"/>
      <c r="F13" s="29">
        <v>56</v>
      </c>
      <c r="G13" s="230" t="s">
        <v>1011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87</v>
      </c>
      <c r="O13" s="144"/>
      <c r="P13" s="29">
        <v>42</v>
      </c>
      <c r="Q13" s="230" t="s">
        <v>1029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87</v>
      </c>
      <c r="Y13" s="144"/>
      <c r="Z13" s="29">
        <v>0</v>
      </c>
      <c r="AA13" s="230" t="s">
        <v>1048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87</v>
      </c>
      <c r="E14" s="113"/>
      <c r="F14" s="33">
        <v>18</v>
      </c>
      <c r="G14" s="230" t="s">
        <v>1012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87</v>
      </c>
      <c r="O14" s="113"/>
      <c r="P14" s="33">
        <v>28</v>
      </c>
      <c r="Q14" s="230" t="s">
        <v>1030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87</v>
      </c>
      <c r="Y14" s="113"/>
      <c r="Z14" s="33">
        <v>0</v>
      </c>
      <c r="AA14" s="230" t="s">
        <v>1049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87</v>
      </c>
      <c r="E15" s="144"/>
      <c r="F15" s="29">
        <v>28</v>
      </c>
      <c r="G15" s="230" t="s">
        <v>1013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87</v>
      </c>
      <c r="O15" s="144"/>
      <c r="P15" s="29">
        <v>30</v>
      </c>
      <c r="Q15" s="230" t="s">
        <v>1031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87</v>
      </c>
      <c r="Y15" s="144"/>
      <c r="Z15" s="29">
        <v>0</v>
      </c>
      <c r="AA15" s="230" t="s">
        <v>1050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87</v>
      </c>
      <c r="E16" s="113"/>
      <c r="F16" s="33">
        <v>28</v>
      </c>
      <c r="G16" s="230" t="s">
        <v>1014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87</v>
      </c>
      <c r="O16" s="113"/>
      <c r="P16" s="37">
        <v>28</v>
      </c>
      <c r="Q16" s="230" t="s">
        <v>1032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87</v>
      </c>
      <c r="Y16" s="113"/>
      <c r="Z16" s="33">
        <v>0</v>
      </c>
      <c r="AA16" s="230" t="s">
        <v>1051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87</v>
      </c>
      <c r="E17" s="144"/>
      <c r="F17" s="29">
        <v>28</v>
      </c>
      <c r="G17" s="230" t="s">
        <v>1017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87</v>
      </c>
      <c r="O17" s="144"/>
      <c r="P17" s="29">
        <v>28</v>
      </c>
      <c r="Q17" s="230" t="s">
        <v>1033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87</v>
      </c>
      <c r="Y17" s="144"/>
      <c r="Z17" s="29">
        <v>0</v>
      </c>
      <c r="AA17" s="230" t="s">
        <v>1052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87</v>
      </c>
      <c r="E18" s="113"/>
      <c r="F18" s="33">
        <v>0</v>
      </c>
      <c r="G18" s="230" t="s">
        <v>1018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87</v>
      </c>
      <c r="O18" s="113"/>
      <c r="P18" s="33">
        <v>7</v>
      </c>
      <c r="Q18" s="230" t="s">
        <v>1034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87</v>
      </c>
      <c r="Y18" s="113"/>
      <c r="Z18" s="33">
        <v>0</v>
      </c>
      <c r="AA18" s="230" t="s">
        <v>1053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87</v>
      </c>
      <c r="E19" s="144"/>
      <c r="F19" s="29">
        <v>28</v>
      </c>
      <c r="G19" s="230" t="s">
        <v>1019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87</v>
      </c>
      <c r="O19" s="144"/>
      <c r="P19" s="29">
        <v>28</v>
      </c>
      <c r="Q19" s="230" t="s">
        <v>1035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87</v>
      </c>
      <c r="Y19" s="144"/>
      <c r="Z19" s="29">
        <v>0</v>
      </c>
      <c r="AA19" s="230" t="s">
        <v>1054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87</v>
      </c>
      <c r="E20" s="113"/>
      <c r="F20" s="33">
        <v>14</v>
      </c>
      <c r="G20" s="230" t="s">
        <v>1020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87</v>
      </c>
      <c r="O20" s="113"/>
      <c r="P20" s="33">
        <v>28</v>
      </c>
      <c r="Q20" s="230" t="s">
        <v>1036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87</v>
      </c>
      <c r="Y20" s="113"/>
      <c r="Z20" s="33">
        <v>0</v>
      </c>
      <c r="AA20" s="230" t="s">
        <v>1055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87</v>
      </c>
      <c r="E21" s="144"/>
      <c r="F21" s="29">
        <v>30</v>
      </c>
      <c r="G21" s="230" t="s">
        <v>1021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87</v>
      </c>
      <c r="O21" s="144"/>
      <c r="P21" s="29">
        <v>14</v>
      </c>
      <c r="Q21" s="230" t="s">
        <v>1059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87</v>
      </c>
      <c r="Y21" s="144"/>
      <c r="Z21" s="29">
        <v>0</v>
      </c>
      <c r="AA21" s="230" t="s">
        <v>1056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87</v>
      </c>
      <c r="E22" s="113"/>
      <c r="F22" s="33">
        <v>30</v>
      </c>
      <c r="G22" s="230" t="s">
        <v>1022</v>
      </c>
      <c r="H22" s="230"/>
      <c r="I22" s="230"/>
      <c r="J22" s="34" t="s">
        <v>19</v>
      </c>
      <c r="K22" s="27">
        <v>41</v>
      </c>
      <c r="L22" s="35"/>
      <c r="M22" s="28" t="s">
        <v>172</v>
      </c>
      <c r="N22" s="28" t="s">
        <v>87</v>
      </c>
      <c r="O22" s="113"/>
      <c r="P22" s="33">
        <v>28</v>
      </c>
      <c r="Q22" s="230" t="s">
        <v>1060</v>
      </c>
      <c r="R22" s="230"/>
      <c r="S22" s="230"/>
      <c r="T22" s="30" t="s">
        <v>19</v>
      </c>
      <c r="U22" s="31">
        <v>42</v>
      </c>
      <c r="V22" s="35"/>
      <c r="W22" s="28" t="s">
        <v>172</v>
      </c>
      <c r="X22" s="28" t="s">
        <v>87</v>
      </c>
      <c r="Y22" s="113"/>
      <c r="Z22" s="33">
        <v>0</v>
      </c>
      <c r="AA22" s="230" t="s">
        <v>1057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87</v>
      </c>
      <c r="E23" s="144"/>
      <c r="F23" s="29">
        <v>28</v>
      </c>
      <c r="G23" s="230" t="s">
        <v>1023</v>
      </c>
      <c r="H23" s="230"/>
      <c r="I23" s="230"/>
      <c r="J23" s="30" t="s">
        <v>19</v>
      </c>
      <c r="K23" s="31">
        <v>44</v>
      </c>
      <c r="L23" s="28"/>
      <c r="M23" s="28" t="s">
        <v>172</v>
      </c>
      <c r="N23" s="28" t="s">
        <v>87</v>
      </c>
      <c r="O23" s="144"/>
      <c r="P23" s="29">
        <v>0</v>
      </c>
      <c r="Q23" s="230" t="s">
        <v>1061</v>
      </c>
      <c r="R23" s="230"/>
      <c r="S23" s="230"/>
      <c r="T23" s="30" t="s">
        <v>19</v>
      </c>
      <c r="U23" s="27">
        <v>45</v>
      </c>
      <c r="V23" s="28"/>
      <c r="W23" s="28" t="s">
        <v>172</v>
      </c>
      <c r="X23" s="28" t="s">
        <v>87</v>
      </c>
      <c r="Y23" s="144"/>
      <c r="Z23" s="29">
        <v>0</v>
      </c>
      <c r="AA23" s="230" t="s">
        <v>1058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 t="s">
        <v>1040</v>
      </c>
      <c r="C24" s="28"/>
      <c r="D24" s="28" t="s">
        <v>87</v>
      </c>
      <c r="E24" s="113"/>
      <c r="F24" s="29">
        <v>7</v>
      </c>
      <c r="G24" s="333" t="s">
        <v>1041</v>
      </c>
      <c r="H24" s="230"/>
      <c r="I24" s="230"/>
      <c r="J24" s="34" t="s">
        <v>19</v>
      </c>
      <c r="K24" s="27">
        <v>47</v>
      </c>
      <c r="L24" s="35"/>
      <c r="M24" s="28" t="s">
        <v>172</v>
      </c>
      <c r="N24" s="28" t="s">
        <v>87</v>
      </c>
      <c r="O24" s="113"/>
      <c r="P24" s="33">
        <v>30</v>
      </c>
      <c r="Q24" s="230" t="s">
        <v>1062</v>
      </c>
      <c r="R24" s="230"/>
      <c r="S24" s="230"/>
      <c r="T24" s="30" t="s">
        <v>19</v>
      </c>
      <c r="U24" s="31">
        <v>48</v>
      </c>
      <c r="V24" s="35"/>
      <c r="W24" s="28" t="s">
        <v>172</v>
      </c>
      <c r="X24" s="28" t="s">
        <v>87</v>
      </c>
      <c r="Y24" s="113"/>
      <c r="Z24" s="37">
        <v>56</v>
      </c>
      <c r="AA24" s="230" t="s">
        <v>1064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 t="s">
        <v>1040</v>
      </c>
      <c r="C25" s="28"/>
      <c r="D25" s="28" t="s">
        <v>87</v>
      </c>
      <c r="E25" s="144"/>
      <c r="F25" s="29">
        <v>7</v>
      </c>
      <c r="G25" s="333" t="s">
        <v>1042</v>
      </c>
      <c r="H25" s="230"/>
      <c r="I25" s="230"/>
      <c r="J25" s="30" t="s">
        <v>19</v>
      </c>
      <c r="K25" s="31">
        <v>50</v>
      </c>
      <c r="L25" s="28"/>
      <c r="M25" s="28" t="s">
        <v>172</v>
      </c>
      <c r="N25" s="28" t="s">
        <v>87</v>
      </c>
      <c r="O25" s="144"/>
      <c r="P25" s="29">
        <v>7</v>
      </c>
      <c r="Q25" s="230" t="s">
        <v>1075</v>
      </c>
      <c r="R25" s="230"/>
      <c r="S25" s="230"/>
      <c r="T25" s="30" t="s">
        <v>19</v>
      </c>
      <c r="U25" s="27">
        <v>51</v>
      </c>
      <c r="V25" s="28"/>
      <c r="W25" s="28" t="s">
        <v>172</v>
      </c>
      <c r="X25" s="28" t="s">
        <v>87</v>
      </c>
      <c r="Y25" s="144"/>
      <c r="Z25" s="29">
        <v>28</v>
      </c>
      <c r="AA25" s="230" t="s">
        <v>1065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 t="s">
        <v>1040</v>
      </c>
      <c r="C26" s="28"/>
      <c r="D26" s="28" t="s">
        <v>87</v>
      </c>
      <c r="E26" s="113"/>
      <c r="F26" s="33">
        <v>7</v>
      </c>
      <c r="G26" s="333" t="s">
        <v>1043</v>
      </c>
      <c r="H26" s="230"/>
      <c r="I26" s="230"/>
      <c r="J26" s="34" t="s">
        <v>19</v>
      </c>
      <c r="K26" s="27">
        <v>53</v>
      </c>
      <c r="L26" s="35"/>
      <c r="M26" s="28" t="s">
        <v>172</v>
      </c>
      <c r="N26" s="28" t="s">
        <v>87</v>
      </c>
      <c r="O26" s="113"/>
      <c r="P26" s="33">
        <v>25</v>
      </c>
      <c r="Q26" s="230" t="s">
        <v>1063</v>
      </c>
      <c r="R26" s="230"/>
      <c r="S26" s="230"/>
      <c r="T26" s="30" t="s">
        <v>19</v>
      </c>
      <c r="U26" s="31">
        <v>54</v>
      </c>
      <c r="V26" s="35"/>
      <c r="W26" s="28" t="s">
        <v>172</v>
      </c>
      <c r="X26" s="28" t="s">
        <v>87</v>
      </c>
      <c r="Y26" s="113"/>
      <c r="Z26" s="33">
        <v>30</v>
      </c>
      <c r="AA26" s="230" t="s">
        <v>1066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 t="s">
        <v>26</v>
      </c>
      <c r="C27" s="28"/>
      <c r="D27" s="28" t="s">
        <v>26</v>
      </c>
      <c r="E27" s="144"/>
      <c r="F27" s="36">
        <v>0</v>
      </c>
      <c r="G27" s="230" t="s">
        <v>1067</v>
      </c>
      <c r="H27" s="230"/>
      <c r="I27" s="230"/>
      <c r="J27" s="30" t="s">
        <v>19</v>
      </c>
      <c r="K27" s="31">
        <v>56</v>
      </c>
      <c r="L27" s="28"/>
      <c r="M27" s="28" t="s">
        <v>172</v>
      </c>
      <c r="N27" s="28" t="s">
        <v>87</v>
      </c>
      <c r="O27" s="144"/>
      <c r="P27" s="29">
        <v>28</v>
      </c>
      <c r="Q27" s="230" t="s">
        <v>1068</v>
      </c>
      <c r="R27" s="230"/>
      <c r="S27" s="230"/>
      <c r="T27" s="30" t="s">
        <v>19</v>
      </c>
      <c r="U27" s="27">
        <v>57</v>
      </c>
      <c r="V27" s="28"/>
      <c r="W27" s="28" t="s">
        <v>172</v>
      </c>
      <c r="X27" s="28" t="s">
        <v>87</v>
      </c>
      <c r="Y27" s="144"/>
      <c r="Z27" s="29">
        <v>0</v>
      </c>
      <c r="AA27" s="230" t="s">
        <v>1073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 t="s">
        <v>26</v>
      </c>
      <c r="C28" s="39"/>
      <c r="D28" s="39" t="s">
        <v>26</v>
      </c>
      <c r="E28" s="87"/>
      <c r="F28" s="33">
        <v>28</v>
      </c>
      <c r="G28" s="334" t="s">
        <v>1070</v>
      </c>
      <c r="H28" s="334"/>
      <c r="I28" s="334"/>
      <c r="J28" s="30" t="s">
        <v>19</v>
      </c>
      <c r="K28" s="27">
        <v>59</v>
      </c>
      <c r="L28" s="35"/>
      <c r="M28" s="28" t="s">
        <v>172</v>
      </c>
      <c r="N28" s="28" t="s">
        <v>87</v>
      </c>
      <c r="O28" s="113"/>
      <c r="P28" s="33">
        <v>0</v>
      </c>
      <c r="Q28" s="334" t="s">
        <v>1072</v>
      </c>
      <c r="R28" s="334"/>
      <c r="S28" s="334"/>
      <c r="T28" s="40" t="s">
        <v>19</v>
      </c>
      <c r="U28" s="31">
        <v>60</v>
      </c>
      <c r="V28" s="35"/>
      <c r="W28" s="28" t="s">
        <v>172</v>
      </c>
      <c r="X28" s="28" t="s">
        <v>87</v>
      </c>
      <c r="Y28" s="113"/>
      <c r="Z28" s="33">
        <v>0</v>
      </c>
      <c r="AA28" s="334" t="s">
        <v>1074</v>
      </c>
      <c r="AB28" s="334"/>
      <c r="AC28" s="334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26</v>
      </c>
      <c r="C29" s="39"/>
      <c r="D29" s="173" t="s">
        <v>26</v>
      </c>
      <c r="E29" s="174"/>
      <c r="F29" s="168">
        <v>28</v>
      </c>
      <c r="G29" s="334" t="s">
        <v>1076</v>
      </c>
      <c r="H29" s="334"/>
      <c r="I29" s="334"/>
      <c r="J29" s="40" t="s">
        <v>19</v>
      </c>
      <c r="K29" s="31">
        <v>62</v>
      </c>
      <c r="L29" s="39"/>
      <c r="M29" s="39" t="s">
        <v>26</v>
      </c>
      <c r="N29" s="39"/>
      <c r="O29" s="173" t="s">
        <v>1069</v>
      </c>
      <c r="P29" s="168">
        <v>90</v>
      </c>
      <c r="Q29" s="334" t="s">
        <v>1071</v>
      </c>
      <c r="R29" s="334"/>
      <c r="S29" s="334"/>
      <c r="T29" s="40" t="s">
        <v>19</v>
      </c>
      <c r="U29" s="169">
        <v>63</v>
      </c>
      <c r="V29" s="39"/>
      <c r="W29" s="39"/>
      <c r="X29" s="39"/>
      <c r="Y29" s="173"/>
      <c r="Z29" s="168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 thickBot="1">
      <c r="A30" s="361" t="s">
        <v>20</v>
      </c>
      <c r="B30" s="362"/>
      <c r="C30" s="362"/>
      <c r="D30" s="362"/>
      <c r="E30" s="75" t="s">
        <v>21</v>
      </c>
      <c r="F30" s="240">
        <f>COUNTIF(B9:B29,"・")+COUNTIF(L9:L29,"・")+COUNTIF(V9:V29,"・")</f>
        <v>6</v>
      </c>
      <c r="G30" s="241"/>
      <c r="H30" s="76" t="s">
        <v>22</v>
      </c>
      <c r="I30" s="75" t="s">
        <v>23</v>
      </c>
      <c r="J30" s="240">
        <f>COUNTIF(C9:C29,"・")+COUNTIF(M9:M29,"・")+COUNTIF(W9:W29,"・")</f>
        <v>56</v>
      </c>
      <c r="K30" s="240"/>
      <c r="L30" s="76" t="s">
        <v>22</v>
      </c>
      <c r="M30" s="75" t="s">
        <v>24</v>
      </c>
      <c r="N30" s="240">
        <f>SUM(F30:K30)</f>
        <v>62</v>
      </c>
      <c r="O30" s="240"/>
      <c r="P30" s="240"/>
      <c r="Q30" s="76" t="s">
        <v>22</v>
      </c>
      <c r="R30" s="175" t="s">
        <v>3</v>
      </c>
      <c r="S30" s="175" t="s">
        <v>25</v>
      </c>
      <c r="T30" s="240">
        <f>COUNTIF(D9:D29,"・")+COUNTIF(N9:N29,"・")+COUNTIF(X9:X29,"・")</f>
        <v>61</v>
      </c>
      <c r="U30" s="240"/>
      <c r="V30" s="240"/>
      <c r="W30" s="175" t="s">
        <v>22</v>
      </c>
      <c r="X30" s="175" t="s">
        <v>26</v>
      </c>
      <c r="Y30" s="175" t="s">
        <v>27</v>
      </c>
      <c r="Z30" s="240">
        <f>COUNTIF(E9:E29,"・")+COUNTIF(O9:O29,"・")+COUNTIF(Y9:Y29,"・")</f>
        <v>1</v>
      </c>
      <c r="AA30" s="241"/>
      <c r="AB30" s="241"/>
      <c r="AC30" s="175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53" t="s">
        <v>28</v>
      </c>
      <c r="B32" s="254"/>
      <c r="C32" s="254"/>
      <c r="D32" s="254"/>
      <c r="E32" s="254"/>
      <c r="F32" s="196" t="s">
        <v>29</v>
      </c>
      <c r="G32" s="197"/>
      <c r="H32" s="197"/>
      <c r="I32" s="197"/>
      <c r="J32" s="198"/>
      <c r="K32" s="255" t="s">
        <v>30</v>
      </c>
      <c r="L32" s="256"/>
      <c r="M32" s="256"/>
      <c r="N32" s="256"/>
      <c r="O32" s="256"/>
      <c r="P32" s="196" t="s">
        <v>31</v>
      </c>
      <c r="Q32" s="197"/>
      <c r="R32" s="197"/>
      <c r="S32" s="197"/>
      <c r="T32" s="198"/>
      <c r="U32" s="197" t="s">
        <v>34</v>
      </c>
      <c r="V32" s="197"/>
      <c r="W32" s="197"/>
      <c r="X32" s="197"/>
      <c r="Y32" s="197"/>
      <c r="Z32" s="198"/>
      <c r="AA32" s="226" t="s">
        <v>35</v>
      </c>
      <c r="AB32" s="227"/>
      <c r="AC32" s="227"/>
      <c r="AD32" s="228"/>
      <c r="AE32" s="52"/>
    </row>
    <row r="33" spans="1:44" s="18" customFormat="1" ht="15" customHeight="1">
      <c r="A33" s="243"/>
      <c r="B33" s="244"/>
      <c r="C33" s="244"/>
      <c r="D33" s="245"/>
      <c r="E33" s="42" t="s">
        <v>19</v>
      </c>
      <c r="F33" s="246"/>
      <c r="G33" s="247"/>
      <c r="H33" s="247"/>
      <c r="I33" s="247"/>
      <c r="J33" s="247"/>
      <c r="K33" s="243" t="s">
        <v>1076</v>
      </c>
      <c r="L33" s="248"/>
      <c r="M33" s="248"/>
      <c r="N33" s="245"/>
      <c r="O33" s="145" t="s">
        <v>19</v>
      </c>
      <c r="P33" s="249" t="s">
        <v>1081</v>
      </c>
      <c r="Q33" s="250"/>
      <c r="R33" s="250"/>
      <c r="S33" s="250"/>
      <c r="T33" s="250"/>
      <c r="U33" s="257" t="s">
        <v>1037</v>
      </c>
      <c r="V33" s="264"/>
      <c r="W33" s="264"/>
      <c r="X33" s="264"/>
      <c r="Y33" s="264"/>
      <c r="Z33" s="43" t="s">
        <v>19</v>
      </c>
      <c r="AA33" s="224" t="s">
        <v>937</v>
      </c>
      <c r="AB33" s="265"/>
      <c r="AC33" s="265"/>
      <c r="AD33" s="266"/>
    </row>
    <row r="34" spans="1:44" s="18" customFormat="1" ht="15" customHeight="1">
      <c r="A34" s="342"/>
      <c r="B34" s="338"/>
      <c r="C34" s="338"/>
      <c r="D34" s="339"/>
      <c r="E34" s="97" t="s">
        <v>19</v>
      </c>
      <c r="F34" s="337"/>
      <c r="G34" s="338"/>
      <c r="H34" s="338"/>
      <c r="I34" s="338"/>
      <c r="J34" s="338"/>
      <c r="K34" s="342" t="s">
        <v>1107</v>
      </c>
      <c r="L34" s="343"/>
      <c r="M34" s="343"/>
      <c r="N34" s="339"/>
      <c r="O34" s="153" t="s">
        <v>19</v>
      </c>
      <c r="P34" s="369" t="s">
        <v>1108</v>
      </c>
      <c r="Q34" s="370"/>
      <c r="R34" s="370"/>
      <c r="S34" s="370"/>
      <c r="T34" s="370"/>
      <c r="U34" s="272" t="s">
        <v>1038</v>
      </c>
      <c r="V34" s="271"/>
      <c r="W34" s="271"/>
      <c r="X34" s="271"/>
      <c r="Y34" s="288"/>
      <c r="Z34" s="44" t="s">
        <v>19</v>
      </c>
      <c r="AA34" s="224" t="s">
        <v>937</v>
      </c>
      <c r="AB34" s="265"/>
      <c r="AC34" s="265"/>
      <c r="AD34" s="266"/>
    </row>
    <row r="35" spans="1:44" s="18" customFormat="1" ht="15" customHeight="1" thickBot="1">
      <c r="A35" s="337"/>
      <c r="B35" s="338"/>
      <c r="C35" s="338"/>
      <c r="D35" s="339"/>
      <c r="E35" s="98" t="s">
        <v>19</v>
      </c>
      <c r="F35" s="340"/>
      <c r="G35" s="340"/>
      <c r="H35" s="340"/>
      <c r="I35" s="340"/>
      <c r="J35" s="341"/>
      <c r="K35" s="272"/>
      <c r="L35" s="275"/>
      <c r="M35" s="275"/>
      <c r="N35" s="288"/>
      <c r="O35" s="153" t="s">
        <v>19</v>
      </c>
      <c r="P35" s="340"/>
      <c r="Q35" s="340"/>
      <c r="R35" s="340"/>
      <c r="S35" s="340"/>
      <c r="T35" s="341"/>
      <c r="U35" s="272" t="s">
        <v>1039</v>
      </c>
      <c r="V35" s="271"/>
      <c r="W35" s="271"/>
      <c r="X35" s="271"/>
      <c r="Y35" s="288"/>
      <c r="Z35" s="44" t="s">
        <v>19</v>
      </c>
      <c r="AA35" s="224" t="s">
        <v>937</v>
      </c>
      <c r="AB35" s="265"/>
      <c r="AC35" s="265"/>
      <c r="AD35" s="266"/>
    </row>
    <row r="36" spans="1:44" s="18" customFormat="1" ht="15" customHeight="1" thickBot="1">
      <c r="A36" s="267" t="s">
        <v>32</v>
      </c>
      <c r="B36" s="268"/>
      <c r="C36" s="268"/>
      <c r="D36" s="268"/>
      <c r="E36" s="218"/>
      <c r="F36" s="196" t="s">
        <v>33</v>
      </c>
      <c r="G36" s="197"/>
      <c r="H36" s="197"/>
      <c r="I36" s="197"/>
      <c r="J36" s="198"/>
      <c r="K36" s="197" t="s">
        <v>34</v>
      </c>
      <c r="L36" s="197"/>
      <c r="M36" s="197"/>
      <c r="N36" s="197"/>
      <c r="O36" s="197"/>
      <c r="P36" s="196" t="s">
        <v>35</v>
      </c>
      <c r="Q36" s="197"/>
      <c r="R36" s="197"/>
      <c r="S36" s="197"/>
      <c r="T36" s="269"/>
      <c r="U36" s="368"/>
      <c r="V36" s="247"/>
      <c r="W36" s="247"/>
      <c r="X36" s="247"/>
      <c r="Y36" s="247"/>
      <c r="Z36" s="44" t="s">
        <v>19</v>
      </c>
      <c r="AA36" s="219"/>
      <c r="AB36" s="206"/>
      <c r="AC36" s="206"/>
      <c r="AD36" s="220"/>
    </row>
    <row r="37" spans="1:44" s="18" customFormat="1" ht="15" customHeight="1">
      <c r="A37" s="257" t="s">
        <v>1015</v>
      </c>
      <c r="B37" s="247"/>
      <c r="C37" s="247"/>
      <c r="D37" s="247"/>
      <c r="E37" s="45" t="s">
        <v>19</v>
      </c>
      <c r="F37" s="258" t="s">
        <v>1016</v>
      </c>
      <c r="G37" s="259"/>
      <c r="H37" s="259"/>
      <c r="I37" s="259"/>
      <c r="J37" s="260"/>
      <c r="K37" s="243"/>
      <c r="L37" s="248"/>
      <c r="M37" s="248"/>
      <c r="N37" s="248"/>
      <c r="O37" s="46" t="s">
        <v>19</v>
      </c>
      <c r="P37" s="261"/>
      <c r="Q37" s="262"/>
      <c r="R37" s="262"/>
      <c r="S37" s="262"/>
      <c r="T37" s="263"/>
      <c r="U37" s="257"/>
      <c r="V37" s="264"/>
      <c r="W37" s="264"/>
      <c r="X37" s="264"/>
      <c r="Y37" s="264"/>
      <c r="Z37" s="46" t="s">
        <v>19</v>
      </c>
      <c r="AA37" s="224"/>
      <c r="AB37" s="265"/>
      <c r="AC37" s="265"/>
      <c r="AD37" s="266"/>
    </row>
    <row r="38" spans="1:44" ht="15" customHeight="1">
      <c r="A38" s="272" t="s">
        <v>1023</v>
      </c>
      <c r="B38" s="271"/>
      <c r="C38" s="271"/>
      <c r="D38" s="271"/>
      <c r="E38" s="47" t="s">
        <v>19</v>
      </c>
      <c r="F38" s="219" t="s">
        <v>1024</v>
      </c>
      <c r="G38" s="283"/>
      <c r="H38" s="283"/>
      <c r="I38" s="283"/>
      <c r="J38" s="284"/>
      <c r="K38" s="272"/>
      <c r="L38" s="275"/>
      <c r="M38" s="275"/>
      <c r="N38" s="275"/>
      <c r="O38" s="44" t="s">
        <v>19</v>
      </c>
      <c r="P38" s="285"/>
      <c r="Q38" s="286"/>
      <c r="R38" s="286"/>
      <c r="S38" s="286"/>
      <c r="T38" s="287"/>
      <c r="U38" s="272"/>
      <c r="V38" s="271"/>
      <c r="W38" s="271"/>
      <c r="X38" s="271"/>
      <c r="Y38" s="288"/>
      <c r="Z38" s="47" t="s">
        <v>19</v>
      </c>
      <c r="AA38" s="224"/>
      <c r="AB38" s="265"/>
      <c r="AC38" s="265"/>
      <c r="AD38" s="266"/>
      <c r="AR38" s="18"/>
    </row>
    <row r="39" spans="1:44" ht="14.25" thickBot="1">
      <c r="A39" s="272" t="s">
        <v>1077</v>
      </c>
      <c r="B39" s="271"/>
      <c r="C39" s="271"/>
      <c r="D39" s="271"/>
      <c r="E39" s="47" t="s">
        <v>19</v>
      </c>
      <c r="F39" s="219" t="s">
        <v>935</v>
      </c>
      <c r="G39" s="283"/>
      <c r="H39" s="283"/>
      <c r="I39" s="283"/>
      <c r="J39" s="284"/>
      <c r="K39" s="272"/>
      <c r="L39" s="275"/>
      <c r="M39" s="275"/>
      <c r="N39" s="275"/>
      <c r="O39" s="44" t="s">
        <v>19</v>
      </c>
      <c r="P39" s="273"/>
      <c r="Q39" s="276"/>
      <c r="R39" s="276"/>
      <c r="S39" s="276"/>
      <c r="T39" s="277"/>
      <c r="U39" s="278"/>
      <c r="V39" s="279"/>
      <c r="W39" s="279"/>
      <c r="X39" s="279"/>
      <c r="Y39" s="280"/>
      <c r="Z39" s="48" t="s">
        <v>19</v>
      </c>
      <c r="AA39" s="224"/>
      <c r="AB39" s="265"/>
      <c r="AC39" s="265"/>
      <c r="AD39" s="266"/>
    </row>
    <row r="40" spans="1:44" ht="15" customHeight="1">
      <c r="A40" s="272" t="s">
        <v>1078</v>
      </c>
      <c r="B40" s="271"/>
      <c r="C40" s="271"/>
      <c r="D40" s="271"/>
      <c r="E40" s="47" t="s">
        <v>19</v>
      </c>
      <c r="F40" s="219" t="s">
        <v>1080</v>
      </c>
      <c r="G40" s="283"/>
      <c r="H40" s="283"/>
      <c r="I40" s="283"/>
      <c r="J40" s="284"/>
      <c r="K40" s="272"/>
      <c r="L40" s="275"/>
      <c r="M40" s="275"/>
      <c r="N40" s="275"/>
      <c r="O40" s="44" t="s">
        <v>19</v>
      </c>
      <c r="P40" s="291"/>
      <c r="Q40" s="271"/>
      <c r="R40" s="271"/>
      <c r="S40" s="271"/>
      <c r="T40" s="274"/>
      <c r="U40" s="292" t="s">
        <v>36</v>
      </c>
      <c r="V40" s="293"/>
      <c r="W40" s="293"/>
      <c r="X40" s="293"/>
      <c r="Y40" s="293"/>
      <c r="Z40" s="293"/>
      <c r="AA40" s="293"/>
      <c r="AB40" s="293"/>
      <c r="AC40" s="293"/>
      <c r="AD40" s="294"/>
    </row>
    <row r="41" spans="1:44" ht="13.5">
      <c r="A41" s="272" t="s">
        <v>1079</v>
      </c>
      <c r="B41" s="271"/>
      <c r="C41" s="271"/>
      <c r="D41" s="271"/>
      <c r="E41" s="47" t="s">
        <v>19</v>
      </c>
      <c r="F41" s="219" t="s">
        <v>75</v>
      </c>
      <c r="G41" s="283"/>
      <c r="H41" s="283"/>
      <c r="I41" s="283"/>
      <c r="J41" s="284"/>
      <c r="K41" s="272"/>
      <c r="L41" s="275"/>
      <c r="M41" s="275"/>
      <c r="N41" s="275"/>
      <c r="O41" s="44" t="s">
        <v>19</v>
      </c>
      <c r="P41" s="291"/>
      <c r="Q41" s="271"/>
      <c r="R41" s="271"/>
      <c r="S41" s="271"/>
      <c r="T41" s="274"/>
      <c r="U41" s="295" t="s">
        <v>37</v>
      </c>
      <c r="V41" s="296"/>
      <c r="W41" s="296"/>
      <c r="X41" s="297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321" t="s">
        <v>40</v>
      </c>
      <c r="B42" s="322"/>
      <c r="C42" s="322"/>
      <c r="D42" s="322"/>
      <c r="E42" s="53"/>
      <c r="F42" s="323" t="s">
        <v>41</v>
      </c>
      <c r="G42" s="322"/>
      <c r="H42" s="322"/>
      <c r="I42" s="322"/>
      <c r="J42" s="324"/>
      <c r="K42" s="321" t="s">
        <v>42</v>
      </c>
      <c r="L42" s="325"/>
      <c r="M42" s="325"/>
      <c r="N42" s="325"/>
      <c r="O42" s="54"/>
      <c r="P42" s="326" t="s">
        <v>1082</v>
      </c>
      <c r="Q42" s="327"/>
      <c r="R42" s="327"/>
      <c r="S42" s="327"/>
      <c r="T42" s="328"/>
      <c r="U42" s="329" t="s">
        <v>43</v>
      </c>
      <c r="V42" s="193"/>
      <c r="W42" s="193"/>
      <c r="X42" s="194"/>
      <c r="Y42" s="330">
        <v>0.75</v>
      </c>
      <c r="Z42" s="206"/>
      <c r="AA42" s="207"/>
      <c r="AB42" s="309" t="s">
        <v>1085</v>
      </c>
      <c r="AC42" s="193"/>
      <c r="AD42" s="310"/>
    </row>
    <row r="43" spans="1:44" ht="14.25" thickBot="1">
      <c r="A43" s="208">
        <v>0</v>
      </c>
      <c r="B43" s="209"/>
      <c r="C43" s="209"/>
      <c r="D43" s="209"/>
      <c r="E43" s="210"/>
      <c r="F43" s="211">
        <v>0</v>
      </c>
      <c r="G43" s="311"/>
      <c r="H43" s="311"/>
      <c r="I43" s="311"/>
      <c r="J43" s="212"/>
      <c r="K43" s="208">
        <v>0</v>
      </c>
      <c r="L43" s="209"/>
      <c r="M43" s="209"/>
      <c r="N43" s="209"/>
      <c r="O43" s="210"/>
      <c r="P43" s="312" t="s">
        <v>1083</v>
      </c>
      <c r="Q43" s="313"/>
      <c r="R43" s="313"/>
      <c r="S43" s="313"/>
      <c r="T43" s="314"/>
      <c r="U43" s="208" t="s">
        <v>61</v>
      </c>
      <c r="V43" s="209"/>
      <c r="W43" s="209"/>
      <c r="X43" s="210"/>
      <c r="Y43" s="315">
        <v>0.75</v>
      </c>
      <c r="Z43" s="316"/>
      <c r="AA43" s="317"/>
      <c r="AB43" s="318" t="s">
        <v>1084</v>
      </c>
      <c r="AC43" s="319"/>
      <c r="AD43" s="320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98"/>
      <c r="B46" s="299"/>
      <c r="C46" s="299"/>
      <c r="D46" s="299"/>
      <c r="E46" s="299"/>
      <c r="F46" s="299"/>
      <c r="G46" s="300" t="s">
        <v>1086</v>
      </c>
      <c r="H46" s="301"/>
      <c r="I46" s="301"/>
      <c r="J46" s="301"/>
      <c r="K46" s="301"/>
      <c r="L46" s="301"/>
      <c r="M46" s="301"/>
      <c r="N46" s="301"/>
      <c r="O46" s="301"/>
      <c r="P46" s="301"/>
      <c r="Q46" s="301"/>
      <c r="R46" s="301"/>
      <c r="S46" s="301"/>
      <c r="T46" s="301"/>
      <c r="U46" s="301"/>
      <c r="V46" s="301"/>
      <c r="W46" s="301"/>
      <c r="X46" s="301"/>
      <c r="Y46" s="301"/>
      <c r="Z46" s="301"/>
      <c r="AA46" s="301"/>
      <c r="AB46" s="301"/>
      <c r="AC46" s="301"/>
      <c r="AD46" s="302"/>
    </row>
    <row r="47" spans="1:44" ht="13.5">
      <c r="A47" s="298"/>
      <c r="B47" s="299"/>
      <c r="C47" s="299"/>
      <c r="D47" s="299"/>
      <c r="E47" s="299"/>
      <c r="F47" s="299"/>
      <c r="G47" s="303" t="s">
        <v>1087</v>
      </c>
      <c r="H47" s="299"/>
      <c r="I47" s="299"/>
      <c r="J47" s="299"/>
      <c r="K47" s="299"/>
      <c r="L47" s="299"/>
      <c r="M47" s="299"/>
      <c r="N47" s="299"/>
      <c r="O47" s="299"/>
      <c r="P47" s="299"/>
      <c r="Q47" s="299"/>
      <c r="R47" s="299"/>
      <c r="S47" s="299"/>
      <c r="T47" s="299"/>
      <c r="U47" s="299"/>
      <c r="V47" s="299"/>
      <c r="W47" s="299"/>
      <c r="X47" s="299"/>
      <c r="Y47" s="299"/>
      <c r="Z47" s="299"/>
      <c r="AA47" s="299"/>
      <c r="AB47" s="299"/>
      <c r="AC47" s="299"/>
      <c r="AD47" s="304"/>
    </row>
    <row r="48" spans="1:44" ht="14.25" thickBot="1">
      <c r="A48" s="305"/>
      <c r="B48" s="306"/>
      <c r="C48" s="306"/>
      <c r="D48" s="306"/>
      <c r="E48" s="306"/>
      <c r="F48" s="306"/>
      <c r="G48" s="307"/>
      <c r="H48" s="307"/>
      <c r="I48" s="307"/>
      <c r="J48" s="307"/>
      <c r="K48" s="307"/>
      <c r="L48" s="307"/>
      <c r="M48" s="307"/>
      <c r="N48" s="307"/>
      <c r="O48" s="307"/>
      <c r="P48" s="307"/>
      <c r="Q48" s="307"/>
      <c r="R48" s="307"/>
      <c r="S48" s="307"/>
      <c r="T48" s="307"/>
      <c r="U48" s="307"/>
      <c r="V48" s="307"/>
      <c r="W48" s="307"/>
      <c r="X48" s="307"/>
      <c r="Y48" s="307"/>
      <c r="Z48" s="307"/>
      <c r="AA48" s="307"/>
      <c r="AB48" s="307"/>
      <c r="AC48" s="307"/>
      <c r="AD48" s="308"/>
    </row>
    <row r="62" ht="14.25" customHeight="1"/>
    <row r="63" ht="15" hidden="1" customHeight="1"/>
    <row r="64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1088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1167</v>
      </c>
      <c r="O5" s="225"/>
      <c r="P5" s="152"/>
      <c r="Q5" s="226" t="s">
        <v>11</v>
      </c>
      <c r="R5" s="227"/>
      <c r="S5" s="227"/>
      <c r="T5" s="228"/>
      <c r="U5" s="200" t="s">
        <v>1089</v>
      </c>
      <c r="V5" s="201"/>
      <c r="W5" s="201"/>
      <c r="X5" s="201"/>
      <c r="Y5" s="202"/>
      <c r="Z5" s="203" t="s">
        <v>123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 t="str">
        <f>'9'!I6:M6</f>
        <v>松林　久美子</v>
      </c>
      <c r="J6" s="209"/>
      <c r="K6" s="209"/>
      <c r="L6" s="209"/>
      <c r="M6" s="210"/>
      <c r="N6" s="213" t="s">
        <v>575</v>
      </c>
      <c r="O6" s="214"/>
      <c r="P6" s="152"/>
      <c r="Q6" s="215" t="s">
        <v>12</v>
      </c>
      <c r="R6" s="216"/>
      <c r="S6" s="216"/>
      <c r="T6" s="217"/>
      <c r="U6" s="208" t="s">
        <v>1091</v>
      </c>
      <c r="V6" s="209"/>
      <c r="W6" s="209"/>
      <c r="X6" s="209"/>
      <c r="Y6" s="210"/>
      <c r="Z6" s="211" t="s">
        <v>123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35</v>
      </c>
      <c r="G9" s="230" t="s">
        <v>1109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14</v>
      </c>
      <c r="Q9" s="230" t="s">
        <v>1103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30" t="s">
        <v>1092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173</v>
      </c>
      <c r="E10" s="113"/>
      <c r="F10" s="33">
        <v>30</v>
      </c>
      <c r="G10" s="230" t="s">
        <v>1110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30</v>
      </c>
      <c r="Q10" s="230" t="s">
        <v>1104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0" t="s">
        <v>151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173</v>
      </c>
      <c r="E11" s="144"/>
      <c r="F11" s="36">
        <v>30</v>
      </c>
      <c r="G11" s="230" t="s">
        <v>1111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0</v>
      </c>
      <c r="Q11" s="230" t="s">
        <v>1105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30" t="s">
        <v>1093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173</v>
      </c>
      <c r="E12" s="113"/>
      <c r="F12" s="33">
        <v>28</v>
      </c>
      <c r="G12" s="230" t="s">
        <v>1112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0</v>
      </c>
      <c r="Q12" s="230" t="s">
        <v>1106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0" t="s">
        <v>231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173</v>
      </c>
      <c r="E13" s="144"/>
      <c r="F13" s="29">
        <v>90</v>
      </c>
      <c r="G13" s="230" t="s">
        <v>1113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14</v>
      </c>
      <c r="Q13" s="230" t="s">
        <v>1125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0" t="s">
        <v>1094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173</v>
      </c>
      <c r="E14" s="113"/>
      <c r="F14" s="33">
        <v>35</v>
      </c>
      <c r="G14" s="230" t="s">
        <v>1114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35</v>
      </c>
      <c r="Q14" s="230" t="s">
        <v>1126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0" t="s">
        <v>1095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173</v>
      </c>
      <c r="E15" s="144"/>
      <c r="F15" s="29">
        <v>30</v>
      </c>
      <c r="G15" s="230" t="s">
        <v>1115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35</v>
      </c>
      <c r="Q15" s="230" t="s">
        <v>1127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0" t="s">
        <v>1096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 t="s">
        <v>1117</v>
      </c>
      <c r="C16" s="28"/>
      <c r="D16" s="28" t="s">
        <v>173</v>
      </c>
      <c r="E16" s="113"/>
      <c r="F16" s="33">
        <v>35</v>
      </c>
      <c r="G16" s="230" t="s">
        <v>1116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21</v>
      </c>
      <c r="Q16" s="230" t="s">
        <v>1128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0" t="s">
        <v>1097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173</v>
      </c>
      <c r="E17" s="144"/>
      <c r="F17" s="29">
        <v>0</v>
      </c>
      <c r="G17" s="230" t="s">
        <v>1118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21</v>
      </c>
      <c r="Q17" s="230" t="s">
        <v>1129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30" t="s">
        <v>1098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173</v>
      </c>
      <c r="E18" s="113"/>
      <c r="F18" s="33">
        <v>35</v>
      </c>
      <c r="G18" s="230" t="s">
        <v>1119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30</v>
      </c>
      <c r="Q18" s="230" t="s">
        <v>1130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0" t="s">
        <v>1099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173</v>
      </c>
      <c r="E19" s="144"/>
      <c r="F19" s="29">
        <v>35</v>
      </c>
      <c r="G19" s="230" t="s">
        <v>1120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10</v>
      </c>
      <c r="Q19" s="230" t="s">
        <v>1131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0" t="s">
        <v>1100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173</v>
      </c>
      <c r="E20" s="113"/>
      <c r="F20" s="33">
        <v>30</v>
      </c>
      <c r="G20" s="230" t="s">
        <v>1121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63</v>
      </c>
      <c r="Q20" s="230" t="s">
        <v>1132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0" t="s">
        <v>1101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173</v>
      </c>
      <c r="E21" s="144"/>
      <c r="F21" s="29">
        <v>28</v>
      </c>
      <c r="G21" s="230" t="s">
        <v>1122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42</v>
      </c>
      <c r="Q21" s="230" t="s">
        <v>1133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30" t="s">
        <v>1102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173</v>
      </c>
      <c r="E22" s="113"/>
      <c r="F22" s="33">
        <v>35</v>
      </c>
      <c r="G22" s="230" t="s">
        <v>1123</v>
      </c>
      <c r="H22" s="230"/>
      <c r="I22" s="23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30" t="s">
        <v>1134</v>
      </c>
      <c r="R22" s="230"/>
      <c r="S22" s="230"/>
      <c r="T22" s="30" t="s">
        <v>19</v>
      </c>
      <c r="U22" s="31">
        <v>42</v>
      </c>
      <c r="V22" s="35"/>
      <c r="W22" s="28" t="s">
        <v>172</v>
      </c>
      <c r="X22" s="28" t="s">
        <v>112</v>
      </c>
      <c r="Y22" s="113"/>
      <c r="Z22" s="33">
        <v>28</v>
      </c>
      <c r="AA22" s="230" t="s">
        <v>1137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173</v>
      </c>
      <c r="E23" s="144"/>
      <c r="F23" s="29">
        <v>35</v>
      </c>
      <c r="G23" s="230" t="s">
        <v>1124</v>
      </c>
      <c r="H23" s="230"/>
      <c r="I23" s="23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56</v>
      </c>
      <c r="Q23" s="230" t="s">
        <v>1135</v>
      </c>
      <c r="R23" s="230"/>
      <c r="S23" s="230"/>
      <c r="T23" s="30" t="s">
        <v>19</v>
      </c>
      <c r="U23" s="27">
        <v>45</v>
      </c>
      <c r="V23" s="28"/>
      <c r="W23" s="28" t="s">
        <v>172</v>
      </c>
      <c r="X23" s="28" t="s">
        <v>112</v>
      </c>
      <c r="Y23" s="144"/>
      <c r="Z23" s="29">
        <v>49</v>
      </c>
      <c r="AA23" s="230" t="s">
        <v>1139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172</v>
      </c>
      <c r="D24" s="28" t="s">
        <v>173</v>
      </c>
      <c r="E24" s="113"/>
      <c r="F24" s="29">
        <v>30</v>
      </c>
      <c r="G24" s="230" t="s">
        <v>1138</v>
      </c>
      <c r="H24" s="230"/>
      <c r="I24" s="23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21</v>
      </c>
      <c r="Q24" s="230" t="s">
        <v>1136</v>
      </c>
      <c r="R24" s="230"/>
      <c r="S24" s="230"/>
      <c r="T24" s="30" t="s">
        <v>19</v>
      </c>
      <c r="U24" s="31">
        <v>48</v>
      </c>
      <c r="V24" s="35"/>
      <c r="W24" s="28" t="s">
        <v>172</v>
      </c>
      <c r="X24" s="28" t="s">
        <v>112</v>
      </c>
      <c r="Y24" s="113"/>
      <c r="Z24" s="37">
        <v>0</v>
      </c>
      <c r="AA24" s="230" t="s">
        <v>1141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172</v>
      </c>
      <c r="D25" s="28" t="s">
        <v>173</v>
      </c>
      <c r="E25" s="144"/>
      <c r="F25" s="29">
        <v>0</v>
      </c>
      <c r="G25" s="230" t="s">
        <v>1140</v>
      </c>
      <c r="H25" s="230"/>
      <c r="I25" s="230"/>
      <c r="J25" s="30" t="s">
        <v>19</v>
      </c>
      <c r="K25" s="31">
        <v>50</v>
      </c>
      <c r="L25" s="28" t="s">
        <v>1147</v>
      </c>
      <c r="M25" s="28"/>
      <c r="N25" s="28" t="s">
        <v>87</v>
      </c>
      <c r="O25" s="144"/>
      <c r="P25" s="29">
        <v>14</v>
      </c>
      <c r="Q25" s="230" t="s">
        <v>1149</v>
      </c>
      <c r="R25" s="230"/>
      <c r="S25" s="23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30" t="s">
        <v>1143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 t="s">
        <v>26</v>
      </c>
      <c r="E26" s="113"/>
      <c r="F26" s="33">
        <v>0</v>
      </c>
      <c r="G26" s="230" t="s">
        <v>1158</v>
      </c>
      <c r="H26" s="230"/>
      <c r="I26" s="230"/>
      <c r="J26" s="34" t="s">
        <v>19</v>
      </c>
      <c r="K26" s="27">
        <v>53</v>
      </c>
      <c r="L26" s="35" t="s">
        <v>1147</v>
      </c>
      <c r="M26" s="28"/>
      <c r="N26" s="28" t="s">
        <v>87</v>
      </c>
      <c r="O26" s="113"/>
      <c r="P26" s="33">
        <v>14</v>
      </c>
      <c r="Q26" s="230" t="s">
        <v>1150</v>
      </c>
      <c r="R26" s="230"/>
      <c r="S26" s="23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30" t="s">
        <v>1144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28</v>
      </c>
      <c r="G27" s="230" t="s">
        <v>1162</v>
      </c>
      <c r="H27" s="230"/>
      <c r="I27" s="230"/>
      <c r="J27" s="30" t="s">
        <v>19</v>
      </c>
      <c r="K27" s="31">
        <v>56</v>
      </c>
      <c r="L27" s="28" t="s">
        <v>1148</v>
      </c>
      <c r="M27" s="28"/>
      <c r="N27" s="28" t="s">
        <v>87</v>
      </c>
      <c r="O27" s="144"/>
      <c r="P27" s="29">
        <v>28</v>
      </c>
      <c r="Q27" s="230" t="s">
        <v>1151</v>
      </c>
      <c r="R27" s="230"/>
      <c r="S27" s="23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30" t="s">
        <v>1145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87</v>
      </c>
      <c r="D28" s="39" t="s">
        <v>87</v>
      </c>
      <c r="E28" s="87"/>
      <c r="F28" s="33">
        <v>60</v>
      </c>
      <c r="G28" s="334" t="s">
        <v>1163</v>
      </c>
      <c r="H28" s="334"/>
      <c r="I28" s="334"/>
      <c r="J28" s="30" t="s">
        <v>19</v>
      </c>
      <c r="K28" s="27">
        <v>59</v>
      </c>
      <c r="L28" s="35"/>
      <c r="M28" s="39" t="s">
        <v>87</v>
      </c>
      <c r="N28" s="39" t="s">
        <v>87</v>
      </c>
      <c r="O28" s="113"/>
      <c r="P28" s="33">
        <v>21</v>
      </c>
      <c r="Q28" s="334" t="s">
        <v>1165</v>
      </c>
      <c r="R28" s="334"/>
      <c r="S28" s="334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334" t="s">
        <v>1146</v>
      </c>
      <c r="AB28" s="334"/>
      <c r="AC28" s="334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39" t="s">
        <v>87</v>
      </c>
      <c r="D29" s="39" t="s">
        <v>87</v>
      </c>
      <c r="E29" s="144"/>
      <c r="F29" s="29">
        <v>35</v>
      </c>
      <c r="G29" s="334" t="s">
        <v>1166</v>
      </c>
      <c r="H29" s="334"/>
      <c r="I29" s="334"/>
      <c r="J29" s="30" t="s">
        <v>19</v>
      </c>
      <c r="K29" s="31">
        <v>62</v>
      </c>
      <c r="L29" s="28"/>
      <c r="M29" s="28"/>
      <c r="N29" s="28"/>
      <c r="O29" s="143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43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 thickBot="1">
      <c r="A30" s="361" t="s">
        <v>20</v>
      </c>
      <c r="B30" s="362"/>
      <c r="C30" s="362"/>
      <c r="D30" s="362"/>
      <c r="E30" s="75" t="s">
        <v>21</v>
      </c>
      <c r="F30" s="240">
        <f>COUNTIF(B9:B29,"・")+COUNTIF(L9:L29,"・")+COUNTIF(V9:V29,"・")</f>
        <v>5</v>
      </c>
      <c r="G30" s="241"/>
      <c r="H30" s="76" t="s">
        <v>22</v>
      </c>
      <c r="I30" s="75" t="s">
        <v>23</v>
      </c>
      <c r="J30" s="240">
        <f>COUNTIF(C9:C29,"・")+COUNTIF(M9:M29,"・")+COUNTIF(W9:W29,"・")</f>
        <v>56</v>
      </c>
      <c r="K30" s="240"/>
      <c r="L30" s="76" t="s">
        <v>22</v>
      </c>
      <c r="M30" s="75" t="s">
        <v>24</v>
      </c>
      <c r="N30" s="240">
        <f>SUM(F30:K30)</f>
        <v>61</v>
      </c>
      <c r="O30" s="240"/>
      <c r="P30" s="240"/>
      <c r="Q30" s="76" t="s">
        <v>22</v>
      </c>
      <c r="R30" s="176" t="s">
        <v>3</v>
      </c>
      <c r="S30" s="176" t="s">
        <v>25</v>
      </c>
      <c r="T30" s="240">
        <f>COUNTIF(D9:D29,"・")+COUNTIF(N9:N29,"・")+COUNTIF(X9:X29,"・")</f>
        <v>61</v>
      </c>
      <c r="U30" s="240"/>
      <c r="V30" s="240"/>
      <c r="W30" s="176" t="s">
        <v>22</v>
      </c>
      <c r="X30" s="176" t="s">
        <v>26</v>
      </c>
      <c r="Y30" s="176" t="s">
        <v>27</v>
      </c>
      <c r="Z30" s="240">
        <f>COUNTIF(E9:E29,"・")+COUNTIF(O9:O29,"・")+COUNTIF(Y9:Y29,"・")</f>
        <v>0</v>
      </c>
      <c r="AA30" s="241"/>
      <c r="AB30" s="241"/>
      <c r="AC30" s="176" t="s">
        <v>22</v>
      </c>
      <c r="AD30" s="77" t="s">
        <v>4</v>
      </c>
      <c r="AF30" s="74"/>
    </row>
    <row r="31" spans="1:45" s="18" customFormat="1" ht="15" customHeight="1" thickBot="1"/>
    <row r="32" spans="1:45" s="18" customFormat="1" ht="15" customHeight="1" thickBot="1">
      <c r="A32" s="253" t="s">
        <v>28</v>
      </c>
      <c r="B32" s="254"/>
      <c r="C32" s="254"/>
      <c r="D32" s="254"/>
      <c r="E32" s="254"/>
      <c r="F32" s="196" t="s">
        <v>29</v>
      </c>
      <c r="G32" s="197"/>
      <c r="H32" s="197"/>
      <c r="I32" s="197"/>
      <c r="J32" s="198"/>
      <c r="K32" s="255" t="s">
        <v>30</v>
      </c>
      <c r="L32" s="256"/>
      <c r="M32" s="256"/>
      <c r="N32" s="256"/>
      <c r="O32" s="256"/>
      <c r="P32" s="196" t="s">
        <v>31</v>
      </c>
      <c r="Q32" s="197"/>
      <c r="R32" s="197"/>
      <c r="S32" s="197"/>
      <c r="T32" s="198"/>
      <c r="U32" s="197" t="s">
        <v>34</v>
      </c>
      <c r="V32" s="197"/>
      <c r="W32" s="197"/>
      <c r="X32" s="197"/>
      <c r="Y32" s="197"/>
      <c r="Z32" s="198"/>
      <c r="AA32" s="226" t="s">
        <v>35</v>
      </c>
      <c r="AB32" s="227"/>
      <c r="AC32" s="227"/>
      <c r="AD32" s="228"/>
    </row>
    <row r="33" spans="1:44" s="18" customFormat="1" ht="15" customHeight="1" thickBot="1">
      <c r="A33" s="243" t="s">
        <v>1154</v>
      </c>
      <c r="B33" s="244"/>
      <c r="C33" s="244"/>
      <c r="D33" s="245"/>
      <c r="E33" s="42" t="s">
        <v>19</v>
      </c>
      <c r="F33" s="246" t="s">
        <v>1155</v>
      </c>
      <c r="G33" s="247"/>
      <c r="H33" s="247"/>
      <c r="I33" s="247"/>
      <c r="J33" s="247"/>
      <c r="K33" s="243" t="s">
        <v>1152</v>
      </c>
      <c r="L33" s="248"/>
      <c r="M33" s="248"/>
      <c r="N33" s="245"/>
      <c r="O33" s="145" t="s">
        <v>19</v>
      </c>
      <c r="P33" s="249" t="s">
        <v>1153</v>
      </c>
      <c r="Q33" s="250"/>
      <c r="R33" s="250"/>
      <c r="S33" s="250"/>
      <c r="T33" s="250"/>
      <c r="U33" s="243"/>
      <c r="V33" s="248"/>
      <c r="W33" s="248"/>
      <c r="X33" s="248"/>
      <c r="Y33" s="248"/>
      <c r="Z33" s="43" t="s">
        <v>19</v>
      </c>
      <c r="AA33" s="251"/>
      <c r="AB33" s="248"/>
      <c r="AC33" s="248"/>
      <c r="AD33" s="252"/>
      <c r="AE33" s="49"/>
    </row>
    <row r="34" spans="1:44" s="18" customFormat="1" ht="15" customHeight="1" thickBot="1">
      <c r="A34" s="267" t="s">
        <v>32</v>
      </c>
      <c r="B34" s="268"/>
      <c r="C34" s="268"/>
      <c r="D34" s="268"/>
      <c r="E34" s="218"/>
      <c r="F34" s="196" t="s">
        <v>33</v>
      </c>
      <c r="G34" s="197"/>
      <c r="H34" s="197"/>
      <c r="I34" s="197"/>
      <c r="J34" s="198"/>
      <c r="K34" s="197" t="s">
        <v>34</v>
      </c>
      <c r="L34" s="197"/>
      <c r="M34" s="197"/>
      <c r="N34" s="197"/>
      <c r="O34" s="197"/>
      <c r="P34" s="196" t="s">
        <v>35</v>
      </c>
      <c r="Q34" s="197"/>
      <c r="R34" s="197"/>
      <c r="S34" s="197"/>
      <c r="T34" s="269"/>
      <c r="U34" s="270"/>
      <c r="V34" s="271"/>
      <c r="W34" s="271"/>
      <c r="X34" s="271"/>
      <c r="Y34" s="271"/>
      <c r="Z34" s="44" t="s">
        <v>19</v>
      </c>
      <c r="AA34" s="224"/>
      <c r="AB34" s="265"/>
      <c r="AC34" s="265"/>
      <c r="AD34" s="266"/>
      <c r="AE34" s="52"/>
    </row>
    <row r="35" spans="1:44" s="18" customFormat="1" ht="15" customHeight="1">
      <c r="A35" s="257" t="s">
        <v>1142</v>
      </c>
      <c r="B35" s="247"/>
      <c r="C35" s="247"/>
      <c r="D35" s="247"/>
      <c r="E35" s="45" t="s">
        <v>19</v>
      </c>
      <c r="F35" s="258" t="s">
        <v>1164</v>
      </c>
      <c r="G35" s="259"/>
      <c r="H35" s="259"/>
      <c r="I35" s="259"/>
      <c r="J35" s="260"/>
      <c r="K35" s="243"/>
      <c r="L35" s="248"/>
      <c r="M35" s="248"/>
      <c r="N35" s="248"/>
      <c r="O35" s="46" t="s">
        <v>19</v>
      </c>
      <c r="P35" s="261"/>
      <c r="Q35" s="262"/>
      <c r="R35" s="262"/>
      <c r="S35" s="262"/>
      <c r="T35" s="263"/>
      <c r="U35" s="257"/>
      <c r="V35" s="264"/>
      <c r="W35" s="264"/>
      <c r="X35" s="264"/>
      <c r="Y35" s="264"/>
      <c r="Z35" s="46" t="s">
        <v>19</v>
      </c>
      <c r="AA35" s="224"/>
      <c r="AB35" s="265"/>
      <c r="AC35" s="265"/>
      <c r="AD35" s="266"/>
    </row>
    <row r="36" spans="1:44" s="18" customFormat="1" ht="15" customHeight="1">
      <c r="A36" s="272" t="s">
        <v>1156</v>
      </c>
      <c r="B36" s="271"/>
      <c r="C36" s="271"/>
      <c r="D36" s="271"/>
      <c r="E36" s="47" t="s">
        <v>19</v>
      </c>
      <c r="F36" s="219" t="s">
        <v>1161</v>
      </c>
      <c r="G36" s="283"/>
      <c r="H36" s="283"/>
      <c r="I36" s="283"/>
      <c r="J36" s="284"/>
      <c r="K36" s="272"/>
      <c r="L36" s="275"/>
      <c r="M36" s="275"/>
      <c r="N36" s="275"/>
      <c r="O36" s="44" t="s">
        <v>19</v>
      </c>
      <c r="P36" s="285"/>
      <c r="Q36" s="286"/>
      <c r="R36" s="286"/>
      <c r="S36" s="286"/>
      <c r="T36" s="287"/>
      <c r="U36" s="272"/>
      <c r="V36" s="271"/>
      <c r="W36" s="271"/>
      <c r="X36" s="271"/>
      <c r="Y36" s="288"/>
      <c r="Z36" s="47" t="s">
        <v>19</v>
      </c>
      <c r="AA36" s="289"/>
      <c r="AB36" s="289"/>
      <c r="AC36" s="289"/>
      <c r="AD36" s="290"/>
    </row>
    <row r="37" spans="1:44" s="18" customFormat="1" ht="15" customHeight="1" thickBot="1">
      <c r="A37" s="272" t="s">
        <v>1157</v>
      </c>
      <c r="B37" s="271"/>
      <c r="C37" s="271"/>
      <c r="D37" s="271"/>
      <c r="E37" s="47" t="s">
        <v>19</v>
      </c>
      <c r="F37" s="219" t="s">
        <v>1161</v>
      </c>
      <c r="G37" s="283"/>
      <c r="H37" s="283"/>
      <c r="I37" s="283"/>
      <c r="J37" s="284"/>
      <c r="K37" s="272"/>
      <c r="L37" s="275"/>
      <c r="M37" s="275"/>
      <c r="N37" s="275"/>
      <c r="O37" s="44" t="s">
        <v>19</v>
      </c>
      <c r="P37" s="273"/>
      <c r="Q37" s="276"/>
      <c r="R37" s="276"/>
      <c r="S37" s="276"/>
      <c r="T37" s="277"/>
      <c r="U37" s="278"/>
      <c r="V37" s="279"/>
      <c r="W37" s="279"/>
      <c r="X37" s="279"/>
      <c r="Y37" s="280"/>
      <c r="Z37" s="48" t="s">
        <v>19</v>
      </c>
      <c r="AA37" s="281"/>
      <c r="AB37" s="281"/>
      <c r="AC37" s="281"/>
      <c r="AD37" s="282"/>
    </row>
    <row r="38" spans="1:44" s="18" customFormat="1" ht="15" customHeight="1">
      <c r="A38" s="272" t="s">
        <v>1160</v>
      </c>
      <c r="B38" s="271"/>
      <c r="C38" s="271"/>
      <c r="D38" s="271"/>
      <c r="E38" s="47" t="s">
        <v>19</v>
      </c>
      <c r="F38" s="219" t="s">
        <v>1161</v>
      </c>
      <c r="G38" s="283"/>
      <c r="H38" s="283"/>
      <c r="I38" s="283"/>
      <c r="J38" s="284"/>
      <c r="K38" s="272"/>
      <c r="L38" s="275"/>
      <c r="M38" s="275"/>
      <c r="N38" s="275"/>
      <c r="O38" s="44" t="s">
        <v>19</v>
      </c>
      <c r="P38" s="291"/>
      <c r="Q38" s="271"/>
      <c r="R38" s="271"/>
      <c r="S38" s="271"/>
      <c r="T38" s="274"/>
      <c r="U38" s="292" t="s">
        <v>36</v>
      </c>
      <c r="V38" s="293"/>
      <c r="W38" s="293"/>
      <c r="X38" s="293"/>
      <c r="Y38" s="293"/>
      <c r="Z38" s="293"/>
      <c r="AA38" s="293"/>
      <c r="AB38" s="293"/>
      <c r="AC38" s="293"/>
      <c r="AD38" s="294"/>
    </row>
    <row r="39" spans="1:44" s="18" customFormat="1" ht="15" customHeight="1">
      <c r="A39" s="272"/>
      <c r="B39" s="271"/>
      <c r="C39" s="271"/>
      <c r="D39" s="271"/>
      <c r="E39" s="47" t="s">
        <v>19</v>
      </c>
      <c r="F39" s="291"/>
      <c r="G39" s="271"/>
      <c r="H39" s="271"/>
      <c r="I39" s="271"/>
      <c r="J39" s="274"/>
      <c r="K39" s="272"/>
      <c r="L39" s="275"/>
      <c r="M39" s="275"/>
      <c r="N39" s="275"/>
      <c r="O39" s="44" t="s">
        <v>19</v>
      </c>
      <c r="P39" s="291"/>
      <c r="Q39" s="271"/>
      <c r="R39" s="271"/>
      <c r="S39" s="271"/>
      <c r="T39" s="274"/>
      <c r="U39" s="295" t="s">
        <v>37</v>
      </c>
      <c r="V39" s="296"/>
      <c r="W39" s="296"/>
      <c r="X39" s="297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21" t="s">
        <v>40</v>
      </c>
      <c r="B40" s="322"/>
      <c r="C40" s="322"/>
      <c r="D40" s="322"/>
      <c r="E40" s="53"/>
      <c r="F40" s="323" t="s">
        <v>41</v>
      </c>
      <c r="G40" s="322"/>
      <c r="H40" s="322"/>
      <c r="I40" s="322"/>
      <c r="J40" s="324"/>
      <c r="K40" s="321" t="s">
        <v>42</v>
      </c>
      <c r="L40" s="325"/>
      <c r="M40" s="325"/>
      <c r="N40" s="325"/>
      <c r="O40" s="54"/>
      <c r="P40" s="326" t="s">
        <v>76</v>
      </c>
      <c r="Q40" s="327"/>
      <c r="R40" s="327"/>
      <c r="S40" s="327"/>
      <c r="T40" s="328"/>
      <c r="U40" s="329" t="s">
        <v>43</v>
      </c>
      <c r="V40" s="193"/>
      <c r="W40" s="193"/>
      <c r="X40" s="194"/>
      <c r="Y40" s="330">
        <v>0.75</v>
      </c>
      <c r="Z40" s="206"/>
      <c r="AA40" s="207"/>
      <c r="AB40" s="309" t="s">
        <v>1159</v>
      </c>
      <c r="AC40" s="193"/>
      <c r="AD40" s="310"/>
    </row>
    <row r="41" spans="1:44" s="18" customFormat="1" ht="15" customHeight="1" thickBot="1">
      <c r="A41" s="208">
        <v>0</v>
      </c>
      <c r="B41" s="209"/>
      <c r="C41" s="209"/>
      <c r="D41" s="209"/>
      <c r="E41" s="210"/>
      <c r="F41" s="211">
        <v>0</v>
      </c>
      <c r="G41" s="311"/>
      <c r="H41" s="311"/>
      <c r="I41" s="311"/>
      <c r="J41" s="212"/>
      <c r="K41" s="208">
        <v>0</v>
      </c>
      <c r="L41" s="209"/>
      <c r="M41" s="209"/>
      <c r="N41" s="209"/>
      <c r="O41" s="210"/>
      <c r="P41" s="312" t="s">
        <v>383</v>
      </c>
      <c r="Q41" s="313"/>
      <c r="R41" s="313"/>
      <c r="S41" s="313"/>
      <c r="T41" s="314"/>
      <c r="U41" s="208" t="s">
        <v>61</v>
      </c>
      <c r="V41" s="209"/>
      <c r="W41" s="209"/>
      <c r="X41" s="210"/>
      <c r="Y41" s="315">
        <v>0.75</v>
      </c>
      <c r="Z41" s="316"/>
      <c r="AA41" s="317"/>
      <c r="AB41" s="318" t="s">
        <v>1090</v>
      </c>
      <c r="AC41" s="319"/>
      <c r="AD41" s="320"/>
    </row>
    <row r="42" spans="1:44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  <c r="AR42" s="18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98"/>
      <c r="B44" s="299"/>
      <c r="C44" s="299"/>
      <c r="D44" s="299"/>
      <c r="E44" s="299"/>
      <c r="F44" s="299"/>
      <c r="G44" s="300" t="s">
        <v>1168</v>
      </c>
      <c r="H44" s="301"/>
      <c r="I44" s="301"/>
      <c r="J44" s="301"/>
      <c r="K44" s="301"/>
      <c r="L44" s="301"/>
      <c r="M44" s="301"/>
      <c r="N44" s="301"/>
      <c r="O44" s="301"/>
      <c r="P44" s="301"/>
      <c r="Q44" s="301"/>
      <c r="R44" s="301"/>
      <c r="S44" s="301"/>
      <c r="T44" s="301"/>
      <c r="U44" s="301"/>
      <c r="V44" s="301"/>
      <c r="W44" s="301"/>
      <c r="X44" s="301"/>
      <c r="Y44" s="301"/>
      <c r="Z44" s="301"/>
      <c r="AA44" s="301"/>
      <c r="AB44" s="301"/>
      <c r="AC44" s="301"/>
      <c r="AD44" s="302"/>
    </row>
    <row r="45" spans="1:44" ht="13.5">
      <c r="A45" s="298"/>
      <c r="B45" s="299"/>
      <c r="C45" s="299"/>
      <c r="D45" s="299"/>
      <c r="E45" s="299"/>
      <c r="F45" s="299"/>
      <c r="G45" s="303" t="s">
        <v>1169</v>
      </c>
      <c r="H45" s="299"/>
      <c r="I45" s="299"/>
      <c r="J45" s="299"/>
      <c r="K45" s="299"/>
      <c r="L45" s="299"/>
      <c r="M45" s="299"/>
      <c r="N45" s="299"/>
      <c r="O45" s="299"/>
      <c r="P45" s="299"/>
      <c r="Q45" s="299"/>
      <c r="R45" s="299"/>
      <c r="S45" s="299"/>
      <c r="T45" s="299"/>
      <c r="U45" s="299"/>
      <c r="V45" s="299"/>
      <c r="W45" s="299"/>
      <c r="X45" s="299"/>
      <c r="Y45" s="299"/>
      <c r="Z45" s="299"/>
      <c r="AA45" s="299"/>
      <c r="AB45" s="299"/>
      <c r="AC45" s="299"/>
      <c r="AD45" s="304"/>
    </row>
    <row r="46" spans="1:44" ht="14.25" thickBot="1">
      <c r="A46" s="305"/>
      <c r="B46" s="306"/>
      <c r="C46" s="306"/>
      <c r="D46" s="306"/>
      <c r="E46" s="306"/>
      <c r="F46" s="306"/>
      <c r="G46" s="307"/>
      <c r="H46" s="307"/>
      <c r="I46" s="307"/>
      <c r="J46" s="307"/>
      <c r="K46" s="307"/>
      <c r="L46" s="307"/>
      <c r="M46" s="307"/>
      <c r="N46" s="307"/>
      <c r="O46" s="307"/>
      <c r="P46" s="307"/>
      <c r="Q46" s="307"/>
      <c r="R46" s="307"/>
      <c r="S46" s="307"/>
      <c r="T46" s="307"/>
      <c r="U46" s="307"/>
      <c r="V46" s="307"/>
      <c r="W46" s="307"/>
      <c r="X46" s="307"/>
      <c r="Y46" s="307"/>
      <c r="Z46" s="307"/>
      <c r="AA46" s="307"/>
      <c r="AB46" s="307"/>
      <c r="AC46" s="307"/>
      <c r="AD46" s="308"/>
    </row>
    <row r="66" ht="14.25" customHeight="1"/>
    <row r="67" ht="15" hidden="1" customHeight="1"/>
    <row r="68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7" sqref="N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123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 t="str">
        <f>'9'!I6:M6</f>
        <v>松林　久美子</v>
      </c>
      <c r="J6" s="209"/>
      <c r="K6" s="209"/>
      <c r="L6" s="209"/>
      <c r="M6" s="210"/>
      <c r="N6" s="213" t="s">
        <v>575</v>
      </c>
      <c r="O6" s="214"/>
      <c r="P6" s="152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/>
      <c r="G9" s="230"/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/>
      <c r="Q9" s="230"/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0"/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/>
      <c r="Q11" s="230"/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0"/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/>
      <c r="Q13" s="230"/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0"/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/>
      <c r="Q15" s="230"/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0"/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/>
      <c r="Q17" s="230"/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0"/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/>
      <c r="Q19" s="230"/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0"/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/>
      <c r="Q21" s="230"/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4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43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43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43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43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43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43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43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43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27</v>
      </c>
      <c r="K34" s="240"/>
      <c r="L34" s="95" t="s">
        <v>22</v>
      </c>
      <c r="M34" s="94" t="s">
        <v>24</v>
      </c>
      <c r="N34" s="240">
        <f>SUM(F34:K34)</f>
        <v>27</v>
      </c>
      <c r="O34" s="240"/>
      <c r="P34" s="240"/>
      <c r="Q34" s="95" t="s">
        <v>22</v>
      </c>
      <c r="R34" s="147" t="s">
        <v>3</v>
      </c>
      <c r="S34" s="147" t="s">
        <v>25</v>
      </c>
      <c r="T34" s="240">
        <f>COUNTIF(D9:D33,"・")+COUNTIF(N9:N33,"・")+COUNTIF(X9:X33,"・")</f>
        <v>27</v>
      </c>
      <c r="U34" s="240"/>
      <c r="V34" s="240"/>
      <c r="W34" s="147" t="s">
        <v>22</v>
      </c>
      <c r="X34" s="147" t="s">
        <v>26</v>
      </c>
      <c r="Y34" s="147" t="s">
        <v>27</v>
      </c>
      <c r="Z34" s="240">
        <f>COUNTIF(E9:E33,"・")+COUNTIF(O9:O33,"・")+COUNTIF(Y9:Y33,"・")</f>
        <v>0</v>
      </c>
      <c r="AA34" s="242"/>
      <c r="AB34" s="24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45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3" t="s">
        <v>19</v>
      </c>
      <c r="P38" s="291"/>
      <c r="Q38" s="271"/>
      <c r="R38" s="271"/>
      <c r="S38" s="271"/>
      <c r="T38" s="271"/>
      <c r="U38" s="272"/>
      <c r="V38" s="275"/>
      <c r="W38" s="275"/>
      <c r="X38" s="275"/>
      <c r="Y38" s="27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72"/>
      <c r="L39" s="275"/>
      <c r="M39" s="275"/>
      <c r="N39" s="288"/>
      <c r="O39" s="153" t="s">
        <v>19</v>
      </c>
      <c r="P39" s="340"/>
      <c r="Q39" s="340"/>
      <c r="R39" s="340"/>
      <c r="S39" s="340"/>
      <c r="T39" s="341"/>
      <c r="U39" s="272"/>
      <c r="V39" s="275"/>
      <c r="W39" s="275"/>
      <c r="X39" s="275"/>
      <c r="Y39" s="27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2"/>
      <c r="B40" s="271"/>
      <c r="C40" s="271"/>
      <c r="D40" s="288"/>
      <c r="E40" s="42" t="s">
        <v>19</v>
      </c>
      <c r="F40" s="246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46"/>
      <c r="Q40" s="247"/>
      <c r="R40" s="247"/>
      <c r="S40" s="247"/>
      <c r="T40" s="247"/>
      <c r="U40" s="272"/>
      <c r="V40" s="271"/>
      <c r="W40" s="271"/>
      <c r="X40" s="271"/>
      <c r="Y40" s="271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72"/>
      <c r="B41" s="271"/>
      <c r="C41" s="271"/>
      <c r="D41" s="288"/>
      <c r="E41" s="98" t="s">
        <v>19</v>
      </c>
      <c r="F41" s="291"/>
      <c r="G41" s="288"/>
      <c r="H41" s="288"/>
      <c r="I41" s="288"/>
      <c r="J41" s="288"/>
      <c r="K41" s="278"/>
      <c r="L41" s="344"/>
      <c r="M41" s="344"/>
      <c r="N41" s="280"/>
      <c r="O41" s="98" t="s">
        <v>19</v>
      </c>
      <c r="P41" s="345"/>
      <c r="Q41" s="346"/>
      <c r="R41" s="346"/>
      <c r="S41" s="346"/>
      <c r="T41" s="347"/>
      <c r="U41" s="272"/>
      <c r="V41" s="271"/>
      <c r="W41" s="271"/>
      <c r="X41" s="271"/>
      <c r="Y41" s="271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67" t="s">
        <v>32</v>
      </c>
      <c r="B42" s="268"/>
      <c r="C42" s="268"/>
      <c r="D42" s="268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9"/>
      <c r="U42" s="270"/>
      <c r="V42" s="271"/>
      <c r="W42" s="271"/>
      <c r="X42" s="271"/>
      <c r="Y42" s="271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57"/>
      <c r="B43" s="247"/>
      <c r="C43" s="247"/>
      <c r="D43" s="247"/>
      <c r="E43" s="45" t="s">
        <v>19</v>
      </c>
      <c r="F43" s="258"/>
      <c r="G43" s="259"/>
      <c r="H43" s="259"/>
      <c r="I43" s="259"/>
      <c r="J43" s="260"/>
      <c r="K43" s="243" t="s">
        <v>164</v>
      </c>
      <c r="L43" s="248"/>
      <c r="M43" s="248"/>
      <c r="N43" s="248"/>
      <c r="O43" s="46" t="s">
        <v>19</v>
      </c>
      <c r="P43" s="261" t="s">
        <v>165</v>
      </c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24"/>
      <c r="AB43" s="265"/>
      <c r="AC43" s="265"/>
      <c r="AD43" s="266"/>
    </row>
    <row r="44" spans="1:44" ht="15" customHeight="1">
      <c r="A44" s="272"/>
      <c r="B44" s="271"/>
      <c r="C44" s="271"/>
      <c r="D44" s="271"/>
      <c r="E44" s="47" t="s">
        <v>19</v>
      </c>
      <c r="F44" s="219"/>
      <c r="G44" s="283"/>
      <c r="H44" s="283"/>
      <c r="I44" s="283"/>
      <c r="J44" s="284"/>
      <c r="K44" s="272"/>
      <c r="L44" s="275"/>
      <c r="M44" s="275"/>
      <c r="N44" s="275"/>
      <c r="O44" s="44" t="s">
        <v>19</v>
      </c>
      <c r="P44" s="285"/>
      <c r="Q44" s="286"/>
      <c r="R44" s="286"/>
      <c r="S44" s="286"/>
      <c r="T44" s="287"/>
      <c r="U44" s="272"/>
      <c r="V44" s="271"/>
      <c r="W44" s="271"/>
      <c r="X44" s="271"/>
      <c r="Y44" s="288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91"/>
      <c r="G45" s="271"/>
      <c r="H45" s="271"/>
      <c r="I45" s="271"/>
      <c r="J45" s="274"/>
      <c r="K45" s="272"/>
      <c r="L45" s="275"/>
      <c r="M45" s="275"/>
      <c r="N45" s="275"/>
      <c r="O45" s="44" t="s">
        <v>19</v>
      </c>
      <c r="P45" s="273"/>
      <c r="Q45" s="276"/>
      <c r="R45" s="276"/>
      <c r="S45" s="276"/>
      <c r="T45" s="277"/>
      <c r="U45" s="278"/>
      <c r="V45" s="279"/>
      <c r="W45" s="279"/>
      <c r="X45" s="279"/>
      <c r="Y45" s="280"/>
      <c r="Z45" s="48" t="s">
        <v>19</v>
      </c>
      <c r="AA45" s="281"/>
      <c r="AB45" s="281"/>
      <c r="AC45" s="281"/>
      <c r="AD45" s="282"/>
    </row>
    <row r="46" spans="1:44" ht="15" customHeight="1">
      <c r="A46" s="272"/>
      <c r="B46" s="271"/>
      <c r="C46" s="271"/>
      <c r="D46" s="271"/>
      <c r="E46" s="47" t="s">
        <v>19</v>
      </c>
      <c r="F46" s="291"/>
      <c r="G46" s="271"/>
      <c r="H46" s="271"/>
      <c r="I46" s="271"/>
      <c r="J46" s="274"/>
      <c r="K46" s="272"/>
      <c r="L46" s="275"/>
      <c r="M46" s="275"/>
      <c r="N46" s="275"/>
      <c r="O46" s="44" t="s">
        <v>19</v>
      </c>
      <c r="P46" s="291"/>
      <c r="Q46" s="271"/>
      <c r="R46" s="271"/>
      <c r="S46" s="271"/>
      <c r="T46" s="274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72"/>
      <c r="B47" s="271"/>
      <c r="C47" s="271"/>
      <c r="D47" s="271"/>
      <c r="E47" s="47" t="s">
        <v>19</v>
      </c>
      <c r="F47" s="291"/>
      <c r="G47" s="271"/>
      <c r="H47" s="271"/>
      <c r="I47" s="271"/>
      <c r="J47" s="274"/>
      <c r="K47" s="272"/>
      <c r="L47" s="275"/>
      <c r="M47" s="275"/>
      <c r="N47" s="275"/>
      <c r="O47" s="44" t="s">
        <v>19</v>
      </c>
      <c r="P47" s="291"/>
      <c r="Q47" s="271"/>
      <c r="R47" s="271"/>
      <c r="S47" s="271"/>
      <c r="T47" s="274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1" t="s">
        <v>40</v>
      </c>
      <c r="B48" s="322"/>
      <c r="C48" s="322"/>
      <c r="D48" s="322"/>
      <c r="E48" s="53"/>
      <c r="F48" s="323" t="s">
        <v>41</v>
      </c>
      <c r="G48" s="322"/>
      <c r="H48" s="322"/>
      <c r="I48" s="322"/>
      <c r="J48" s="324"/>
      <c r="K48" s="321" t="s">
        <v>42</v>
      </c>
      <c r="L48" s="325"/>
      <c r="M48" s="325"/>
      <c r="N48" s="325"/>
      <c r="O48" s="54"/>
      <c r="P48" s="326" t="s">
        <v>120</v>
      </c>
      <c r="Q48" s="327"/>
      <c r="R48" s="327"/>
      <c r="S48" s="327"/>
      <c r="T48" s="328"/>
      <c r="U48" s="329" t="s">
        <v>43</v>
      </c>
      <c r="V48" s="193"/>
      <c r="W48" s="193"/>
      <c r="X48" s="194"/>
      <c r="Y48" s="330">
        <v>0.75</v>
      </c>
      <c r="Z48" s="206"/>
      <c r="AA48" s="207"/>
      <c r="AB48" s="309"/>
      <c r="AC48" s="193"/>
      <c r="AD48" s="310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1"/>
      <c r="H49" s="311"/>
      <c r="I49" s="311"/>
      <c r="J49" s="212"/>
      <c r="K49" s="208">
        <v>0</v>
      </c>
      <c r="L49" s="209"/>
      <c r="M49" s="209"/>
      <c r="N49" s="209"/>
      <c r="O49" s="210"/>
      <c r="P49" s="312" t="s">
        <v>121</v>
      </c>
      <c r="Q49" s="313"/>
      <c r="R49" s="313"/>
      <c r="S49" s="313"/>
      <c r="T49" s="314"/>
      <c r="U49" s="208" t="s">
        <v>61</v>
      </c>
      <c r="V49" s="209"/>
      <c r="W49" s="209"/>
      <c r="X49" s="210"/>
      <c r="Y49" s="315">
        <v>0.75</v>
      </c>
      <c r="Z49" s="316"/>
      <c r="AA49" s="317"/>
      <c r="AB49" s="318" t="str">
        <f>'6'!AB41:AD41</f>
        <v>松林　久美子</v>
      </c>
      <c r="AC49" s="319"/>
      <c r="AD49" s="32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ht="13.5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ht="13.5">
      <c r="A54" s="352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ht="13.5">
      <c r="A55" s="352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ht="13.5">
      <c r="A56" s="352"/>
      <c r="B56" s="299"/>
      <c r="C56" s="299"/>
      <c r="D56" s="299"/>
      <c r="E56" s="299"/>
      <c r="F56" s="29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ht="13.5">
      <c r="A58" s="352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ht="13.5">
      <c r="A59" s="352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ht="13.5">
      <c r="A60" s="352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ht="13.5">
      <c r="A61" s="352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ht="13.5">
      <c r="A62" s="352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ht="13.5">
      <c r="A63" s="352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ht="14.25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123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28</v>
      </c>
      <c r="G9" s="230" t="s">
        <v>141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/>
      <c r="Q9" s="230"/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/>
      <c r="AA9" s="230" t="s">
        <v>144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30" t="s">
        <v>142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30" t="s">
        <v>145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30" t="s">
        <v>143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/>
      <c r="Q11" s="230"/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/>
      <c r="AA11" s="230" t="s">
        <v>146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30" t="s">
        <v>158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30" t="s">
        <v>147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30" t="s">
        <v>159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/>
      <c r="Q13" s="230"/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/>
      <c r="AA13" s="230" t="s">
        <v>148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30" t="s">
        <v>160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30" t="s">
        <v>149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30" t="s">
        <v>161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/>
      <c r="Q15" s="230"/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/>
      <c r="AA15" s="230" t="s">
        <v>150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30" t="s">
        <v>162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30" t="s">
        <v>151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30" t="s">
        <v>163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/>
      <c r="Q17" s="230"/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/>
      <c r="AA17" s="230" t="s">
        <v>152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30" t="s">
        <v>164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30" t="s">
        <v>153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30" t="s">
        <v>167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/>
      <c r="Q19" s="230"/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/>
      <c r="AA19" s="230" t="s">
        <v>154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30" t="s">
        <v>168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30" t="s">
        <v>155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30" t="s">
        <v>169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/>
      <c r="Q21" s="230"/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/>
      <c r="AA21" s="230" t="s">
        <v>156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30" t="s">
        <v>170</v>
      </c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 t="s">
        <v>157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30" t="s">
        <v>171</v>
      </c>
      <c r="H23" s="230"/>
      <c r="I23" s="230"/>
      <c r="J23" s="30" t="s">
        <v>19</v>
      </c>
      <c r="K23" s="31">
        <v>44</v>
      </c>
      <c r="L23" s="28"/>
      <c r="M23" s="28"/>
      <c r="N23" s="28"/>
      <c r="O23" s="14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43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43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43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43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43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43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43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43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27</v>
      </c>
      <c r="K34" s="240"/>
      <c r="L34" s="95" t="s">
        <v>22</v>
      </c>
      <c r="M34" s="94" t="s">
        <v>24</v>
      </c>
      <c r="N34" s="240">
        <f>SUM(F34:K34)</f>
        <v>27</v>
      </c>
      <c r="O34" s="240"/>
      <c r="P34" s="240"/>
      <c r="Q34" s="95" t="s">
        <v>22</v>
      </c>
      <c r="R34" s="147" t="s">
        <v>3</v>
      </c>
      <c r="S34" s="147" t="s">
        <v>25</v>
      </c>
      <c r="T34" s="240">
        <f>COUNTIF(D9:D33,"・")+COUNTIF(N9:N33,"・")+COUNTIF(X9:X33,"・")</f>
        <v>27</v>
      </c>
      <c r="U34" s="240"/>
      <c r="V34" s="240"/>
      <c r="W34" s="147" t="s">
        <v>22</v>
      </c>
      <c r="X34" s="147" t="s">
        <v>26</v>
      </c>
      <c r="Y34" s="147" t="s">
        <v>27</v>
      </c>
      <c r="Z34" s="240">
        <f>COUNTIF(E9:E33,"・")+COUNTIF(O9:O33,"・")+COUNTIF(Y9:Y33,"・")</f>
        <v>0</v>
      </c>
      <c r="AA34" s="242"/>
      <c r="AB34" s="24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45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3" t="s">
        <v>19</v>
      </c>
      <c r="P38" s="291"/>
      <c r="Q38" s="271"/>
      <c r="R38" s="271"/>
      <c r="S38" s="271"/>
      <c r="T38" s="271"/>
      <c r="U38" s="272"/>
      <c r="V38" s="275"/>
      <c r="W38" s="275"/>
      <c r="X38" s="275"/>
      <c r="Y38" s="27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72"/>
      <c r="L39" s="275"/>
      <c r="M39" s="275"/>
      <c r="N39" s="288"/>
      <c r="O39" s="153" t="s">
        <v>19</v>
      </c>
      <c r="P39" s="340"/>
      <c r="Q39" s="340"/>
      <c r="R39" s="340"/>
      <c r="S39" s="340"/>
      <c r="T39" s="341"/>
      <c r="U39" s="272"/>
      <c r="V39" s="275"/>
      <c r="W39" s="275"/>
      <c r="X39" s="275"/>
      <c r="Y39" s="27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2"/>
      <c r="B40" s="271"/>
      <c r="C40" s="271"/>
      <c r="D40" s="288"/>
      <c r="E40" s="42" t="s">
        <v>19</v>
      </c>
      <c r="F40" s="246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46"/>
      <c r="Q40" s="247"/>
      <c r="R40" s="247"/>
      <c r="S40" s="247"/>
      <c r="T40" s="247"/>
      <c r="U40" s="272"/>
      <c r="V40" s="271"/>
      <c r="W40" s="271"/>
      <c r="X40" s="271"/>
      <c r="Y40" s="271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72"/>
      <c r="B41" s="271"/>
      <c r="C41" s="271"/>
      <c r="D41" s="288"/>
      <c r="E41" s="98" t="s">
        <v>19</v>
      </c>
      <c r="F41" s="291"/>
      <c r="G41" s="288"/>
      <c r="H41" s="288"/>
      <c r="I41" s="288"/>
      <c r="J41" s="288"/>
      <c r="K41" s="278"/>
      <c r="L41" s="344"/>
      <c r="M41" s="344"/>
      <c r="N41" s="280"/>
      <c r="O41" s="98" t="s">
        <v>19</v>
      </c>
      <c r="P41" s="345"/>
      <c r="Q41" s="346"/>
      <c r="R41" s="346"/>
      <c r="S41" s="346"/>
      <c r="T41" s="347"/>
      <c r="U41" s="272"/>
      <c r="V41" s="271"/>
      <c r="W41" s="271"/>
      <c r="X41" s="271"/>
      <c r="Y41" s="271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67" t="s">
        <v>32</v>
      </c>
      <c r="B42" s="268"/>
      <c r="C42" s="268"/>
      <c r="D42" s="268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9"/>
      <c r="U42" s="270"/>
      <c r="V42" s="271"/>
      <c r="W42" s="271"/>
      <c r="X42" s="271"/>
      <c r="Y42" s="271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57"/>
      <c r="B43" s="247"/>
      <c r="C43" s="247"/>
      <c r="D43" s="247"/>
      <c r="E43" s="45" t="s">
        <v>19</v>
      </c>
      <c r="F43" s="258"/>
      <c r="G43" s="259"/>
      <c r="H43" s="259"/>
      <c r="I43" s="259"/>
      <c r="J43" s="260"/>
      <c r="K43" s="243" t="s">
        <v>164</v>
      </c>
      <c r="L43" s="248"/>
      <c r="M43" s="248"/>
      <c r="N43" s="248"/>
      <c r="O43" s="46" t="s">
        <v>19</v>
      </c>
      <c r="P43" s="261" t="s">
        <v>165</v>
      </c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24"/>
      <c r="AB43" s="265"/>
      <c r="AC43" s="265"/>
      <c r="AD43" s="266"/>
    </row>
    <row r="44" spans="1:44" ht="15" customHeight="1">
      <c r="A44" s="272"/>
      <c r="B44" s="271"/>
      <c r="C44" s="271"/>
      <c r="D44" s="271"/>
      <c r="E44" s="47" t="s">
        <v>19</v>
      </c>
      <c r="F44" s="219"/>
      <c r="G44" s="283"/>
      <c r="H44" s="283"/>
      <c r="I44" s="283"/>
      <c r="J44" s="284"/>
      <c r="K44" s="272"/>
      <c r="L44" s="275"/>
      <c r="M44" s="275"/>
      <c r="N44" s="275"/>
      <c r="O44" s="44" t="s">
        <v>19</v>
      </c>
      <c r="P44" s="285"/>
      <c r="Q44" s="286"/>
      <c r="R44" s="286"/>
      <c r="S44" s="286"/>
      <c r="T44" s="287"/>
      <c r="U44" s="272"/>
      <c r="V44" s="271"/>
      <c r="W44" s="271"/>
      <c r="X44" s="271"/>
      <c r="Y44" s="288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91"/>
      <c r="G45" s="271"/>
      <c r="H45" s="271"/>
      <c r="I45" s="271"/>
      <c r="J45" s="274"/>
      <c r="K45" s="272"/>
      <c r="L45" s="275"/>
      <c r="M45" s="275"/>
      <c r="N45" s="275"/>
      <c r="O45" s="44" t="s">
        <v>19</v>
      </c>
      <c r="P45" s="273"/>
      <c r="Q45" s="276"/>
      <c r="R45" s="276"/>
      <c r="S45" s="276"/>
      <c r="T45" s="277"/>
      <c r="U45" s="278"/>
      <c r="V45" s="279"/>
      <c r="W45" s="279"/>
      <c r="X45" s="279"/>
      <c r="Y45" s="280"/>
      <c r="Z45" s="48" t="s">
        <v>19</v>
      </c>
      <c r="AA45" s="281"/>
      <c r="AB45" s="281"/>
      <c r="AC45" s="281"/>
      <c r="AD45" s="282"/>
    </row>
    <row r="46" spans="1:44" ht="15" customHeight="1">
      <c r="A46" s="272"/>
      <c r="B46" s="271"/>
      <c r="C46" s="271"/>
      <c r="D46" s="271"/>
      <c r="E46" s="47" t="s">
        <v>19</v>
      </c>
      <c r="F46" s="291"/>
      <c r="G46" s="271"/>
      <c r="H46" s="271"/>
      <c r="I46" s="271"/>
      <c r="J46" s="274"/>
      <c r="K46" s="272"/>
      <c r="L46" s="275"/>
      <c r="M46" s="275"/>
      <c r="N46" s="275"/>
      <c r="O46" s="44" t="s">
        <v>19</v>
      </c>
      <c r="P46" s="291"/>
      <c r="Q46" s="271"/>
      <c r="R46" s="271"/>
      <c r="S46" s="271"/>
      <c r="T46" s="274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72"/>
      <c r="B47" s="271"/>
      <c r="C47" s="271"/>
      <c r="D47" s="271"/>
      <c r="E47" s="47" t="s">
        <v>19</v>
      </c>
      <c r="F47" s="291"/>
      <c r="G47" s="271"/>
      <c r="H47" s="271"/>
      <c r="I47" s="271"/>
      <c r="J47" s="274"/>
      <c r="K47" s="272"/>
      <c r="L47" s="275"/>
      <c r="M47" s="275"/>
      <c r="N47" s="275"/>
      <c r="O47" s="44" t="s">
        <v>19</v>
      </c>
      <c r="P47" s="291"/>
      <c r="Q47" s="271"/>
      <c r="R47" s="271"/>
      <c r="S47" s="271"/>
      <c r="T47" s="274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1" t="s">
        <v>40</v>
      </c>
      <c r="B48" s="322"/>
      <c r="C48" s="322"/>
      <c r="D48" s="322"/>
      <c r="E48" s="53"/>
      <c r="F48" s="323" t="s">
        <v>41</v>
      </c>
      <c r="G48" s="322"/>
      <c r="H48" s="322"/>
      <c r="I48" s="322"/>
      <c r="J48" s="324"/>
      <c r="K48" s="321" t="s">
        <v>42</v>
      </c>
      <c r="L48" s="325"/>
      <c r="M48" s="325"/>
      <c r="N48" s="325"/>
      <c r="O48" s="54"/>
      <c r="P48" s="326" t="s">
        <v>120</v>
      </c>
      <c r="Q48" s="327"/>
      <c r="R48" s="327"/>
      <c r="S48" s="327"/>
      <c r="T48" s="328"/>
      <c r="U48" s="329" t="s">
        <v>43</v>
      </c>
      <c r="V48" s="193"/>
      <c r="W48" s="193"/>
      <c r="X48" s="194"/>
      <c r="Y48" s="330">
        <v>0.75</v>
      </c>
      <c r="Z48" s="206"/>
      <c r="AA48" s="207"/>
      <c r="AB48" s="309"/>
      <c r="AC48" s="193"/>
      <c r="AD48" s="310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1"/>
      <c r="H49" s="311"/>
      <c r="I49" s="311"/>
      <c r="J49" s="212"/>
      <c r="K49" s="208">
        <v>0</v>
      </c>
      <c r="L49" s="209"/>
      <c r="M49" s="209"/>
      <c r="N49" s="209"/>
      <c r="O49" s="210"/>
      <c r="P49" s="312" t="s">
        <v>121</v>
      </c>
      <c r="Q49" s="313"/>
      <c r="R49" s="313"/>
      <c r="S49" s="313"/>
      <c r="T49" s="314"/>
      <c r="U49" s="208" t="s">
        <v>61</v>
      </c>
      <c r="V49" s="209"/>
      <c r="W49" s="209"/>
      <c r="X49" s="210"/>
      <c r="Y49" s="315">
        <v>0.75</v>
      </c>
      <c r="Z49" s="316"/>
      <c r="AA49" s="317"/>
      <c r="AB49" s="318" t="str">
        <f>'6'!AB41:AD41</f>
        <v>松林　久美子</v>
      </c>
      <c r="AC49" s="319"/>
      <c r="AD49" s="32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ht="13.5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ht="13.5">
      <c r="A54" s="352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ht="13.5">
      <c r="A55" s="352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ht="13.5">
      <c r="A56" s="352"/>
      <c r="B56" s="299"/>
      <c r="C56" s="299"/>
      <c r="D56" s="299"/>
      <c r="E56" s="299"/>
      <c r="F56" s="29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ht="13.5">
      <c r="A58" s="352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ht="13.5">
      <c r="A59" s="352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ht="13.5">
      <c r="A60" s="352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ht="13.5">
      <c r="A61" s="352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ht="13.5">
      <c r="A62" s="352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ht="13.5">
      <c r="A63" s="352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ht="14.25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topLeftCell="A31" workbookViewId="0">
      <selection activeCell="AK41" sqref="AK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1170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 t="s">
        <v>1171</v>
      </c>
      <c r="V5" s="201"/>
      <c r="W5" s="201"/>
      <c r="X5" s="201"/>
      <c r="Y5" s="202"/>
      <c r="Z5" s="203" t="s">
        <v>180</v>
      </c>
      <c r="AA5" s="201"/>
      <c r="AB5" s="201"/>
      <c r="AC5" s="201"/>
      <c r="AD5" s="229"/>
    </row>
    <row r="6" spans="1:44" s="18" customFormat="1" ht="18.75" customHeight="1" thickBot="1">
      <c r="A6" s="208" t="s">
        <v>181</v>
      </c>
      <c r="B6" s="209"/>
      <c r="C6" s="209"/>
      <c r="D6" s="209"/>
      <c r="E6" s="209"/>
      <c r="F6" s="210"/>
      <c r="G6" s="211" t="s">
        <v>139</v>
      </c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 t="s">
        <v>1172</v>
      </c>
      <c r="V6" s="209"/>
      <c r="W6" s="209"/>
      <c r="X6" s="209"/>
      <c r="Y6" s="210"/>
      <c r="Z6" s="211" t="s">
        <v>570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112</v>
      </c>
      <c r="E9" s="144"/>
      <c r="F9" s="29">
        <v>14</v>
      </c>
      <c r="G9" s="230" t="s">
        <v>1191</v>
      </c>
      <c r="H9" s="230"/>
      <c r="I9" s="230"/>
      <c r="J9" s="30" t="s">
        <v>19</v>
      </c>
      <c r="K9" s="31">
        <v>2</v>
      </c>
      <c r="L9" s="28" t="s">
        <v>1186</v>
      </c>
      <c r="M9" s="28"/>
      <c r="N9" s="28" t="s">
        <v>173</v>
      </c>
      <c r="O9" s="144"/>
      <c r="P9" s="29">
        <v>7</v>
      </c>
      <c r="Q9" s="230" t="s">
        <v>1205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30" t="s">
        <v>1173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/>
      <c r="E10" s="113" t="s">
        <v>1186</v>
      </c>
      <c r="F10" s="33">
        <v>7</v>
      </c>
      <c r="G10" s="230" t="s">
        <v>1192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14</v>
      </c>
      <c r="Q10" s="230" t="s">
        <v>1214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0" t="s">
        <v>1174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112</v>
      </c>
      <c r="E11" s="144"/>
      <c r="F11" s="36">
        <v>21</v>
      </c>
      <c r="G11" s="230" t="s">
        <v>1193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21</v>
      </c>
      <c r="Q11" s="230" t="s">
        <v>1215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30" t="s">
        <v>1175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112</v>
      </c>
      <c r="E12" s="113"/>
      <c r="F12" s="33">
        <v>21</v>
      </c>
      <c r="G12" s="230" t="s">
        <v>1194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42</v>
      </c>
      <c r="Q12" s="230" t="s">
        <v>1218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0" t="s">
        <v>1176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112</v>
      </c>
      <c r="E13" s="144"/>
      <c r="F13" s="29">
        <v>0</v>
      </c>
      <c r="G13" s="230" t="s">
        <v>1195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28</v>
      </c>
      <c r="Q13" s="230" t="s">
        <v>1219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0" t="s">
        <v>1177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112</v>
      </c>
      <c r="E14" s="113"/>
      <c r="F14" s="33">
        <v>56</v>
      </c>
      <c r="G14" s="230" t="s">
        <v>1196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56</v>
      </c>
      <c r="Q14" s="230" t="s">
        <v>1220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0" t="s">
        <v>1178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112</v>
      </c>
      <c r="E15" s="144"/>
      <c r="F15" s="29">
        <v>35</v>
      </c>
      <c r="G15" s="230" t="s">
        <v>1199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7</v>
      </c>
      <c r="Q15" s="230" t="s">
        <v>1221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0" t="s">
        <v>1179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112</v>
      </c>
      <c r="E16" s="113"/>
      <c r="F16" s="33">
        <v>24</v>
      </c>
      <c r="G16" s="230" t="s">
        <v>1200</v>
      </c>
      <c r="H16" s="230"/>
      <c r="I16" s="230"/>
      <c r="J16" s="34" t="s">
        <v>19</v>
      </c>
      <c r="K16" s="27">
        <v>23</v>
      </c>
      <c r="L16" s="35" t="s">
        <v>26</v>
      </c>
      <c r="M16" s="28"/>
      <c r="N16" s="28" t="s">
        <v>173</v>
      </c>
      <c r="O16" s="113"/>
      <c r="P16" s="37"/>
      <c r="Q16" s="230" t="s">
        <v>1222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0" t="s">
        <v>1180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112</v>
      </c>
      <c r="E17" s="144"/>
      <c r="F17" s="29">
        <v>21</v>
      </c>
      <c r="G17" s="230" t="s">
        <v>1202</v>
      </c>
      <c r="H17" s="230"/>
      <c r="I17" s="230"/>
      <c r="J17" s="30" t="s">
        <v>19</v>
      </c>
      <c r="K17" s="31">
        <v>26</v>
      </c>
      <c r="L17" s="28" t="s">
        <v>26</v>
      </c>
      <c r="M17" s="28"/>
      <c r="N17" s="28" t="s">
        <v>173</v>
      </c>
      <c r="O17" s="144"/>
      <c r="P17" s="29">
        <v>28</v>
      </c>
      <c r="Q17" s="230" t="s">
        <v>1223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30</v>
      </c>
      <c r="AA17" s="230" t="s">
        <v>1181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112</v>
      </c>
      <c r="E18" s="113"/>
      <c r="F18" s="33">
        <v>56</v>
      </c>
      <c r="G18" s="230" t="s">
        <v>1203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21</v>
      </c>
      <c r="Q18" s="230" t="s">
        <v>1229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0" t="s">
        <v>1182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112</v>
      </c>
      <c r="E19" s="144"/>
      <c r="F19" s="29">
        <v>56</v>
      </c>
      <c r="G19" s="230" t="s">
        <v>1204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56</v>
      </c>
      <c r="Q19" s="230" t="s">
        <v>1230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0" t="s">
        <v>1183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112</v>
      </c>
      <c r="E20" s="113"/>
      <c r="F20" s="33">
        <v>21</v>
      </c>
      <c r="G20" s="230" t="s">
        <v>1206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84</v>
      </c>
      <c r="Q20" s="230" t="s">
        <v>1231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0" t="s">
        <v>1184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112</v>
      </c>
      <c r="E21" s="144"/>
      <c r="F21" s="29">
        <v>28</v>
      </c>
      <c r="G21" s="230" t="s">
        <v>1207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42</v>
      </c>
      <c r="Q21" s="230" t="s">
        <v>1232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 t="s">
        <v>1186</v>
      </c>
      <c r="Z21" s="29">
        <v>0</v>
      </c>
      <c r="AA21" s="230" t="s">
        <v>1185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112</v>
      </c>
      <c r="E22" s="113"/>
      <c r="F22" s="33">
        <v>56</v>
      </c>
      <c r="G22" s="230" t="s">
        <v>1208</v>
      </c>
      <c r="H22" s="230"/>
      <c r="I22" s="230"/>
      <c r="J22" s="34" t="s">
        <v>19</v>
      </c>
      <c r="K22" s="27">
        <v>41</v>
      </c>
      <c r="L22" s="35"/>
      <c r="M22" s="28" t="s">
        <v>112</v>
      </c>
      <c r="N22" s="28"/>
      <c r="O22" s="113"/>
      <c r="P22" s="33">
        <v>21</v>
      </c>
      <c r="Q22" s="230" t="s">
        <v>1233</v>
      </c>
      <c r="R22" s="230"/>
      <c r="S22" s="230"/>
      <c r="T22" s="30" t="s">
        <v>19</v>
      </c>
      <c r="U22" s="31">
        <v>42</v>
      </c>
      <c r="V22" s="35"/>
      <c r="W22" s="28" t="s">
        <v>172</v>
      </c>
      <c r="X22" s="28" t="s">
        <v>112</v>
      </c>
      <c r="Y22" s="113"/>
      <c r="Z22" s="33">
        <v>0</v>
      </c>
      <c r="AA22" s="230" t="s">
        <v>1187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/>
      <c r="E23" s="144" t="s">
        <v>26</v>
      </c>
      <c r="F23" s="29">
        <v>14</v>
      </c>
      <c r="G23" s="230" t="s">
        <v>1210</v>
      </c>
      <c r="H23" s="230"/>
      <c r="I23" s="230"/>
      <c r="J23" s="30" t="s">
        <v>19</v>
      </c>
      <c r="K23" s="31">
        <v>44</v>
      </c>
      <c r="L23" s="28"/>
      <c r="M23" s="28" t="s">
        <v>112</v>
      </c>
      <c r="N23" s="28"/>
      <c r="O23" s="144" t="s">
        <v>1234</v>
      </c>
      <c r="P23" s="29">
        <v>90</v>
      </c>
      <c r="Q23" s="230" t="s">
        <v>1235</v>
      </c>
      <c r="R23" s="230"/>
      <c r="S23" s="230"/>
      <c r="T23" s="30" t="s">
        <v>19</v>
      </c>
      <c r="U23" s="27">
        <v>45</v>
      </c>
      <c r="V23" s="28"/>
      <c r="W23" s="28" t="s">
        <v>172</v>
      </c>
      <c r="X23" s="28" t="s">
        <v>112</v>
      </c>
      <c r="Y23" s="144"/>
      <c r="Z23" s="29">
        <v>0</v>
      </c>
      <c r="AA23" s="230" t="s">
        <v>1188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172</v>
      </c>
      <c r="D24" s="28"/>
      <c r="E24" s="113" t="s">
        <v>26</v>
      </c>
      <c r="F24" s="29"/>
      <c r="G24" s="230" t="s">
        <v>1211</v>
      </c>
      <c r="H24" s="230"/>
      <c r="I24" s="230"/>
      <c r="J24" s="34" t="s">
        <v>19</v>
      </c>
      <c r="K24" s="27">
        <v>47</v>
      </c>
      <c r="L24" s="35"/>
      <c r="M24" s="28" t="s">
        <v>112</v>
      </c>
      <c r="N24" s="28"/>
      <c r="O24" s="113" t="s">
        <v>1234</v>
      </c>
      <c r="P24" s="33">
        <v>90</v>
      </c>
      <c r="Q24" s="230" t="s">
        <v>1236</v>
      </c>
      <c r="R24" s="230"/>
      <c r="S24" s="230"/>
      <c r="T24" s="30" t="s">
        <v>19</v>
      </c>
      <c r="U24" s="31">
        <v>48</v>
      </c>
      <c r="V24" s="35"/>
      <c r="W24" s="28" t="s">
        <v>172</v>
      </c>
      <c r="X24" s="28" t="s">
        <v>112</v>
      </c>
      <c r="Y24" s="113"/>
      <c r="Z24" s="37">
        <v>0</v>
      </c>
      <c r="AA24" s="230" t="s">
        <v>1189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172</v>
      </c>
      <c r="D25" s="28" t="s">
        <v>112</v>
      </c>
      <c r="E25" s="144"/>
      <c r="F25" s="29">
        <v>56</v>
      </c>
      <c r="G25" s="230" t="s">
        <v>1212</v>
      </c>
      <c r="H25" s="230"/>
      <c r="I25" s="230"/>
      <c r="J25" s="30" t="s">
        <v>19</v>
      </c>
      <c r="K25" s="31">
        <v>50</v>
      </c>
      <c r="L25" s="28"/>
      <c r="M25" s="28" t="s">
        <v>112</v>
      </c>
      <c r="N25" s="28" t="s">
        <v>112</v>
      </c>
      <c r="O25" s="144"/>
      <c r="P25" s="29">
        <v>35</v>
      </c>
      <c r="Q25" s="230" t="s">
        <v>1237</v>
      </c>
      <c r="R25" s="230"/>
      <c r="S25" s="230"/>
      <c r="T25" s="30" t="s">
        <v>19</v>
      </c>
      <c r="U25" s="27">
        <v>51</v>
      </c>
      <c r="V25" s="28"/>
      <c r="W25" s="28" t="s">
        <v>172</v>
      </c>
      <c r="X25" s="28" t="s">
        <v>112</v>
      </c>
      <c r="Y25" s="144"/>
      <c r="Z25" s="29">
        <v>0</v>
      </c>
      <c r="AA25" s="230" t="s">
        <v>1190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/>
      <c r="E26" s="113" t="s">
        <v>26</v>
      </c>
      <c r="F26" s="33">
        <v>14</v>
      </c>
      <c r="G26" s="230" t="s">
        <v>1213</v>
      </c>
      <c r="H26" s="230"/>
      <c r="I26" s="230"/>
      <c r="J26" s="34" t="s">
        <v>19</v>
      </c>
      <c r="K26" s="27">
        <v>53</v>
      </c>
      <c r="L26" s="35"/>
      <c r="M26" s="28" t="s">
        <v>112</v>
      </c>
      <c r="N26" s="28" t="s">
        <v>112</v>
      </c>
      <c r="O26" s="113"/>
      <c r="P26" s="33">
        <v>21</v>
      </c>
      <c r="Q26" s="230" t="s">
        <v>1238</v>
      </c>
      <c r="R26" s="230"/>
      <c r="S26" s="23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30" t="s">
        <v>1228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42</v>
      </c>
      <c r="G27" s="230" t="s">
        <v>1239</v>
      </c>
      <c r="H27" s="230"/>
      <c r="I27" s="230"/>
      <c r="J27" s="30" t="s">
        <v>19</v>
      </c>
      <c r="K27" s="31">
        <v>56</v>
      </c>
      <c r="L27" s="28"/>
      <c r="M27" s="28" t="s">
        <v>112</v>
      </c>
      <c r="N27" s="28" t="s">
        <v>112</v>
      </c>
      <c r="O27" s="144"/>
      <c r="P27" s="29">
        <v>21</v>
      </c>
      <c r="Q27" s="230" t="s">
        <v>1243</v>
      </c>
      <c r="R27" s="230"/>
      <c r="S27" s="23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30</v>
      </c>
      <c r="AA27" s="230" t="s">
        <v>1246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56</v>
      </c>
      <c r="G28" s="334" t="s">
        <v>1240</v>
      </c>
      <c r="H28" s="334"/>
      <c r="I28" s="334"/>
      <c r="J28" s="30" t="s">
        <v>19</v>
      </c>
      <c r="K28" s="27">
        <v>59</v>
      </c>
      <c r="L28" s="35"/>
      <c r="M28" s="28" t="s">
        <v>112</v>
      </c>
      <c r="N28" s="28" t="s">
        <v>112</v>
      </c>
      <c r="O28" s="113"/>
      <c r="P28" s="33">
        <v>35</v>
      </c>
      <c r="Q28" s="334" t="s">
        <v>1244</v>
      </c>
      <c r="R28" s="334"/>
      <c r="S28" s="334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334" t="s">
        <v>1247</v>
      </c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21</v>
      </c>
      <c r="G29" s="334" t="s">
        <v>1241</v>
      </c>
      <c r="H29" s="334"/>
      <c r="I29" s="334"/>
      <c r="J29" s="30" t="s">
        <v>19</v>
      </c>
      <c r="K29" s="31">
        <v>62</v>
      </c>
      <c r="L29" s="28"/>
      <c r="M29" s="28" t="s">
        <v>112</v>
      </c>
      <c r="N29" s="28" t="s">
        <v>112</v>
      </c>
      <c r="O29" s="143"/>
      <c r="P29" s="29">
        <v>42</v>
      </c>
      <c r="Q29" s="334" t="s">
        <v>1245</v>
      </c>
      <c r="R29" s="334"/>
      <c r="S29" s="334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30</v>
      </c>
      <c r="AA29" s="334" t="s">
        <v>1248</v>
      </c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56</v>
      </c>
      <c r="G30" s="334" t="s">
        <v>1242</v>
      </c>
      <c r="H30" s="334"/>
      <c r="I30" s="334"/>
      <c r="J30" s="30" t="s">
        <v>19</v>
      </c>
      <c r="K30" s="27">
        <v>65</v>
      </c>
      <c r="L30" s="28"/>
      <c r="M30" s="28" t="s">
        <v>112</v>
      </c>
      <c r="N30" s="28" t="s">
        <v>112</v>
      </c>
      <c r="O30" s="143"/>
      <c r="P30" s="29">
        <v>30</v>
      </c>
      <c r="Q30" s="334" t="s">
        <v>1250</v>
      </c>
      <c r="R30" s="334"/>
      <c r="S30" s="334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7</v>
      </c>
      <c r="AA30" s="334" t="s">
        <v>1249</v>
      </c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30</v>
      </c>
      <c r="G31" s="334" t="s">
        <v>1251</v>
      </c>
      <c r="H31" s="334"/>
      <c r="I31" s="334"/>
      <c r="J31" s="30" t="s">
        <v>19</v>
      </c>
      <c r="K31" s="31">
        <v>68</v>
      </c>
      <c r="L31" s="28" t="s">
        <v>901</v>
      </c>
      <c r="M31" s="28"/>
      <c r="N31" s="28"/>
      <c r="O31" s="143" t="s">
        <v>1234</v>
      </c>
      <c r="P31" s="29">
        <v>35</v>
      </c>
      <c r="Q31" s="334" t="s">
        <v>1253</v>
      </c>
      <c r="R31" s="334"/>
      <c r="S31" s="334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30</v>
      </c>
      <c r="AA31" s="380" t="s">
        <v>1255</v>
      </c>
      <c r="AB31" s="380"/>
      <c r="AC31" s="38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20</v>
      </c>
      <c r="G32" s="334" t="s">
        <v>1252</v>
      </c>
      <c r="H32" s="334"/>
      <c r="I32" s="334"/>
      <c r="J32" s="30" t="s">
        <v>19</v>
      </c>
      <c r="K32" s="27">
        <v>71</v>
      </c>
      <c r="L32" s="28"/>
      <c r="M32" s="28" t="s">
        <v>901</v>
      </c>
      <c r="N32" s="28" t="s">
        <v>901</v>
      </c>
      <c r="O32" s="143"/>
      <c r="P32" s="29">
        <v>30</v>
      </c>
      <c r="Q32" s="334" t="s">
        <v>1254</v>
      </c>
      <c r="R32" s="334"/>
      <c r="S32" s="334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56</v>
      </c>
      <c r="AA32" s="334" t="s">
        <v>1265</v>
      </c>
      <c r="AB32" s="334"/>
      <c r="AC32" s="334"/>
      <c r="AD32" s="40" t="s">
        <v>19</v>
      </c>
    </row>
    <row r="33" spans="1:44" s="18" customFormat="1" ht="15" customHeight="1" thickBot="1">
      <c r="A33" s="27">
        <v>73</v>
      </c>
      <c r="B33" s="28"/>
      <c r="C33" s="28" t="s">
        <v>26</v>
      </c>
      <c r="D33" s="28" t="s">
        <v>26</v>
      </c>
      <c r="E33" s="178"/>
      <c r="F33" s="29">
        <v>30</v>
      </c>
      <c r="G33" s="333" t="s">
        <v>1264</v>
      </c>
      <c r="H33" s="230"/>
      <c r="I33" s="230"/>
      <c r="J33" s="30" t="s">
        <v>19</v>
      </c>
      <c r="K33" s="27">
        <v>74</v>
      </c>
      <c r="L33" s="28"/>
      <c r="M33" s="28"/>
      <c r="N33" s="28"/>
      <c r="O33" s="177"/>
      <c r="P33" s="29"/>
      <c r="Q33" s="333"/>
      <c r="R33" s="230"/>
      <c r="S33" s="230"/>
      <c r="T33" s="30" t="s">
        <v>19</v>
      </c>
      <c r="U33" s="88">
        <v>75</v>
      </c>
      <c r="V33" s="28"/>
      <c r="W33" s="28"/>
      <c r="X33" s="28"/>
      <c r="Y33" s="177"/>
      <c r="Z33" s="29"/>
      <c r="AA33" s="333"/>
      <c r="AB33" s="230"/>
      <c r="AC33" s="230"/>
      <c r="AD33" s="30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4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69</v>
      </c>
      <c r="K34" s="240"/>
      <c r="L34" s="95" t="s">
        <v>22</v>
      </c>
      <c r="M34" s="94" t="s">
        <v>24</v>
      </c>
      <c r="N34" s="240">
        <f>SUM(F34:K34)</f>
        <v>73</v>
      </c>
      <c r="O34" s="240"/>
      <c r="P34" s="240"/>
      <c r="Q34" s="95" t="s">
        <v>22</v>
      </c>
      <c r="R34" s="147" t="s">
        <v>3</v>
      </c>
      <c r="S34" s="147" t="s">
        <v>25</v>
      </c>
      <c r="T34" s="240">
        <f>COUNTIF(D9:D33,"・")+COUNTIF(N9:N33,"・")+COUNTIF(X9:X33,"・")</f>
        <v>65</v>
      </c>
      <c r="U34" s="240"/>
      <c r="V34" s="240"/>
      <c r="W34" s="147" t="s">
        <v>22</v>
      </c>
      <c r="X34" s="147" t="s">
        <v>26</v>
      </c>
      <c r="Y34" s="147" t="s">
        <v>27</v>
      </c>
      <c r="Z34" s="240">
        <f>COUNTIF(E9:E33,"・")+COUNTIF(O9:O33,"・")+COUNTIF(Y9:Y33,"・")</f>
        <v>8</v>
      </c>
      <c r="AA34" s="242"/>
      <c r="AB34" s="242"/>
      <c r="AC34" s="147" t="s">
        <v>22</v>
      </c>
      <c r="AD34" s="96" t="s">
        <v>4</v>
      </c>
      <c r="AE34" s="141"/>
    </row>
    <row r="35" spans="1:44" s="18" customFormat="1" ht="15" customHeight="1" thickBot="1">
      <c r="AE35" s="52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</row>
    <row r="37" spans="1:44" s="18" customFormat="1" ht="15" customHeight="1" thickBo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 t="s">
        <v>1223</v>
      </c>
      <c r="L37" s="248"/>
      <c r="M37" s="248"/>
      <c r="N37" s="245"/>
      <c r="O37" s="145" t="s">
        <v>19</v>
      </c>
      <c r="P37" s="249" t="s">
        <v>1224</v>
      </c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 thickBot="1">
      <c r="A38" s="267" t="s">
        <v>32</v>
      </c>
      <c r="B38" s="268"/>
      <c r="C38" s="268"/>
      <c r="D38" s="268"/>
      <c r="E38" s="218"/>
      <c r="F38" s="196" t="s">
        <v>33</v>
      </c>
      <c r="G38" s="197"/>
      <c r="H38" s="197"/>
      <c r="I38" s="197"/>
      <c r="J38" s="198"/>
      <c r="K38" s="197" t="s">
        <v>34</v>
      </c>
      <c r="L38" s="197"/>
      <c r="M38" s="197"/>
      <c r="N38" s="197"/>
      <c r="O38" s="197"/>
      <c r="P38" s="196" t="s">
        <v>35</v>
      </c>
      <c r="Q38" s="197"/>
      <c r="R38" s="197"/>
      <c r="S38" s="197"/>
      <c r="T38" s="269"/>
      <c r="U38" s="270"/>
      <c r="V38" s="271"/>
      <c r="W38" s="271"/>
      <c r="X38" s="271"/>
      <c r="Y38" s="271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257" t="s">
        <v>1197</v>
      </c>
      <c r="B39" s="247"/>
      <c r="C39" s="247"/>
      <c r="D39" s="247"/>
      <c r="E39" s="45" t="s">
        <v>19</v>
      </c>
      <c r="F39" s="258" t="s">
        <v>1198</v>
      </c>
      <c r="G39" s="259"/>
      <c r="H39" s="259"/>
      <c r="I39" s="259"/>
      <c r="J39" s="260"/>
      <c r="K39" s="243" t="s">
        <v>1200</v>
      </c>
      <c r="L39" s="248"/>
      <c r="M39" s="248"/>
      <c r="N39" s="248"/>
      <c r="O39" s="46" t="s">
        <v>19</v>
      </c>
      <c r="P39" s="261" t="s">
        <v>1201</v>
      </c>
      <c r="Q39" s="262"/>
      <c r="R39" s="262"/>
      <c r="S39" s="262"/>
      <c r="T39" s="263"/>
      <c r="U39" s="257"/>
      <c r="V39" s="264"/>
      <c r="W39" s="264"/>
      <c r="X39" s="264"/>
      <c r="Y39" s="264"/>
      <c r="Z39" s="46" t="s">
        <v>19</v>
      </c>
      <c r="AA39" s="224"/>
      <c r="AB39" s="265"/>
      <c r="AC39" s="265"/>
      <c r="AD39" s="266"/>
    </row>
    <row r="40" spans="1:44" s="18" customFormat="1" ht="15" customHeight="1">
      <c r="A40" s="272" t="s">
        <v>1208</v>
      </c>
      <c r="B40" s="271"/>
      <c r="C40" s="271"/>
      <c r="D40" s="271"/>
      <c r="E40" s="47" t="s">
        <v>19</v>
      </c>
      <c r="F40" s="371" t="s">
        <v>1209</v>
      </c>
      <c r="G40" s="372"/>
      <c r="H40" s="372"/>
      <c r="I40" s="372"/>
      <c r="J40" s="373"/>
      <c r="K40" s="342" t="s">
        <v>1225</v>
      </c>
      <c r="L40" s="343"/>
      <c r="M40" s="343"/>
      <c r="N40" s="343"/>
      <c r="O40" s="44" t="s">
        <v>19</v>
      </c>
      <c r="P40" s="374" t="s">
        <v>1226</v>
      </c>
      <c r="Q40" s="375"/>
      <c r="R40" s="375"/>
      <c r="S40" s="375"/>
      <c r="T40" s="376"/>
      <c r="U40" s="272"/>
      <c r="V40" s="271"/>
      <c r="W40" s="271"/>
      <c r="X40" s="271"/>
      <c r="Y40" s="288"/>
      <c r="Z40" s="47" t="s">
        <v>19</v>
      </c>
      <c r="AA40" s="289"/>
      <c r="AB40" s="289"/>
      <c r="AC40" s="289"/>
      <c r="AD40" s="290"/>
    </row>
    <row r="41" spans="1:44" s="18" customFormat="1" ht="15" customHeight="1" thickBot="1">
      <c r="A41" s="272" t="s">
        <v>1216</v>
      </c>
      <c r="B41" s="271"/>
      <c r="C41" s="271"/>
      <c r="D41" s="271"/>
      <c r="E41" s="47" t="s">
        <v>19</v>
      </c>
      <c r="F41" s="291" t="s">
        <v>1217</v>
      </c>
      <c r="G41" s="271"/>
      <c r="H41" s="271"/>
      <c r="I41" s="271"/>
      <c r="J41" s="274"/>
      <c r="K41" s="257"/>
      <c r="L41" s="264"/>
      <c r="M41" s="264"/>
      <c r="N41" s="264"/>
      <c r="O41" s="44" t="s">
        <v>19</v>
      </c>
      <c r="P41" s="377"/>
      <c r="Q41" s="378"/>
      <c r="R41" s="378"/>
      <c r="S41" s="378"/>
      <c r="T41" s="379"/>
      <c r="U41" s="278"/>
      <c r="V41" s="279"/>
      <c r="W41" s="279"/>
      <c r="X41" s="279"/>
      <c r="Y41" s="280"/>
      <c r="Z41" s="48" t="s">
        <v>19</v>
      </c>
      <c r="AA41" s="281"/>
      <c r="AB41" s="281"/>
      <c r="AC41" s="281"/>
      <c r="AD41" s="282"/>
    </row>
    <row r="42" spans="1:44" s="18" customFormat="1" ht="15" customHeight="1">
      <c r="A42" s="272" t="s">
        <v>1256</v>
      </c>
      <c r="B42" s="271"/>
      <c r="C42" s="271"/>
      <c r="D42" s="271"/>
      <c r="E42" s="47" t="s">
        <v>19</v>
      </c>
      <c r="F42" s="219" t="s">
        <v>1257</v>
      </c>
      <c r="G42" s="283"/>
      <c r="H42" s="283"/>
      <c r="I42" s="283"/>
      <c r="J42" s="284"/>
      <c r="K42" s="272"/>
      <c r="L42" s="275"/>
      <c r="M42" s="275"/>
      <c r="N42" s="275"/>
      <c r="O42" s="44" t="s">
        <v>19</v>
      </c>
      <c r="P42" s="291"/>
      <c r="Q42" s="271"/>
      <c r="R42" s="271"/>
      <c r="S42" s="271"/>
      <c r="T42" s="274"/>
      <c r="U42" s="292" t="s">
        <v>36</v>
      </c>
      <c r="V42" s="293"/>
      <c r="W42" s="293"/>
      <c r="X42" s="293"/>
      <c r="Y42" s="293"/>
      <c r="Z42" s="293"/>
      <c r="AA42" s="293"/>
      <c r="AB42" s="293"/>
      <c r="AC42" s="293"/>
      <c r="AD42" s="294"/>
    </row>
    <row r="43" spans="1:44" ht="15" customHeight="1">
      <c r="A43" s="272"/>
      <c r="B43" s="271"/>
      <c r="C43" s="271"/>
      <c r="D43" s="271"/>
      <c r="E43" s="47" t="s">
        <v>19</v>
      </c>
      <c r="F43" s="291"/>
      <c r="G43" s="271"/>
      <c r="H43" s="271"/>
      <c r="I43" s="271"/>
      <c r="J43" s="274"/>
      <c r="K43" s="272"/>
      <c r="L43" s="275"/>
      <c r="M43" s="275"/>
      <c r="N43" s="275"/>
      <c r="O43" s="44" t="s">
        <v>19</v>
      </c>
      <c r="P43" s="291"/>
      <c r="Q43" s="271"/>
      <c r="R43" s="271"/>
      <c r="S43" s="271"/>
      <c r="T43" s="274"/>
      <c r="U43" s="295" t="s">
        <v>37</v>
      </c>
      <c r="V43" s="296"/>
      <c r="W43" s="296"/>
      <c r="X43" s="297"/>
      <c r="Y43" s="50"/>
      <c r="Z43" s="50" t="s">
        <v>38</v>
      </c>
      <c r="AA43" s="50"/>
      <c r="AB43" s="50"/>
      <c r="AC43" s="50" t="s">
        <v>39</v>
      </c>
      <c r="AD43" s="51"/>
      <c r="AR43" s="18"/>
    </row>
    <row r="44" spans="1:44" ht="13.5">
      <c r="A44" s="321" t="s">
        <v>40</v>
      </c>
      <c r="B44" s="322"/>
      <c r="C44" s="322"/>
      <c r="D44" s="322"/>
      <c r="E44" s="53"/>
      <c r="F44" s="323" t="s">
        <v>41</v>
      </c>
      <c r="G44" s="322"/>
      <c r="H44" s="322"/>
      <c r="I44" s="322"/>
      <c r="J44" s="324"/>
      <c r="K44" s="321" t="s">
        <v>42</v>
      </c>
      <c r="L44" s="325"/>
      <c r="M44" s="325"/>
      <c r="N44" s="325"/>
      <c r="O44" s="54"/>
      <c r="P44" s="326" t="s">
        <v>1266</v>
      </c>
      <c r="Q44" s="327"/>
      <c r="R44" s="327"/>
      <c r="S44" s="327"/>
      <c r="T44" s="328"/>
      <c r="U44" s="329" t="s">
        <v>43</v>
      </c>
      <c r="V44" s="193"/>
      <c r="W44" s="193"/>
      <c r="X44" s="194"/>
      <c r="Y44" s="330">
        <v>0.75</v>
      </c>
      <c r="Z44" s="206"/>
      <c r="AA44" s="207"/>
      <c r="AB44" s="309" t="s">
        <v>1227</v>
      </c>
      <c r="AC44" s="193"/>
      <c r="AD44" s="310"/>
    </row>
    <row r="45" spans="1:44" ht="15" customHeight="1" thickBot="1">
      <c r="A45" s="208">
        <v>0</v>
      </c>
      <c r="B45" s="209"/>
      <c r="C45" s="209"/>
      <c r="D45" s="209"/>
      <c r="E45" s="210"/>
      <c r="F45" s="211">
        <v>0</v>
      </c>
      <c r="G45" s="311"/>
      <c r="H45" s="311"/>
      <c r="I45" s="311"/>
      <c r="J45" s="212"/>
      <c r="K45" s="208">
        <v>0</v>
      </c>
      <c r="L45" s="209"/>
      <c r="M45" s="209"/>
      <c r="N45" s="209"/>
      <c r="O45" s="210"/>
      <c r="P45" s="312" t="s">
        <v>466</v>
      </c>
      <c r="Q45" s="313"/>
      <c r="R45" s="313"/>
      <c r="S45" s="313"/>
      <c r="T45" s="314"/>
      <c r="U45" s="208" t="s">
        <v>61</v>
      </c>
      <c r="V45" s="209"/>
      <c r="W45" s="209"/>
      <c r="X45" s="210"/>
      <c r="Y45" s="315">
        <v>0.75</v>
      </c>
      <c r="Z45" s="316"/>
      <c r="AA45" s="317"/>
      <c r="AB45" s="318" t="str">
        <f>'6'!AB41:AD41</f>
        <v>松林　久美子</v>
      </c>
      <c r="AC45" s="319"/>
      <c r="AD45" s="320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98"/>
      <c r="B48" s="299"/>
      <c r="C48" s="299"/>
      <c r="D48" s="299"/>
      <c r="E48" s="299"/>
      <c r="F48" s="299"/>
      <c r="G48" s="300"/>
      <c r="H48" s="301"/>
      <c r="I48" s="301"/>
      <c r="J48" s="301"/>
      <c r="K48" s="301"/>
      <c r="L48" s="301"/>
      <c r="M48" s="301"/>
      <c r="N48" s="301"/>
      <c r="O48" s="301"/>
      <c r="P48" s="301"/>
      <c r="Q48" s="301"/>
      <c r="R48" s="301"/>
      <c r="S48" s="301"/>
      <c r="T48" s="301"/>
      <c r="U48" s="301"/>
      <c r="V48" s="301"/>
      <c r="W48" s="301"/>
      <c r="X48" s="301"/>
      <c r="Y48" s="301"/>
      <c r="Z48" s="301"/>
      <c r="AA48" s="301"/>
      <c r="AB48" s="301"/>
      <c r="AC48" s="301"/>
      <c r="AD48" s="302"/>
    </row>
    <row r="49" spans="1:30" ht="13.5">
      <c r="A49" s="298" t="s">
        <v>1258</v>
      </c>
      <c r="B49" s="299"/>
      <c r="C49" s="299"/>
      <c r="D49" s="299"/>
      <c r="E49" s="299"/>
      <c r="F49" s="299"/>
      <c r="G49" s="303" t="s">
        <v>1260</v>
      </c>
      <c r="H49" s="299"/>
      <c r="I49" s="299"/>
      <c r="J49" s="299"/>
      <c r="K49" s="299"/>
      <c r="L49" s="299"/>
      <c r="M49" s="299"/>
      <c r="N49" s="299"/>
      <c r="O49" s="299"/>
      <c r="P49" s="299"/>
      <c r="Q49" s="299"/>
      <c r="R49" s="299"/>
      <c r="S49" s="299"/>
      <c r="T49" s="299"/>
      <c r="U49" s="299"/>
      <c r="V49" s="299"/>
      <c r="W49" s="299"/>
      <c r="X49" s="299"/>
      <c r="Y49" s="299"/>
      <c r="Z49" s="299"/>
      <c r="AA49" s="299"/>
      <c r="AB49" s="299"/>
      <c r="AC49" s="299"/>
      <c r="AD49" s="304"/>
    </row>
    <row r="50" spans="1:30" ht="13.5">
      <c r="A50" s="298" t="s">
        <v>1259</v>
      </c>
      <c r="B50" s="299"/>
      <c r="C50" s="299"/>
      <c r="D50" s="299"/>
      <c r="E50" s="299"/>
      <c r="F50" s="299"/>
      <c r="G50" s="303" t="s">
        <v>1261</v>
      </c>
      <c r="H50" s="299"/>
      <c r="I50" s="299"/>
      <c r="J50" s="299"/>
      <c r="K50" s="299"/>
      <c r="L50" s="299"/>
      <c r="M50" s="299"/>
      <c r="N50" s="299"/>
      <c r="O50" s="299"/>
      <c r="P50" s="299"/>
      <c r="Q50" s="299"/>
      <c r="R50" s="299"/>
      <c r="S50" s="299"/>
      <c r="T50" s="299"/>
      <c r="U50" s="299"/>
      <c r="V50" s="299"/>
      <c r="W50" s="299"/>
      <c r="X50" s="299"/>
      <c r="Y50" s="299"/>
      <c r="Z50" s="299"/>
      <c r="AA50" s="299"/>
      <c r="AB50" s="299"/>
      <c r="AC50" s="299"/>
      <c r="AD50" s="304"/>
    </row>
    <row r="51" spans="1:30" ht="13.5">
      <c r="A51" s="352"/>
      <c r="B51" s="299"/>
      <c r="C51" s="299"/>
      <c r="D51" s="299"/>
      <c r="E51" s="299"/>
      <c r="F51" s="299"/>
      <c r="G51" s="303" t="s">
        <v>1262</v>
      </c>
      <c r="H51" s="299"/>
      <c r="I51" s="299"/>
      <c r="J51" s="299"/>
      <c r="K51" s="299"/>
      <c r="L51" s="299"/>
      <c r="M51" s="299"/>
      <c r="N51" s="299"/>
      <c r="O51" s="299"/>
      <c r="P51" s="299"/>
      <c r="Q51" s="299"/>
      <c r="R51" s="299"/>
      <c r="S51" s="299"/>
      <c r="T51" s="299"/>
      <c r="U51" s="299"/>
      <c r="V51" s="299"/>
      <c r="W51" s="299"/>
      <c r="X51" s="299"/>
      <c r="Y51" s="299"/>
      <c r="Z51" s="299"/>
      <c r="AA51" s="299"/>
      <c r="AB51" s="299"/>
      <c r="AC51" s="299"/>
      <c r="AD51" s="304"/>
    </row>
    <row r="52" spans="1:30" ht="13.5">
      <c r="A52" s="352"/>
      <c r="B52" s="299"/>
      <c r="C52" s="299"/>
      <c r="D52" s="299"/>
      <c r="E52" s="299"/>
      <c r="F52" s="299"/>
      <c r="G52" s="300" t="s">
        <v>1263</v>
      </c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ht="14.25" thickBot="1">
      <c r="A53" s="305"/>
      <c r="B53" s="306"/>
      <c r="C53" s="306"/>
      <c r="D53" s="306"/>
      <c r="E53" s="306"/>
      <c r="F53" s="306"/>
      <c r="G53" s="307"/>
      <c r="H53" s="307"/>
      <c r="I53" s="307"/>
      <c r="J53" s="307"/>
      <c r="K53" s="307"/>
      <c r="L53" s="307"/>
      <c r="M53" s="307"/>
      <c r="N53" s="307"/>
      <c r="O53" s="307"/>
      <c r="P53" s="307"/>
      <c r="Q53" s="307"/>
      <c r="R53" s="307"/>
      <c r="S53" s="307"/>
      <c r="T53" s="307"/>
      <c r="U53" s="307"/>
      <c r="V53" s="307"/>
      <c r="W53" s="307"/>
      <c r="X53" s="307"/>
      <c r="Y53" s="307"/>
      <c r="Z53" s="307"/>
      <c r="AA53" s="307"/>
      <c r="AB53" s="307"/>
      <c r="AC53" s="307"/>
      <c r="AD53" s="308"/>
    </row>
    <row r="77" ht="14.25" customHeight="1"/>
    <row r="78" ht="15" hidden="1" customHeight="1"/>
    <row r="79" ht="15" hidden="1" customHeight="1"/>
  </sheetData>
  <mergeCells count="17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U41:Y41"/>
    <mergeCell ref="AA41:AD41"/>
    <mergeCell ref="A40:D40"/>
    <mergeCell ref="F40:J40"/>
    <mergeCell ref="U40:Y40"/>
    <mergeCell ref="AA40:AD40"/>
    <mergeCell ref="P40:T41"/>
    <mergeCell ref="K40:N41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53:F53"/>
    <mergeCell ref="G53:AD53"/>
    <mergeCell ref="A51:F51"/>
    <mergeCell ref="G51:AD51"/>
    <mergeCell ref="A52:F52"/>
    <mergeCell ref="G52:AD52"/>
    <mergeCell ref="A48:F48"/>
    <mergeCell ref="G48:AD48"/>
    <mergeCell ref="A49:F49"/>
    <mergeCell ref="G49:AD49"/>
    <mergeCell ref="A50:F50"/>
    <mergeCell ref="G50:AD50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16" sqref="AA16:AC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1270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819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 t="s">
        <v>1268</v>
      </c>
      <c r="V5" s="201"/>
      <c r="W5" s="201"/>
      <c r="X5" s="201"/>
      <c r="Y5" s="202"/>
      <c r="Z5" s="203" t="s">
        <v>180</v>
      </c>
      <c r="AA5" s="201"/>
      <c r="AB5" s="201"/>
      <c r="AC5" s="201"/>
      <c r="AD5" s="229"/>
    </row>
    <row r="6" spans="1:44" s="18" customFormat="1" ht="18.75" customHeight="1" thickBot="1">
      <c r="A6" s="208" t="s">
        <v>1267</v>
      </c>
      <c r="B6" s="209"/>
      <c r="C6" s="209"/>
      <c r="D6" s="209"/>
      <c r="E6" s="209"/>
      <c r="F6" s="210"/>
      <c r="G6" s="211" t="s">
        <v>139</v>
      </c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 t="s">
        <v>1269</v>
      </c>
      <c r="V6" s="209"/>
      <c r="W6" s="209"/>
      <c r="X6" s="209"/>
      <c r="Y6" s="210"/>
      <c r="Z6" s="211" t="s">
        <v>180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28</v>
      </c>
      <c r="G9" s="230" t="s">
        <v>1271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56</v>
      </c>
      <c r="Q9" s="230" t="s">
        <v>1295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30" t="s">
        <v>1303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112</v>
      </c>
      <c r="D10" s="28" t="s">
        <v>173</v>
      </c>
      <c r="E10" s="113"/>
      <c r="F10" s="33">
        <v>60</v>
      </c>
      <c r="G10" s="230" t="s">
        <v>1272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28</v>
      </c>
      <c r="Q10" s="230" t="s">
        <v>1296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0" t="s">
        <v>1304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112</v>
      </c>
      <c r="D11" s="28" t="s">
        <v>173</v>
      </c>
      <c r="E11" s="144"/>
      <c r="F11" s="36">
        <v>28</v>
      </c>
      <c r="G11" s="230" t="s">
        <v>1273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28</v>
      </c>
      <c r="Q11" s="230" t="s">
        <v>1297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30" t="s">
        <v>1305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112</v>
      </c>
      <c r="D12" s="28" t="s">
        <v>173</v>
      </c>
      <c r="E12" s="113"/>
      <c r="F12" s="33">
        <v>56</v>
      </c>
      <c r="G12" s="230" t="s">
        <v>1274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28</v>
      </c>
      <c r="Q12" s="230" t="s">
        <v>1298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0" t="s">
        <v>1306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112</v>
      </c>
      <c r="D13" s="28" t="s">
        <v>173</v>
      </c>
      <c r="E13" s="144"/>
      <c r="F13" s="29">
        <v>28</v>
      </c>
      <c r="G13" s="230" t="s">
        <v>1275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28</v>
      </c>
      <c r="Q13" s="230" t="s">
        <v>1299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0" t="s">
        <v>1307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112</v>
      </c>
      <c r="D14" s="28" t="s">
        <v>173</v>
      </c>
      <c r="E14" s="113"/>
      <c r="F14" s="33">
        <v>28</v>
      </c>
      <c r="G14" s="230" t="s">
        <v>1276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14</v>
      </c>
      <c r="Q14" s="230" t="s">
        <v>1301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0" t="s">
        <v>1308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112</v>
      </c>
      <c r="D15" s="28" t="s">
        <v>173</v>
      </c>
      <c r="E15" s="144"/>
      <c r="F15" s="29">
        <v>28</v>
      </c>
      <c r="G15" s="230" t="s">
        <v>1277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0</v>
      </c>
      <c r="Q15" s="230" t="s">
        <v>1302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0" t="s">
        <v>1309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112</v>
      </c>
      <c r="D16" s="28" t="s">
        <v>173</v>
      </c>
      <c r="E16" s="113"/>
      <c r="F16" s="33">
        <v>28</v>
      </c>
      <c r="G16" s="230" t="s">
        <v>1278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14</v>
      </c>
      <c r="Q16" s="230" t="s">
        <v>1313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0" t="s">
        <v>1310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112</v>
      </c>
      <c r="D17" s="28" t="s">
        <v>173</v>
      </c>
      <c r="E17" s="144"/>
      <c r="F17" s="29">
        <v>30</v>
      </c>
      <c r="G17" s="230" t="s">
        <v>1279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30</v>
      </c>
      <c r="Q17" s="230" t="s">
        <v>1314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30" t="s">
        <v>1311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112</v>
      </c>
      <c r="D18" s="28" t="s">
        <v>173</v>
      </c>
      <c r="E18" s="113"/>
      <c r="F18" s="33">
        <v>56</v>
      </c>
      <c r="G18" s="230" t="s">
        <v>1280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28</v>
      </c>
      <c r="Q18" s="230" t="s">
        <v>1315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0" t="s">
        <v>1312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112</v>
      </c>
      <c r="D19" s="28" t="s">
        <v>173</v>
      </c>
      <c r="E19" s="144"/>
      <c r="F19" s="29">
        <v>30</v>
      </c>
      <c r="G19" s="230" t="s">
        <v>1281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28</v>
      </c>
      <c r="Q19" s="230" t="s">
        <v>1316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28</v>
      </c>
      <c r="AA19" s="230" t="s">
        <v>1325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112</v>
      </c>
      <c r="D20" s="28" t="s">
        <v>173</v>
      </c>
      <c r="E20" s="113"/>
      <c r="F20" s="33">
        <v>28</v>
      </c>
      <c r="G20" s="230" t="s">
        <v>1282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28</v>
      </c>
      <c r="Q20" s="230" t="s">
        <v>1317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28</v>
      </c>
      <c r="AA20" s="230" t="s">
        <v>1326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112</v>
      </c>
      <c r="D21" s="28" t="s">
        <v>173</v>
      </c>
      <c r="E21" s="144"/>
      <c r="F21" s="29">
        <v>56</v>
      </c>
      <c r="G21" s="230" t="s">
        <v>1285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28</v>
      </c>
      <c r="Q21" s="230" t="s">
        <v>1318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28</v>
      </c>
      <c r="AA21" s="230" t="s">
        <v>1327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112</v>
      </c>
      <c r="D22" s="28" t="s">
        <v>173</v>
      </c>
      <c r="E22" s="113"/>
      <c r="F22" s="33">
        <v>30</v>
      </c>
      <c r="G22" s="230" t="s">
        <v>1286</v>
      </c>
      <c r="H22" s="230"/>
      <c r="I22" s="230"/>
      <c r="J22" s="34" t="s">
        <v>19</v>
      </c>
      <c r="K22" s="27">
        <v>41</v>
      </c>
      <c r="L22" s="35"/>
      <c r="M22" s="28" t="s">
        <v>172</v>
      </c>
      <c r="N22" s="28" t="s">
        <v>26</v>
      </c>
      <c r="O22" s="113"/>
      <c r="P22" s="33">
        <v>28</v>
      </c>
      <c r="Q22" s="230" t="s">
        <v>1319</v>
      </c>
      <c r="R22" s="230"/>
      <c r="S22" s="230"/>
      <c r="T22" s="30" t="s">
        <v>19</v>
      </c>
      <c r="U22" s="31">
        <v>42</v>
      </c>
      <c r="V22" s="35"/>
      <c r="W22" s="28" t="s">
        <v>172</v>
      </c>
      <c r="X22" s="28" t="s">
        <v>26</v>
      </c>
      <c r="Y22" s="113"/>
      <c r="Z22" s="33">
        <v>7</v>
      </c>
      <c r="AA22" s="230" t="s">
        <v>1328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112</v>
      </c>
      <c r="D23" s="28" t="s">
        <v>173</v>
      </c>
      <c r="E23" s="144"/>
      <c r="F23" s="29">
        <v>56</v>
      </c>
      <c r="G23" s="230" t="s">
        <v>1287</v>
      </c>
      <c r="H23" s="230"/>
      <c r="I23" s="230"/>
      <c r="J23" s="30" t="s">
        <v>19</v>
      </c>
      <c r="K23" s="31">
        <v>44</v>
      </c>
      <c r="L23" s="28"/>
      <c r="M23" s="28" t="s">
        <v>172</v>
      </c>
      <c r="N23" s="28" t="s">
        <v>26</v>
      </c>
      <c r="O23" s="144"/>
      <c r="P23" s="29">
        <v>30</v>
      </c>
      <c r="Q23" s="230" t="s">
        <v>1320</v>
      </c>
      <c r="R23" s="230"/>
      <c r="S23" s="230"/>
      <c r="T23" s="30" t="s">
        <v>19</v>
      </c>
      <c r="U23" s="27">
        <v>45</v>
      </c>
      <c r="V23" s="28"/>
      <c r="W23" s="28" t="s">
        <v>172</v>
      </c>
      <c r="X23" s="28" t="s">
        <v>26</v>
      </c>
      <c r="Y23" s="144"/>
      <c r="Z23" s="29">
        <v>28</v>
      </c>
      <c r="AA23" s="230" t="s">
        <v>1329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112</v>
      </c>
      <c r="D24" s="28" t="s">
        <v>173</v>
      </c>
      <c r="E24" s="113"/>
      <c r="F24" s="29">
        <v>28</v>
      </c>
      <c r="G24" s="230" t="s">
        <v>1288</v>
      </c>
      <c r="H24" s="230"/>
      <c r="I24" s="230"/>
      <c r="J24" s="34" t="s">
        <v>19</v>
      </c>
      <c r="K24" s="27">
        <v>47</v>
      </c>
      <c r="L24" s="35"/>
      <c r="M24" s="28" t="s">
        <v>172</v>
      </c>
      <c r="N24" s="28" t="s">
        <v>26</v>
      </c>
      <c r="O24" s="113"/>
      <c r="P24" s="33">
        <v>28</v>
      </c>
      <c r="Q24" s="230" t="s">
        <v>1321</v>
      </c>
      <c r="R24" s="230"/>
      <c r="S24" s="230"/>
      <c r="T24" s="30" t="s">
        <v>19</v>
      </c>
      <c r="U24" s="31">
        <v>48</v>
      </c>
      <c r="V24" s="35"/>
      <c r="W24" s="28" t="s">
        <v>172</v>
      </c>
      <c r="X24" s="28" t="s">
        <v>26</v>
      </c>
      <c r="Y24" s="113"/>
      <c r="Z24" s="37">
        <v>28</v>
      </c>
      <c r="AA24" s="230" t="s">
        <v>1330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112</v>
      </c>
      <c r="D25" s="28"/>
      <c r="E25" s="144" t="s">
        <v>1291</v>
      </c>
      <c r="F25" s="29">
        <v>0</v>
      </c>
      <c r="G25" s="230" t="s">
        <v>1292</v>
      </c>
      <c r="H25" s="230"/>
      <c r="I25" s="230"/>
      <c r="J25" s="30" t="s">
        <v>19</v>
      </c>
      <c r="K25" s="31">
        <v>50</v>
      </c>
      <c r="L25" s="28"/>
      <c r="M25" s="28" t="s">
        <v>172</v>
      </c>
      <c r="N25" s="28" t="s">
        <v>26</v>
      </c>
      <c r="O25" s="144"/>
      <c r="P25" s="29">
        <v>30</v>
      </c>
      <c r="Q25" s="230" t="s">
        <v>1322</v>
      </c>
      <c r="R25" s="230"/>
      <c r="S25" s="230"/>
      <c r="T25" s="30" t="s">
        <v>19</v>
      </c>
      <c r="U25" s="27">
        <v>51</v>
      </c>
      <c r="V25" s="28"/>
      <c r="W25" s="28" t="s">
        <v>172</v>
      </c>
      <c r="X25" s="28" t="s">
        <v>26</v>
      </c>
      <c r="Y25" s="144"/>
      <c r="Z25" s="29">
        <v>14</v>
      </c>
      <c r="AA25" s="230" t="s">
        <v>1331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30" t="s">
        <v>1293</v>
      </c>
      <c r="H26" s="230"/>
      <c r="I26" s="230"/>
      <c r="J26" s="34" t="s">
        <v>19</v>
      </c>
      <c r="K26" s="27">
        <v>53</v>
      </c>
      <c r="L26" s="35"/>
      <c r="M26" s="28" t="s">
        <v>172</v>
      </c>
      <c r="N26" s="28" t="s">
        <v>26</v>
      </c>
      <c r="O26" s="113"/>
      <c r="P26" s="33">
        <v>30</v>
      </c>
      <c r="Q26" s="230" t="s">
        <v>1323</v>
      </c>
      <c r="R26" s="230"/>
      <c r="S26" s="230"/>
      <c r="T26" s="30" t="s">
        <v>19</v>
      </c>
      <c r="U26" s="31">
        <v>54</v>
      </c>
      <c r="V26" s="35"/>
      <c r="W26" s="28" t="s">
        <v>172</v>
      </c>
      <c r="X26" s="28" t="s">
        <v>26</v>
      </c>
      <c r="Y26" s="113"/>
      <c r="Z26" s="33">
        <v>0</v>
      </c>
      <c r="AA26" s="230" t="s">
        <v>1332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30" t="s">
        <v>1294</v>
      </c>
      <c r="H27" s="230"/>
      <c r="I27" s="230"/>
      <c r="J27" s="30" t="s">
        <v>19</v>
      </c>
      <c r="K27" s="31">
        <v>56</v>
      </c>
      <c r="L27" s="28"/>
      <c r="M27" s="28" t="s">
        <v>172</v>
      </c>
      <c r="N27" s="28" t="s">
        <v>26</v>
      </c>
      <c r="O27" s="144"/>
      <c r="P27" s="29">
        <v>30</v>
      </c>
      <c r="Q27" s="230" t="s">
        <v>1324</v>
      </c>
      <c r="R27" s="230"/>
      <c r="S27" s="230"/>
      <c r="T27" s="30" t="s">
        <v>19</v>
      </c>
      <c r="U27" s="27">
        <v>57</v>
      </c>
      <c r="V27" s="28"/>
      <c r="W27" s="28" t="s">
        <v>172</v>
      </c>
      <c r="X27" s="28" t="s">
        <v>26</v>
      </c>
      <c r="Y27" s="144"/>
      <c r="Z27" s="29">
        <v>0</v>
      </c>
      <c r="AA27" s="230" t="s">
        <v>1333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334" t="s">
        <v>1336</v>
      </c>
      <c r="H28" s="334"/>
      <c r="I28" s="334"/>
      <c r="J28" s="30" t="s">
        <v>19</v>
      </c>
      <c r="K28" s="27">
        <v>59</v>
      </c>
      <c r="L28" s="35"/>
      <c r="M28" s="28" t="s">
        <v>172</v>
      </c>
      <c r="N28" s="28" t="s">
        <v>26</v>
      </c>
      <c r="O28" s="113"/>
      <c r="P28" s="33">
        <v>7</v>
      </c>
      <c r="Q28" s="334" t="s">
        <v>1343</v>
      </c>
      <c r="R28" s="334"/>
      <c r="S28" s="334"/>
      <c r="T28" s="40" t="s">
        <v>19</v>
      </c>
      <c r="U28" s="31">
        <v>60</v>
      </c>
      <c r="V28" s="35"/>
      <c r="W28" s="28" t="s">
        <v>172</v>
      </c>
      <c r="X28" s="28" t="s">
        <v>26</v>
      </c>
      <c r="Y28" s="113"/>
      <c r="Z28" s="33">
        <v>0</v>
      </c>
      <c r="AA28" s="334" t="s">
        <v>1334</v>
      </c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34" t="s">
        <v>1337</v>
      </c>
      <c r="H29" s="334"/>
      <c r="I29" s="334"/>
      <c r="J29" s="30" t="s">
        <v>19</v>
      </c>
      <c r="K29" s="31">
        <v>62</v>
      </c>
      <c r="L29" s="28"/>
      <c r="M29" s="28" t="s">
        <v>172</v>
      </c>
      <c r="N29" s="28" t="s">
        <v>26</v>
      </c>
      <c r="O29" s="143"/>
      <c r="P29" s="29">
        <v>28</v>
      </c>
      <c r="Q29" s="334" t="s">
        <v>1321</v>
      </c>
      <c r="R29" s="334"/>
      <c r="S29" s="334"/>
      <c r="T29" s="40" t="s">
        <v>19</v>
      </c>
      <c r="U29" s="88">
        <v>63</v>
      </c>
      <c r="V29" s="28"/>
      <c r="W29" s="28" t="s">
        <v>172</v>
      </c>
      <c r="X29" s="28" t="s">
        <v>26</v>
      </c>
      <c r="Y29" s="143"/>
      <c r="Z29" s="29">
        <v>0</v>
      </c>
      <c r="AA29" s="334" t="s">
        <v>1335</v>
      </c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14</v>
      </c>
      <c r="G30" s="334" t="s">
        <v>1338</v>
      </c>
      <c r="H30" s="334"/>
      <c r="I30" s="334"/>
      <c r="J30" s="30" t="s">
        <v>19</v>
      </c>
      <c r="K30" s="27">
        <v>65</v>
      </c>
      <c r="L30" s="28"/>
      <c r="M30" s="28" t="s">
        <v>172</v>
      </c>
      <c r="N30" s="28" t="s">
        <v>26</v>
      </c>
      <c r="O30" s="143"/>
      <c r="P30" s="29">
        <v>28</v>
      </c>
      <c r="Q30" s="334" t="s">
        <v>1346</v>
      </c>
      <c r="R30" s="334"/>
      <c r="S30" s="334"/>
      <c r="T30" s="40" t="s">
        <v>19</v>
      </c>
      <c r="U30" s="88">
        <v>66</v>
      </c>
      <c r="V30" s="28"/>
      <c r="W30" s="28" t="s">
        <v>172</v>
      </c>
      <c r="X30" s="28" t="s">
        <v>26</v>
      </c>
      <c r="Y30" s="143"/>
      <c r="Z30" s="29">
        <v>28</v>
      </c>
      <c r="AA30" s="334" t="s">
        <v>1350</v>
      </c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28</v>
      </c>
      <c r="G31" s="334" t="s">
        <v>1339</v>
      </c>
      <c r="H31" s="334"/>
      <c r="I31" s="334"/>
      <c r="J31" s="30" t="s">
        <v>19</v>
      </c>
      <c r="K31" s="31">
        <v>68</v>
      </c>
      <c r="L31" s="28"/>
      <c r="M31" s="28" t="s">
        <v>172</v>
      </c>
      <c r="N31" s="28" t="s">
        <v>26</v>
      </c>
      <c r="O31" s="143"/>
      <c r="P31" s="29">
        <v>28</v>
      </c>
      <c r="Q31" s="334" t="s">
        <v>1347</v>
      </c>
      <c r="R31" s="334"/>
      <c r="S31" s="334"/>
      <c r="T31" s="40" t="s">
        <v>19</v>
      </c>
      <c r="U31" s="88">
        <v>69</v>
      </c>
      <c r="V31" s="28"/>
      <c r="W31" s="28" t="s">
        <v>172</v>
      </c>
      <c r="X31" s="28" t="s">
        <v>26</v>
      </c>
      <c r="Y31" s="143"/>
      <c r="Z31" s="29">
        <v>28</v>
      </c>
      <c r="AA31" s="334" t="s">
        <v>1351</v>
      </c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28</v>
      </c>
      <c r="G32" s="334" t="s">
        <v>1340</v>
      </c>
      <c r="H32" s="334"/>
      <c r="I32" s="334"/>
      <c r="J32" s="30" t="s">
        <v>19</v>
      </c>
      <c r="K32" s="27">
        <v>71</v>
      </c>
      <c r="L32" s="28"/>
      <c r="M32" s="28" t="s">
        <v>172</v>
      </c>
      <c r="N32" s="28" t="s">
        <v>26</v>
      </c>
      <c r="O32" s="143"/>
      <c r="P32" s="29">
        <v>28</v>
      </c>
      <c r="Q32" s="334" t="s">
        <v>1348</v>
      </c>
      <c r="R32" s="334"/>
      <c r="S32" s="334"/>
      <c r="T32" s="40" t="s">
        <v>19</v>
      </c>
      <c r="U32" s="88">
        <v>72</v>
      </c>
      <c r="V32" s="28" t="s">
        <v>1354</v>
      </c>
      <c r="W32" s="28"/>
      <c r="X32" s="28" t="s">
        <v>26</v>
      </c>
      <c r="Y32" s="143"/>
      <c r="Z32" s="29">
        <v>0</v>
      </c>
      <c r="AA32" s="334" t="s">
        <v>1352</v>
      </c>
      <c r="AB32" s="334"/>
      <c r="AC32" s="334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28" t="s">
        <v>26</v>
      </c>
      <c r="E33" s="180"/>
      <c r="F33" s="29">
        <v>28</v>
      </c>
      <c r="G33" s="333" t="s">
        <v>1341</v>
      </c>
      <c r="H33" s="230"/>
      <c r="I33" s="230"/>
      <c r="J33" s="30" t="s">
        <v>19</v>
      </c>
      <c r="K33" s="27">
        <v>74</v>
      </c>
      <c r="L33" s="28"/>
      <c r="M33" s="28" t="s">
        <v>172</v>
      </c>
      <c r="N33" s="28" t="s">
        <v>26</v>
      </c>
      <c r="O33" s="179"/>
      <c r="P33" s="29">
        <v>28</v>
      </c>
      <c r="Q33" s="333" t="s">
        <v>1349</v>
      </c>
      <c r="R33" s="230"/>
      <c r="S33" s="230"/>
      <c r="T33" s="30" t="s">
        <v>19</v>
      </c>
      <c r="U33" s="88">
        <v>75</v>
      </c>
      <c r="V33" s="28" t="s">
        <v>1354</v>
      </c>
      <c r="W33" s="28"/>
      <c r="X33" s="28" t="s">
        <v>26</v>
      </c>
      <c r="Y33" s="179"/>
      <c r="Z33" s="29">
        <v>0</v>
      </c>
      <c r="AA33" s="333" t="s">
        <v>1353</v>
      </c>
      <c r="AB33" s="230"/>
      <c r="AC33" s="230"/>
      <c r="AD33" s="30" t="s">
        <v>19</v>
      </c>
    </row>
    <row r="34" spans="1:44" s="18" customFormat="1" ht="15" customHeight="1" thickBot="1">
      <c r="A34" s="181">
        <v>76</v>
      </c>
      <c r="B34" s="90"/>
      <c r="C34" s="28" t="s">
        <v>26</v>
      </c>
      <c r="D34" s="28" t="s">
        <v>26</v>
      </c>
      <c r="E34" s="149"/>
      <c r="F34" s="91">
        <v>14</v>
      </c>
      <c r="G34" s="359" t="s">
        <v>1342</v>
      </c>
      <c r="H34" s="360"/>
      <c r="I34" s="360"/>
      <c r="J34" s="34" t="s">
        <v>19</v>
      </c>
      <c r="K34" s="31">
        <v>77</v>
      </c>
      <c r="L34" s="90"/>
      <c r="M34" s="28" t="s">
        <v>172</v>
      </c>
      <c r="N34" s="28" t="s">
        <v>26</v>
      </c>
      <c r="O34" s="142"/>
      <c r="P34" s="91">
        <v>0</v>
      </c>
      <c r="Q34" s="359" t="s">
        <v>1019</v>
      </c>
      <c r="R34" s="360"/>
      <c r="S34" s="360"/>
      <c r="T34" s="34" t="s">
        <v>19</v>
      </c>
      <c r="U34" s="92">
        <v>78</v>
      </c>
      <c r="V34" s="90" t="s">
        <v>1354</v>
      </c>
      <c r="W34" s="90"/>
      <c r="X34" s="28" t="s">
        <v>26</v>
      </c>
      <c r="Y34" s="142"/>
      <c r="Z34" s="91">
        <v>0</v>
      </c>
      <c r="AA34" s="359" t="s">
        <v>1356</v>
      </c>
      <c r="AB34" s="360"/>
      <c r="AC34" s="360"/>
      <c r="AD34" s="182" t="s">
        <v>19</v>
      </c>
      <c r="AE34" s="49"/>
    </row>
    <row r="35" spans="1:44" s="18" customFormat="1" ht="15" customHeight="1" thickBot="1">
      <c r="A35" s="238" t="s">
        <v>20</v>
      </c>
      <c r="B35" s="239"/>
      <c r="C35" s="239"/>
      <c r="D35" s="239"/>
      <c r="E35" s="94" t="s">
        <v>21</v>
      </c>
      <c r="F35" s="240">
        <f>COUNTIF(B9:B34,"・")+COUNTIF(L9:L34,"・")+COUNTIF(V9:V34,"・")</f>
        <v>3</v>
      </c>
      <c r="G35" s="241"/>
      <c r="H35" s="95" t="s">
        <v>22</v>
      </c>
      <c r="I35" s="94" t="s">
        <v>23</v>
      </c>
      <c r="J35" s="240">
        <f>COUNTIF(C9:C34,"・")+COUNTIF(M9:M34,"・")+COUNTIF(W9:W34,"・")</f>
        <v>75</v>
      </c>
      <c r="K35" s="240"/>
      <c r="L35" s="95" t="s">
        <v>22</v>
      </c>
      <c r="M35" s="94" t="s">
        <v>24</v>
      </c>
      <c r="N35" s="240">
        <f>SUM(F35:K35)</f>
        <v>78</v>
      </c>
      <c r="O35" s="240"/>
      <c r="P35" s="240"/>
      <c r="Q35" s="95" t="s">
        <v>22</v>
      </c>
      <c r="R35" s="147" t="s">
        <v>3</v>
      </c>
      <c r="S35" s="147" t="s">
        <v>25</v>
      </c>
      <c r="T35" s="240">
        <f>COUNTIF(D9:D34,"・")+COUNTIF(N9:N34,"・")+COUNTIF(X9:X34,"・")</f>
        <v>77</v>
      </c>
      <c r="U35" s="240"/>
      <c r="V35" s="240"/>
      <c r="W35" s="147" t="s">
        <v>22</v>
      </c>
      <c r="X35" s="147" t="s">
        <v>26</v>
      </c>
      <c r="Y35" s="147" t="s">
        <v>27</v>
      </c>
      <c r="Z35" s="240">
        <f>COUNTIF(E9:E34,"・")+COUNTIF(O9:O34,"・")+COUNTIF(Y9:Y34,"・")</f>
        <v>1</v>
      </c>
      <c r="AA35" s="242"/>
      <c r="AB35" s="242"/>
      <c r="AC35" s="147" t="s">
        <v>22</v>
      </c>
      <c r="AD35" s="96" t="s">
        <v>4</v>
      </c>
      <c r="AE35" s="141"/>
    </row>
    <row r="36" spans="1:44" s="18" customFormat="1" ht="15" customHeight="1" thickBot="1">
      <c r="AE36" s="52"/>
    </row>
    <row r="37" spans="1:44" s="18" customFormat="1" ht="15" customHeight="1" thickBot="1">
      <c r="A37" s="253" t="s">
        <v>28</v>
      </c>
      <c r="B37" s="254"/>
      <c r="C37" s="254"/>
      <c r="D37" s="254"/>
      <c r="E37" s="254"/>
      <c r="F37" s="196" t="s">
        <v>29</v>
      </c>
      <c r="G37" s="197"/>
      <c r="H37" s="197"/>
      <c r="I37" s="197"/>
      <c r="J37" s="198"/>
      <c r="K37" s="255" t="s">
        <v>30</v>
      </c>
      <c r="L37" s="256"/>
      <c r="M37" s="256"/>
      <c r="N37" s="256"/>
      <c r="O37" s="256"/>
      <c r="P37" s="196" t="s">
        <v>31</v>
      </c>
      <c r="Q37" s="197"/>
      <c r="R37" s="197"/>
      <c r="S37" s="197"/>
      <c r="T37" s="198"/>
      <c r="U37" s="197" t="s">
        <v>34</v>
      </c>
      <c r="V37" s="197"/>
      <c r="W37" s="197"/>
      <c r="X37" s="197"/>
      <c r="Y37" s="197"/>
      <c r="Z37" s="198"/>
      <c r="AA37" s="226" t="s">
        <v>35</v>
      </c>
      <c r="AB37" s="227"/>
      <c r="AC37" s="227"/>
      <c r="AD37" s="228"/>
    </row>
    <row r="38" spans="1:44" s="18" customFormat="1" ht="15" customHeight="1" thickBot="1">
      <c r="A38" s="243"/>
      <c r="B38" s="244"/>
      <c r="C38" s="244"/>
      <c r="D38" s="245"/>
      <c r="E38" s="42" t="s">
        <v>19</v>
      </c>
      <c r="F38" s="246"/>
      <c r="G38" s="247"/>
      <c r="H38" s="247"/>
      <c r="I38" s="247"/>
      <c r="J38" s="247"/>
      <c r="K38" s="243"/>
      <c r="L38" s="248"/>
      <c r="M38" s="248"/>
      <c r="N38" s="245"/>
      <c r="O38" s="145" t="s">
        <v>19</v>
      </c>
      <c r="P38" s="249"/>
      <c r="Q38" s="250"/>
      <c r="R38" s="250"/>
      <c r="S38" s="250"/>
      <c r="T38" s="250"/>
      <c r="U38" s="243"/>
      <c r="V38" s="248"/>
      <c r="W38" s="248"/>
      <c r="X38" s="248"/>
      <c r="Y38" s="248"/>
      <c r="Z38" s="43" t="s">
        <v>19</v>
      </c>
      <c r="AA38" s="251"/>
      <c r="AB38" s="248"/>
      <c r="AC38" s="248"/>
      <c r="AD38" s="252"/>
    </row>
    <row r="39" spans="1:44" s="18" customFormat="1" ht="15" customHeight="1" thickBot="1">
      <c r="A39" s="267" t="s">
        <v>32</v>
      </c>
      <c r="B39" s="268"/>
      <c r="C39" s="268"/>
      <c r="D39" s="268"/>
      <c r="E39" s="218"/>
      <c r="F39" s="196" t="s">
        <v>33</v>
      </c>
      <c r="G39" s="197"/>
      <c r="H39" s="197"/>
      <c r="I39" s="197"/>
      <c r="J39" s="198"/>
      <c r="K39" s="197" t="s">
        <v>34</v>
      </c>
      <c r="L39" s="197"/>
      <c r="M39" s="197"/>
      <c r="N39" s="197"/>
      <c r="O39" s="197"/>
      <c r="P39" s="196" t="s">
        <v>35</v>
      </c>
      <c r="Q39" s="197"/>
      <c r="R39" s="197"/>
      <c r="S39" s="197"/>
      <c r="T39" s="269"/>
      <c r="U39" s="270"/>
      <c r="V39" s="271"/>
      <c r="W39" s="271"/>
      <c r="X39" s="271"/>
      <c r="Y39" s="271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57" t="s">
        <v>1283</v>
      </c>
      <c r="B40" s="247"/>
      <c r="C40" s="247"/>
      <c r="D40" s="247"/>
      <c r="E40" s="45" t="s">
        <v>19</v>
      </c>
      <c r="F40" s="258" t="s">
        <v>1284</v>
      </c>
      <c r="G40" s="259"/>
      <c r="H40" s="259"/>
      <c r="I40" s="259"/>
      <c r="J40" s="260"/>
      <c r="K40" s="243" t="s">
        <v>1289</v>
      </c>
      <c r="L40" s="248"/>
      <c r="M40" s="248"/>
      <c r="N40" s="248"/>
      <c r="O40" s="46" t="s">
        <v>19</v>
      </c>
      <c r="P40" s="261" t="s">
        <v>1290</v>
      </c>
      <c r="Q40" s="262"/>
      <c r="R40" s="262"/>
      <c r="S40" s="262"/>
      <c r="T40" s="263"/>
      <c r="U40" s="257"/>
      <c r="V40" s="264"/>
      <c r="W40" s="264"/>
      <c r="X40" s="264"/>
      <c r="Y40" s="264"/>
      <c r="Z40" s="46" t="s">
        <v>19</v>
      </c>
      <c r="AA40" s="224"/>
      <c r="AB40" s="265"/>
      <c r="AC40" s="265"/>
      <c r="AD40" s="266"/>
    </row>
    <row r="41" spans="1:44" s="18" customFormat="1" ht="15" customHeight="1">
      <c r="A41" s="272" t="s">
        <v>1292</v>
      </c>
      <c r="B41" s="271"/>
      <c r="C41" s="271"/>
      <c r="D41" s="271"/>
      <c r="E41" s="47" t="s">
        <v>19</v>
      </c>
      <c r="F41" s="219" t="s">
        <v>75</v>
      </c>
      <c r="G41" s="283"/>
      <c r="H41" s="283"/>
      <c r="I41" s="283"/>
      <c r="J41" s="284"/>
      <c r="K41" s="272" t="s">
        <v>1299</v>
      </c>
      <c r="L41" s="275"/>
      <c r="M41" s="275"/>
      <c r="N41" s="275"/>
      <c r="O41" s="44" t="s">
        <v>19</v>
      </c>
      <c r="P41" s="285" t="s">
        <v>1300</v>
      </c>
      <c r="Q41" s="286"/>
      <c r="R41" s="286"/>
      <c r="S41" s="286"/>
      <c r="T41" s="287"/>
      <c r="U41" s="272"/>
      <c r="V41" s="271"/>
      <c r="W41" s="271"/>
      <c r="X41" s="271"/>
      <c r="Y41" s="288"/>
      <c r="Z41" s="47" t="s">
        <v>19</v>
      </c>
      <c r="AA41" s="289"/>
      <c r="AB41" s="289"/>
      <c r="AC41" s="289"/>
      <c r="AD41" s="290"/>
    </row>
    <row r="42" spans="1:44" s="18" customFormat="1" ht="15" customHeight="1" thickBot="1">
      <c r="A42" s="272" t="s">
        <v>1356</v>
      </c>
      <c r="B42" s="271"/>
      <c r="C42" s="271"/>
      <c r="D42" s="271"/>
      <c r="E42" s="47" t="s">
        <v>19</v>
      </c>
      <c r="F42" s="291" t="s">
        <v>1357</v>
      </c>
      <c r="G42" s="271"/>
      <c r="H42" s="271"/>
      <c r="I42" s="271"/>
      <c r="J42" s="274"/>
      <c r="K42" s="272" t="s">
        <v>1313</v>
      </c>
      <c r="L42" s="275"/>
      <c r="M42" s="275"/>
      <c r="N42" s="275"/>
      <c r="O42" s="44" t="s">
        <v>19</v>
      </c>
      <c r="P42" s="273" t="s">
        <v>178</v>
      </c>
      <c r="Q42" s="276"/>
      <c r="R42" s="276"/>
      <c r="S42" s="276"/>
      <c r="T42" s="277"/>
      <c r="U42" s="278"/>
      <c r="V42" s="279"/>
      <c r="W42" s="279"/>
      <c r="X42" s="279"/>
      <c r="Y42" s="280"/>
      <c r="Z42" s="48" t="s">
        <v>19</v>
      </c>
      <c r="AA42" s="281"/>
      <c r="AB42" s="281"/>
      <c r="AC42" s="281"/>
      <c r="AD42" s="282"/>
    </row>
    <row r="43" spans="1:44" s="18" customFormat="1" ht="15" customHeight="1">
      <c r="A43" s="272" t="s">
        <v>1358</v>
      </c>
      <c r="B43" s="271"/>
      <c r="C43" s="271"/>
      <c r="D43" s="271"/>
      <c r="E43" s="47" t="s">
        <v>19</v>
      </c>
      <c r="F43" s="291" t="s">
        <v>1357</v>
      </c>
      <c r="G43" s="271"/>
      <c r="H43" s="271"/>
      <c r="I43" s="271"/>
      <c r="J43" s="274"/>
      <c r="K43" s="272" t="s">
        <v>1344</v>
      </c>
      <c r="L43" s="275"/>
      <c r="M43" s="275"/>
      <c r="N43" s="275"/>
      <c r="O43" s="44" t="s">
        <v>19</v>
      </c>
      <c r="P43" s="291" t="s">
        <v>1345</v>
      </c>
      <c r="Q43" s="271"/>
      <c r="R43" s="271"/>
      <c r="S43" s="271"/>
      <c r="T43" s="274"/>
      <c r="U43" s="292" t="s">
        <v>36</v>
      </c>
      <c r="V43" s="293"/>
      <c r="W43" s="293"/>
      <c r="X43" s="293"/>
      <c r="Y43" s="293"/>
      <c r="Z43" s="293"/>
      <c r="AA43" s="293"/>
      <c r="AB43" s="293"/>
      <c r="AC43" s="293"/>
      <c r="AD43" s="294"/>
    </row>
    <row r="44" spans="1:44" ht="15" customHeight="1">
      <c r="A44" s="272"/>
      <c r="B44" s="271"/>
      <c r="C44" s="271"/>
      <c r="D44" s="271"/>
      <c r="E44" s="47" t="s">
        <v>19</v>
      </c>
      <c r="F44" s="291"/>
      <c r="G44" s="271"/>
      <c r="H44" s="271"/>
      <c r="I44" s="271"/>
      <c r="J44" s="274"/>
      <c r="K44" s="272"/>
      <c r="L44" s="275"/>
      <c r="M44" s="275"/>
      <c r="N44" s="275"/>
      <c r="O44" s="44" t="s">
        <v>19</v>
      </c>
      <c r="P44" s="291"/>
      <c r="Q44" s="271"/>
      <c r="R44" s="271"/>
      <c r="S44" s="271"/>
      <c r="T44" s="274"/>
      <c r="U44" s="295" t="s">
        <v>37</v>
      </c>
      <c r="V44" s="296"/>
      <c r="W44" s="296"/>
      <c r="X44" s="297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321" t="s">
        <v>40</v>
      </c>
      <c r="B45" s="322"/>
      <c r="C45" s="322"/>
      <c r="D45" s="322"/>
      <c r="E45" s="53"/>
      <c r="F45" s="323" t="s">
        <v>41</v>
      </c>
      <c r="G45" s="322"/>
      <c r="H45" s="322"/>
      <c r="I45" s="322"/>
      <c r="J45" s="324"/>
      <c r="K45" s="321" t="s">
        <v>42</v>
      </c>
      <c r="L45" s="325"/>
      <c r="M45" s="325"/>
      <c r="N45" s="325"/>
      <c r="O45" s="54"/>
      <c r="P45" s="326" t="s">
        <v>1355</v>
      </c>
      <c r="Q45" s="327"/>
      <c r="R45" s="327"/>
      <c r="S45" s="327"/>
      <c r="T45" s="328"/>
      <c r="U45" s="329" t="s">
        <v>43</v>
      </c>
      <c r="V45" s="193"/>
      <c r="W45" s="193"/>
      <c r="X45" s="194"/>
      <c r="Y45" s="330">
        <v>0.75</v>
      </c>
      <c r="Z45" s="206"/>
      <c r="AA45" s="207"/>
      <c r="AB45" s="309" t="s">
        <v>1359</v>
      </c>
      <c r="AC45" s="193"/>
      <c r="AD45" s="310"/>
    </row>
    <row r="46" spans="1:44" ht="15" customHeight="1" thickBot="1">
      <c r="A46" s="208">
        <v>0</v>
      </c>
      <c r="B46" s="209"/>
      <c r="C46" s="209"/>
      <c r="D46" s="209"/>
      <c r="E46" s="210"/>
      <c r="F46" s="211">
        <v>0</v>
      </c>
      <c r="G46" s="311"/>
      <c r="H46" s="311"/>
      <c r="I46" s="311"/>
      <c r="J46" s="212"/>
      <c r="K46" s="208">
        <v>0</v>
      </c>
      <c r="L46" s="209"/>
      <c r="M46" s="209"/>
      <c r="N46" s="209"/>
      <c r="O46" s="210"/>
      <c r="P46" s="312" t="s">
        <v>121</v>
      </c>
      <c r="Q46" s="313"/>
      <c r="R46" s="313"/>
      <c r="S46" s="313"/>
      <c r="T46" s="314"/>
      <c r="U46" s="208" t="s">
        <v>61</v>
      </c>
      <c r="V46" s="209"/>
      <c r="W46" s="209"/>
      <c r="X46" s="210"/>
      <c r="Y46" s="315">
        <v>0.75</v>
      </c>
      <c r="Z46" s="316"/>
      <c r="AA46" s="317"/>
      <c r="AB46" s="318" t="str">
        <f>'6'!AB41:AD41</f>
        <v>松林　久美子</v>
      </c>
      <c r="AC46" s="319"/>
      <c r="AD46" s="320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298"/>
      <c r="B49" s="299"/>
      <c r="C49" s="299"/>
      <c r="D49" s="299"/>
      <c r="E49" s="299"/>
      <c r="F49" s="299"/>
      <c r="G49" s="300" t="s">
        <v>1360</v>
      </c>
      <c r="H49" s="301"/>
      <c r="I49" s="301"/>
      <c r="J49" s="301"/>
      <c r="K49" s="301"/>
      <c r="L49" s="301"/>
      <c r="M49" s="301"/>
      <c r="N49" s="301"/>
      <c r="O49" s="301"/>
      <c r="P49" s="301"/>
      <c r="Q49" s="301"/>
      <c r="R49" s="301"/>
      <c r="S49" s="301"/>
      <c r="T49" s="301"/>
      <c r="U49" s="301"/>
      <c r="V49" s="301"/>
      <c r="W49" s="301"/>
      <c r="X49" s="301"/>
      <c r="Y49" s="301"/>
      <c r="Z49" s="301"/>
      <c r="AA49" s="301"/>
      <c r="AB49" s="301"/>
      <c r="AC49" s="301"/>
      <c r="AD49" s="302"/>
    </row>
    <row r="50" spans="1:30" ht="13.5">
      <c r="A50" s="298"/>
      <c r="B50" s="299"/>
      <c r="C50" s="299"/>
      <c r="D50" s="299"/>
      <c r="E50" s="299"/>
      <c r="F50" s="299"/>
      <c r="G50" s="300" t="s">
        <v>1361</v>
      </c>
      <c r="H50" s="301"/>
      <c r="I50" s="301"/>
      <c r="J50" s="301"/>
      <c r="K50" s="301"/>
      <c r="L50" s="301"/>
      <c r="M50" s="301"/>
      <c r="N50" s="301"/>
      <c r="O50" s="301"/>
      <c r="P50" s="301"/>
      <c r="Q50" s="301"/>
      <c r="R50" s="301"/>
      <c r="S50" s="301"/>
      <c r="T50" s="301"/>
      <c r="U50" s="301"/>
      <c r="V50" s="301"/>
      <c r="W50" s="301"/>
      <c r="X50" s="301"/>
      <c r="Y50" s="301"/>
      <c r="Z50" s="301"/>
      <c r="AA50" s="301"/>
      <c r="AB50" s="301"/>
      <c r="AC50" s="301"/>
      <c r="AD50" s="302"/>
    </row>
    <row r="51" spans="1:30" ht="14.25" thickBot="1">
      <c r="A51" s="305"/>
      <c r="B51" s="306"/>
      <c r="C51" s="306"/>
      <c r="D51" s="306"/>
      <c r="E51" s="306"/>
      <c r="F51" s="306"/>
      <c r="G51" s="307"/>
      <c r="H51" s="307"/>
      <c r="I51" s="307"/>
      <c r="J51" s="307"/>
      <c r="K51" s="307"/>
      <c r="L51" s="307"/>
      <c r="M51" s="307"/>
      <c r="N51" s="307"/>
      <c r="O51" s="307"/>
      <c r="P51" s="307"/>
      <c r="Q51" s="307"/>
      <c r="R51" s="307"/>
      <c r="S51" s="307"/>
      <c r="T51" s="307"/>
      <c r="U51" s="307"/>
      <c r="V51" s="307"/>
      <c r="W51" s="307"/>
      <c r="X51" s="307"/>
      <c r="Y51" s="307"/>
      <c r="Z51" s="307"/>
      <c r="AA51" s="307"/>
      <c r="AB51" s="307"/>
      <c r="AC51" s="307"/>
      <c r="AD51" s="308"/>
    </row>
    <row r="78" ht="14.25" customHeight="1"/>
    <row r="79" ht="15" hidden="1" customHeight="1"/>
    <row r="80" ht="15" hidden="1" customHeight="1"/>
  </sheetData>
  <mergeCells count="17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4:I34"/>
    <mergeCell ref="Q34:S34"/>
    <mergeCell ref="AA34:AC34"/>
    <mergeCell ref="G33:I33"/>
    <mergeCell ref="Q33:S33"/>
    <mergeCell ref="AA33:AC33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80"/>
  <sheetViews>
    <sheetView workbookViewId="0">
      <selection activeCell="I4" sqref="I4:O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51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1362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51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51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51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819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51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 t="s">
        <v>1363</v>
      </c>
      <c r="V5" s="201"/>
      <c r="W5" s="201"/>
      <c r="X5" s="201"/>
      <c r="Y5" s="202"/>
      <c r="Z5" s="203" t="s">
        <v>180</v>
      </c>
      <c r="AA5" s="201"/>
      <c r="AB5" s="201"/>
      <c r="AC5" s="201"/>
      <c r="AD5" s="229"/>
    </row>
    <row r="6" spans="1:51" s="18" customFormat="1" ht="18.75" customHeight="1" thickBot="1">
      <c r="A6" s="208" t="s">
        <v>181</v>
      </c>
      <c r="B6" s="209"/>
      <c r="C6" s="209"/>
      <c r="D6" s="209"/>
      <c r="E6" s="209"/>
      <c r="F6" s="210"/>
      <c r="G6" s="211" t="s">
        <v>139</v>
      </c>
      <c r="H6" s="212"/>
      <c r="I6" s="208" t="s">
        <v>1395</v>
      </c>
      <c r="J6" s="209"/>
      <c r="K6" s="209"/>
      <c r="L6" s="209"/>
      <c r="M6" s="210"/>
      <c r="N6" s="213" t="s">
        <v>1396</v>
      </c>
      <c r="O6" s="214"/>
      <c r="P6" s="152"/>
      <c r="Q6" s="215" t="s">
        <v>12</v>
      </c>
      <c r="R6" s="216"/>
      <c r="S6" s="216"/>
      <c r="T6" s="217"/>
      <c r="U6" s="208" t="s">
        <v>1364</v>
      </c>
      <c r="V6" s="209"/>
      <c r="W6" s="209"/>
      <c r="X6" s="209"/>
      <c r="Y6" s="210"/>
      <c r="Z6" s="211" t="s">
        <v>180</v>
      </c>
      <c r="AA6" s="209"/>
      <c r="AB6" s="209"/>
      <c r="AC6" s="209"/>
      <c r="AD6" s="231"/>
    </row>
    <row r="7" spans="1:51" s="18" customFormat="1" ht="6.75" customHeight="1" thickBot="1"/>
    <row r="8" spans="1:51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  <c r="AY8" s="18"/>
    </row>
    <row r="9" spans="1:51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0</v>
      </c>
      <c r="G9" s="230" t="s">
        <v>1365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56</v>
      </c>
      <c r="Q9" s="230" t="s">
        <v>1406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30" t="s">
        <v>1374</v>
      </c>
      <c r="AB9" s="230"/>
      <c r="AC9" s="230"/>
      <c r="AD9" s="30" t="s">
        <v>19</v>
      </c>
      <c r="AR9" s="17"/>
    </row>
    <row r="10" spans="1:51" s="18" customFormat="1" ht="15" customHeight="1">
      <c r="A10" s="27">
        <v>4</v>
      </c>
      <c r="B10" s="28"/>
      <c r="C10" s="28"/>
      <c r="D10" s="28"/>
      <c r="E10" s="113"/>
      <c r="F10" s="33">
        <v>30</v>
      </c>
      <c r="G10" s="230" t="s">
        <v>1366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56</v>
      </c>
      <c r="Q10" s="230" t="s">
        <v>1407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0" t="s">
        <v>1375</v>
      </c>
      <c r="AB10" s="230"/>
      <c r="AC10" s="230"/>
      <c r="AD10" s="34" t="s">
        <v>19</v>
      </c>
    </row>
    <row r="11" spans="1:51" s="18" customFormat="1" ht="15" customHeight="1">
      <c r="A11" s="27">
        <v>7</v>
      </c>
      <c r="B11" s="28"/>
      <c r="C11" s="28"/>
      <c r="D11" s="28"/>
      <c r="E11" s="144"/>
      <c r="F11" s="36">
        <v>56</v>
      </c>
      <c r="G11" s="230" t="s">
        <v>1367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28</v>
      </c>
      <c r="Q11" s="230" t="s">
        <v>1408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30" t="s">
        <v>1376</v>
      </c>
      <c r="AB11" s="230"/>
      <c r="AC11" s="230"/>
      <c r="AD11" s="30" t="s">
        <v>19</v>
      </c>
    </row>
    <row r="12" spans="1:51" s="18" customFormat="1" ht="15" customHeight="1">
      <c r="A12" s="27">
        <v>10</v>
      </c>
      <c r="B12" s="28"/>
      <c r="C12" s="28"/>
      <c r="D12" s="28"/>
      <c r="E12" s="113"/>
      <c r="F12" s="33">
        <v>30</v>
      </c>
      <c r="G12" s="230" t="s">
        <v>1368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30</v>
      </c>
      <c r="Q12" s="230" t="s">
        <v>1409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0" t="s">
        <v>1377</v>
      </c>
      <c r="AB12" s="230"/>
      <c r="AC12" s="230"/>
      <c r="AD12" s="30" t="s">
        <v>19</v>
      </c>
    </row>
    <row r="13" spans="1:51" s="18" customFormat="1" ht="15" customHeight="1">
      <c r="A13" s="27">
        <v>13</v>
      </c>
      <c r="B13" s="28"/>
      <c r="C13" s="28"/>
      <c r="D13" s="28"/>
      <c r="E13" s="144"/>
      <c r="F13" s="29">
        <v>14</v>
      </c>
      <c r="G13" s="230" t="s">
        <v>1369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28</v>
      </c>
      <c r="Q13" s="230" t="s">
        <v>1410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0" t="s">
        <v>1378</v>
      </c>
      <c r="AB13" s="230"/>
      <c r="AC13" s="230"/>
      <c r="AD13" s="30" t="s">
        <v>19</v>
      </c>
    </row>
    <row r="14" spans="1:51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30" t="s">
        <v>1370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30" t="s">
        <v>1411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0" t="s">
        <v>1379</v>
      </c>
      <c r="AB14" s="230"/>
      <c r="AC14" s="230"/>
      <c r="AD14" s="30" t="s">
        <v>19</v>
      </c>
    </row>
    <row r="15" spans="1:51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30" t="s">
        <v>1371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28</v>
      </c>
      <c r="Q15" s="230" t="s">
        <v>1412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0" t="s">
        <v>1380</v>
      </c>
      <c r="AB15" s="230"/>
      <c r="AC15" s="230"/>
      <c r="AD15" s="30" t="s">
        <v>19</v>
      </c>
    </row>
    <row r="16" spans="1:51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30" t="s">
        <v>1372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28</v>
      </c>
      <c r="Q16" s="230" t="s">
        <v>1413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0" t="s">
        <v>1381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28</v>
      </c>
      <c r="G17" s="230" t="s">
        <v>1373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28</v>
      </c>
      <c r="Q17" s="230" t="s">
        <v>1414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30" t="s">
        <v>1382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14</v>
      </c>
      <c r="G18" s="230" t="s">
        <v>1389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0</v>
      </c>
      <c r="Q18" s="230" t="s">
        <v>1415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0" t="s">
        <v>1383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28</v>
      </c>
      <c r="G19" s="230" t="s">
        <v>1390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56</v>
      </c>
      <c r="Q19" s="230" t="s">
        <v>1416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0" t="s">
        <v>1384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28</v>
      </c>
      <c r="G20" s="230" t="s">
        <v>1391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30</v>
      </c>
      <c r="Q20" s="230" t="s">
        <v>1417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0" t="s">
        <v>1385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30" t="s">
        <v>1392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28</v>
      </c>
      <c r="Q21" s="230" t="s">
        <v>1418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30" t="s">
        <v>1386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28</v>
      </c>
      <c r="G22" s="230" t="s">
        <v>1393</v>
      </c>
      <c r="H22" s="230"/>
      <c r="I22" s="230"/>
      <c r="J22" s="34" t="s">
        <v>19</v>
      </c>
      <c r="K22" s="27">
        <v>41</v>
      </c>
      <c r="L22" s="35"/>
      <c r="M22" s="28" t="s">
        <v>172</v>
      </c>
      <c r="N22" s="28" t="s">
        <v>173</v>
      </c>
      <c r="O22" s="113"/>
      <c r="P22" s="33">
        <v>28</v>
      </c>
      <c r="Q22" s="230" t="s">
        <v>1420</v>
      </c>
      <c r="R22" s="230"/>
      <c r="S22" s="230"/>
      <c r="T22" s="30" t="s">
        <v>19</v>
      </c>
      <c r="U22" s="31">
        <v>42</v>
      </c>
      <c r="V22" s="35"/>
      <c r="W22" s="28" t="s">
        <v>172</v>
      </c>
      <c r="X22" s="28" t="s">
        <v>173</v>
      </c>
      <c r="Y22" s="113"/>
      <c r="Z22" s="33">
        <v>0</v>
      </c>
      <c r="AA22" s="230" t="s">
        <v>1387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30" t="s">
        <v>1394</v>
      </c>
      <c r="H23" s="230"/>
      <c r="I23" s="230"/>
      <c r="J23" s="30" t="s">
        <v>19</v>
      </c>
      <c r="K23" s="31">
        <v>44</v>
      </c>
      <c r="L23" s="28"/>
      <c r="M23" s="28" t="s">
        <v>172</v>
      </c>
      <c r="N23" s="28" t="s">
        <v>173</v>
      </c>
      <c r="O23" s="144"/>
      <c r="P23" s="29">
        <v>28</v>
      </c>
      <c r="Q23" s="230" t="s">
        <v>1421</v>
      </c>
      <c r="R23" s="230"/>
      <c r="S23" s="230"/>
      <c r="T23" s="30" t="s">
        <v>19</v>
      </c>
      <c r="U23" s="27">
        <v>45</v>
      </c>
      <c r="V23" s="28"/>
      <c r="W23" s="28" t="s">
        <v>172</v>
      </c>
      <c r="X23" s="28" t="s">
        <v>173</v>
      </c>
      <c r="Y23" s="144"/>
      <c r="Z23" s="29">
        <v>28</v>
      </c>
      <c r="AA23" s="230" t="s">
        <v>1388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>
        <v>28</v>
      </c>
      <c r="G24" s="230" t="s">
        <v>1397</v>
      </c>
      <c r="H24" s="230"/>
      <c r="I24" s="230"/>
      <c r="J24" s="34" t="s">
        <v>19</v>
      </c>
      <c r="K24" s="27">
        <v>47</v>
      </c>
      <c r="L24" s="35"/>
      <c r="M24" s="28" t="s">
        <v>172</v>
      </c>
      <c r="N24" s="28" t="s">
        <v>173</v>
      </c>
      <c r="O24" s="113"/>
      <c r="P24" s="33">
        <v>28</v>
      </c>
      <c r="Q24" s="230" t="s">
        <v>1422</v>
      </c>
      <c r="R24" s="230"/>
      <c r="S24" s="230"/>
      <c r="T24" s="30" t="s">
        <v>19</v>
      </c>
      <c r="U24" s="31">
        <v>48</v>
      </c>
      <c r="V24" s="35"/>
      <c r="W24" s="28" t="s">
        <v>172</v>
      </c>
      <c r="X24" s="28" t="s">
        <v>173</v>
      </c>
      <c r="Y24" s="113"/>
      <c r="Z24" s="37">
        <v>0</v>
      </c>
      <c r="AA24" s="230" t="s">
        <v>1428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>
        <v>56</v>
      </c>
      <c r="G25" s="230" t="s">
        <v>1398</v>
      </c>
      <c r="H25" s="230"/>
      <c r="I25" s="230"/>
      <c r="J25" s="30" t="s">
        <v>19</v>
      </c>
      <c r="K25" s="31">
        <v>50</v>
      </c>
      <c r="L25" s="28"/>
      <c r="M25" s="28" t="s">
        <v>172</v>
      </c>
      <c r="N25" s="28" t="s">
        <v>173</v>
      </c>
      <c r="O25" s="144"/>
      <c r="P25" s="29">
        <v>56</v>
      </c>
      <c r="Q25" s="230" t="s">
        <v>1423</v>
      </c>
      <c r="R25" s="230"/>
      <c r="S25" s="230"/>
      <c r="T25" s="30" t="s">
        <v>19</v>
      </c>
      <c r="U25" s="27">
        <v>51</v>
      </c>
      <c r="V25" s="28"/>
      <c r="W25" s="28" t="s">
        <v>172</v>
      </c>
      <c r="X25" s="28" t="s">
        <v>173</v>
      </c>
      <c r="Y25" s="144"/>
      <c r="Z25" s="29">
        <v>0</v>
      </c>
      <c r="AA25" s="230" t="s">
        <v>1429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>
        <v>63</v>
      </c>
      <c r="G26" s="230" t="s">
        <v>1399</v>
      </c>
      <c r="H26" s="230"/>
      <c r="I26" s="230"/>
      <c r="J26" s="34" t="s">
        <v>19</v>
      </c>
      <c r="K26" s="27">
        <v>53</v>
      </c>
      <c r="L26" s="35"/>
      <c r="M26" s="28" t="s">
        <v>172</v>
      </c>
      <c r="N26" s="28" t="s">
        <v>173</v>
      </c>
      <c r="O26" s="113"/>
      <c r="P26" s="33">
        <v>28</v>
      </c>
      <c r="Q26" s="230" t="s">
        <v>1424</v>
      </c>
      <c r="R26" s="230"/>
      <c r="S26" s="230"/>
      <c r="T26" s="30" t="s">
        <v>19</v>
      </c>
      <c r="U26" s="31">
        <v>54</v>
      </c>
      <c r="V26" s="35"/>
      <c r="W26" s="28" t="s">
        <v>172</v>
      </c>
      <c r="X26" s="28" t="s">
        <v>173</v>
      </c>
      <c r="Y26" s="113"/>
      <c r="Z26" s="33">
        <v>0</v>
      </c>
      <c r="AA26" s="230" t="s">
        <v>1430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>
        <v>28</v>
      </c>
      <c r="G27" s="230" t="s">
        <v>1400</v>
      </c>
      <c r="H27" s="230"/>
      <c r="I27" s="230"/>
      <c r="J27" s="30" t="s">
        <v>19</v>
      </c>
      <c r="K27" s="31">
        <v>56</v>
      </c>
      <c r="L27" s="28"/>
      <c r="M27" s="28" t="s">
        <v>172</v>
      </c>
      <c r="N27" s="28" t="s">
        <v>173</v>
      </c>
      <c r="O27" s="144"/>
      <c r="P27" s="29">
        <v>56</v>
      </c>
      <c r="Q27" s="230" t="s">
        <v>1425</v>
      </c>
      <c r="R27" s="230"/>
      <c r="S27" s="230"/>
      <c r="T27" s="30" t="s">
        <v>19</v>
      </c>
      <c r="U27" s="27">
        <v>57</v>
      </c>
      <c r="V27" s="28"/>
      <c r="W27" s="28" t="s">
        <v>172</v>
      </c>
      <c r="X27" s="28" t="s">
        <v>173</v>
      </c>
      <c r="Y27" s="144"/>
      <c r="Z27" s="29">
        <v>28</v>
      </c>
      <c r="AA27" s="230" t="s">
        <v>1432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>
        <v>56</v>
      </c>
      <c r="G28" s="334" t="s">
        <v>1401</v>
      </c>
      <c r="H28" s="334"/>
      <c r="I28" s="334"/>
      <c r="J28" s="30" t="s">
        <v>19</v>
      </c>
      <c r="K28" s="27">
        <v>59</v>
      </c>
      <c r="L28" s="35"/>
      <c r="M28" s="28" t="s">
        <v>172</v>
      </c>
      <c r="N28" s="28" t="s">
        <v>173</v>
      </c>
      <c r="O28" s="113"/>
      <c r="P28" s="33">
        <v>28</v>
      </c>
      <c r="Q28" s="334" t="s">
        <v>1426</v>
      </c>
      <c r="R28" s="334"/>
      <c r="S28" s="334"/>
      <c r="T28" s="40" t="s">
        <v>19</v>
      </c>
      <c r="U28" s="31">
        <v>60</v>
      </c>
      <c r="V28" s="35" t="s">
        <v>1440</v>
      </c>
      <c r="W28" s="28"/>
      <c r="X28" s="28" t="s">
        <v>173</v>
      </c>
      <c r="Y28" s="113"/>
      <c r="Z28" s="33">
        <v>28</v>
      </c>
      <c r="AA28" s="334" t="s">
        <v>1433</v>
      </c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>
        <v>28</v>
      </c>
      <c r="G29" s="334" t="s">
        <v>1402</v>
      </c>
      <c r="H29" s="334"/>
      <c r="I29" s="334"/>
      <c r="J29" s="30" t="s">
        <v>19</v>
      </c>
      <c r="K29" s="31">
        <v>62</v>
      </c>
      <c r="L29" s="28"/>
      <c r="M29" s="28" t="s">
        <v>172</v>
      </c>
      <c r="N29" s="28" t="s">
        <v>173</v>
      </c>
      <c r="O29" s="143"/>
      <c r="P29" s="29">
        <v>14</v>
      </c>
      <c r="Q29" s="334" t="s">
        <v>1427</v>
      </c>
      <c r="R29" s="334"/>
      <c r="S29" s="334"/>
      <c r="T29" s="40" t="s">
        <v>19</v>
      </c>
      <c r="U29" s="88">
        <v>63</v>
      </c>
      <c r="V29" s="28"/>
      <c r="W29" s="28" t="s">
        <v>172</v>
      </c>
      <c r="X29" s="28" t="s">
        <v>173</v>
      </c>
      <c r="Y29" s="143"/>
      <c r="Z29" s="29">
        <v>28</v>
      </c>
      <c r="AA29" s="334" t="s">
        <v>1394</v>
      </c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>
        <v>28</v>
      </c>
      <c r="G30" s="334" t="s">
        <v>1403</v>
      </c>
      <c r="H30" s="334"/>
      <c r="I30" s="334"/>
      <c r="J30" s="30" t="s">
        <v>19</v>
      </c>
      <c r="K30" s="27">
        <v>65</v>
      </c>
      <c r="L30" s="28"/>
      <c r="M30" s="28" t="s">
        <v>172</v>
      </c>
      <c r="N30" s="28" t="s">
        <v>173</v>
      </c>
      <c r="O30" s="143"/>
      <c r="P30" s="29">
        <v>28</v>
      </c>
      <c r="Q30" s="334" t="s">
        <v>1431</v>
      </c>
      <c r="R30" s="334"/>
      <c r="S30" s="334"/>
      <c r="T30" s="40" t="s">
        <v>19</v>
      </c>
      <c r="U30" s="88">
        <v>66</v>
      </c>
      <c r="V30" s="28"/>
      <c r="W30" s="28" t="s">
        <v>172</v>
      </c>
      <c r="X30" s="28" t="s">
        <v>173</v>
      </c>
      <c r="Y30" s="143"/>
      <c r="Z30" s="29">
        <v>28</v>
      </c>
      <c r="AA30" s="334" t="s">
        <v>1441</v>
      </c>
      <c r="AB30" s="334"/>
      <c r="AC30" s="334"/>
      <c r="AD30" s="40" t="s">
        <v>19</v>
      </c>
    </row>
    <row r="31" spans="1:45" s="18" customFormat="1" ht="15" customHeight="1" thickBot="1">
      <c r="A31" s="27">
        <v>67</v>
      </c>
      <c r="B31" s="28"/>
      <c r="C31" s="28"/>
      <c r="D31" s="143"/>
      <c r="E31" s="144"/>
      <c r="F31" s="29">
        <v>30</v>
      </c>
      <c r="G31" s="334" t="s">
        <v>1404</v>
      </c>
      <c r="H31" s="334"/>
      <c r="I31" s="334"/>
      <c r="J31" s="30" t="s">
        <v>19</v>
      </c>
      <c r="K31" s="31">
        <v>68</v>
      </c>
      <c r="L31" s="28"/>
      <c r="M31" s="28" t="s">
        <v>172</v>
      </c>
      <c r="N31" s="28" t="s">
        <v>173</v>
      </c>
      <c r="O31" s="143"/>
      <c r="P31" s="29">
        <v>28</v>
      </c>
      <c r="Q31" s="334" t="s">
        <v>1405</v>
      </c>
      <c r="R31" s="334"/>
      <c r="S31" s="334"/>
      <c r="T31" s="40" t="s">
        <v>19</v>
      </c>
      <c r="U31" s="88">
        <v>69</v>
      </c>
      <c r="V31" s="28"/>
      <c r="W31" s="28"/>
      <c r="X31" s="28"/>
      <c r="Y31" s="143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 thickBot="1">
      <c r="A32" s="238" t="s">
        <v>20</v>
      </c>
      <c r="B32" s="239"/>
      <c r="C32" s="239"/>
      <c r="D32" s="239"/>
      <c r="E32" s="94" t="s">
        <v>21</v>
      </c>
      <c r="F32" s="240">
        <f>COUNTIF(B9:B31,"・")+COUNTIF(L9:L31,"・")+COUNTIF(V9:V31,"・")</f>
        <v>1</v>
      </c>
      <c r="G32" s="241"/>
      <c r="H32" s="95" t="s">
        <v>22</v>
      </c>
      <c r="I32" s="94" t="s">
        <v>23</v>
      </c>
      <c r="J32" s="240">
        <f>COUNTIF(C9:C31,"・")+COUNTIF(M9:M31,"・")+COUNTIF(W9:W31,"・")</f>
        <v>45</v>
      </c>
      <c r="K32" s="240"/>
      <c r="L32" s="95" t="s">
        <v>22</v>
      </c>
      <c r="M32" s="94" t="s">
        <v>24</v>
      </c>
      <c r="N32" s="240">
        <f>SUM(F32:K32)</f>
        <v>46</v>
      </c>
      <c r="O32" s="240"/>
      <c r="P32" s="240"/>
      <c r="Q32" s="95" t="s">
        <v>22</v>
      </c>
      <c r="R32" s="147" t="s">
        <v>3</v>
      </c>
      <c r="S32" s="147" t="s">
        <v>25</v>
      </c>
      <c r="T32" s="240">
        <f>COUNTIF(D9:D31,"・")+COUNTIF(N9:N31,"・")+COUNTIF(X9:X31,"・")</f>
        <v>46</v>
      </c>
      <c r="U32" s="240"/>
      <c r="V32" s="240"/>
      <c r="W32" s="147" t="s">
        <v>22</v>
      </c>
      <c r="X32" s="147" t="s">
        <v>26</v>
      </c>
      <c r="Y32" s="147" t="s">
        <v>27</v>
      </c>
      <c r="Z32" s="240">
        <f>COUNTIF(E9:E31,"・")+COUNTIF(O9:O31,"・")+COUNTIF(Y9:Y31,"・")</f>
        <v>0</v>
      </c>
      <c r="AA32" s="242"/>
      <c r="AB32" s="242"/>
      <c r="AC32" s="147" t="s">
        <v>22</v>
      </c>
      <c r="AD32" s="96" t="s">
        <v>4</v>
      </c>
      <c r="AE32" s="49"/>
    </row>
    <row r="33" spans="1:44" s="18" customFormat="1" ht="15" customHeight="1" thickBot="1">
      <c r="AE33" s="141"/>
    </row>
    <row r="34" spans="1:44" s="18" customFormat="1" ht="15" customHeight="1" thickBot="1">
      <c r="A34" s="253" t="s">
        <v>28</v>
      </c>
      <c r="B34" s="254"/>
      <c r="C34" s="254"/>
      <c r="D34" s="254"/>
      <c r="E34" s="254"/>
      <c r="F34" s="196" t="s">
        <v>29</v>
      </c>
      <c r="G34" s="197"/>
      <c r="H34" s="197"/>
      <c r="I34" s="197"/>
      <c r="J34" s="198"/>
      <c r="K34" s="255" t="s">
        <v>30</v>
      </c>
      <c r="L34" s="256"/>
      <c r="M34" s="256"/>
      <c r="N34" s="256"/>
      <c r="O34" s="256"/>
      <c r="P34" s="196" t="s">
        <v>31</v>
      </c>
      <c r="Q34" s="197"/>
      <c r="R34" s="197"/>
      <c r="S34" s="197"/>
      <c r="T34" s="198"/>
      <c r="U34" s="197" t="s">
        <v>34</v>
      </c>
      <c r="V34" s="197"/>
      <c r="W34" s="197"/>
      <c r="X34" s="197"/>
      <c r="Y34" s="197"/>
      <c r="Z34" s="198"/>
      <c r="AA34" s="226" t="s">
        <v>35</v>
      </c>
      <c r="AB34" s="227"/>
      <c r="AC34" s="227"/>
      <c r="AD34" s="228"/>
      <c r="AE34" s="52"/>
    </row>
    <row r="35" spans="1:44" s="18" customFormat="1" ht="15" customHeight="1" thickBot="1">
      <c r="A35" s="243" t="s">
        <v>1434</v>
      </c>
      <c r="B35" s="244"/>
      <c r="C35" s="244"/>
      <c r="D35" s="245"/>
      <c r="E35" s="42" t="s">
        <v>19</v>
      </c>
      <c r="F35" s="246" t="s">
        <v>1435</v>
      </c>
      <c r="G35" s="247"/>
      <c r="H35" s="247"/>
      <c r="I35" s="247"/>
      <c r="J35" s="247"/>
      <c r="K35" s="243"/>
      <c r="L35" s="248"/>
      <c r="M35" s="248"/>
      <c r="N35" s="245"/>
      <c r="O35" s="145" t="s">
        <v>19</v>
      </c>
      <c r="P35" s="249"/>
      <c r="Q35" s="250"/>
      <c r="R35" s="250"/>
      <c r="S35" s="250"/>
      <c r="T35" s="250"/>
      <c r="U35" s="243"/>
      <c r="V35" s="248"/>
      <c r="W35" s="248"/>
      <c r="X35" s="248"/>
      <c r="Y35" s="248"/>
      <c r="Z35" s="43" t="s">
        <v>19</v>
      </c>
      <c r="AA35" s="251"/>
      <c r="AB35" s="248"/>
      <c r="AC35" s="248"/>
      <c r="AD35" s="252"/>
    </row>
    <row r="36" spans="1:44" s="18" customFormat="1" ht="15" customHeight="1" thickBot="1">
      <c r="A36" s="267" t="s">
        <v>32</v>
      </c>
      <c r="B36" s="268"/>
      <c r="C36" s="268"/>
      <c r="D36" s="268"/>
      <c r="E36" s="218"/>
      <c r="F36" s="196" t="s">
        <v>33</v>
      </c>
      <c r="G36" s="197"/>
      <c r="H36" s="197"/>
      <c r="I36" s="197"/>
      <c r="J36" s="198"/>
      <c r="K36" s="197" t="s">
        <v>34</v>
      </c>
      <c r="L36" s="197"/>
      <c r="M36" s="197"/>
      <c r="N36" s="197"/>
      <c r="O36" s="197"/>
      <c r="P36" s="196" t="s">
        <v>35</v>
      </c>
      <c r="Q36" s="197"/>
      <c r="R36" s="197"/>
      <c r="S36" s="197"/>
      <c r="T36" s="269"/>
      <c r="U36" s="270"/>
      <c r="V36" s="271"/>
      <c r="W36" s="271"/>
      <c r="X36" s="271"/>
      <c r="Y36" s="271"/>
      <c r="Z36" s="44" t="s">
        <v>19</v>
      </c>
      <c r="AA36" s="219"/>
      <c r="AB36" s="206"/>
      <c r="AC36" s="206"/>
      <c r="AD36" s="220"/>
    </row>
    <row r="37" spans="1:44" s="18" customFormat="1" ht="15" customHeight="1">
      <c r="A37" s="257" t="s">
        <v>1368</v>
      </c>
      <c r="B37" s="247"/>
      <c r="C37" s="247"/>
      <c r="D37" s="247"/>
      <c r="E37" s="45" t="s">
        <v>19</v>
      </c>
      <c r="F37" s="258" t="s">
        <v>1436</v>
      </c>
      <c r="G37" s="259"/>
      <c r="H37" s="259"/>
      <c r="I37" s="259"/>
      <c r="J37" s="260"/>
      <c r="K37" s="384" t="s">
        <v>1365</v>
      </c>
      <c r="L37" s="385"/>
      <c r="M37" s="385"/>
      <c r="N37" s="385"/>
      <c r="O37" s="46" t="s">
        <v>19</v>
      </c>
      <c r="P37" s="381" t="s">
        <v>1419</v>
      </c>
      <c r="Q37" s="382"/>
      <c r="R37" s="382"/>
      <c r="S37" s="382"/>
      <c r="T37" s="383"/>
      <c r="U37" s="257"/>
      <c r="V37" s="264"/>
      <c r="W37" s="264"/>
      <c r="X37" s="264"/>
      <c r="Y37" s="264"/>
      <c r="Z37" s="46" t="s">
        <v>19</v>
      </c>
      <c r="AA37" s="219"/>
      <c r="AB37" s="206"/>
      <c r="AC37" s="206"/>
      <c r="AD37" s="220"/>
    </row>
    <row r="38" spans="1:44" s="18" customFormat="1" ht="15" customHeight="1">
      <c r="A38" s="272"/>
      <c r="B38" s="271"/>
      <c r="C38" s="271"/>
      <c r="D38" s="271"/>
      <c r="E38" s="47" t="s">
        <v>19</v>
      </c>
      <c r="F38" s="219"/>
      <c r="G38" s="283"/>
      <c r="H38" s="283"/>
      <c r="I38" s="283"/>
      <c r="J38" s="284"/>
      <c r="K38" s="257"/>
      <c r="L38" s="264"/>
      <c r="M38" s="264"/>
      <c r="N38" s="264"/>
      <c r="O38" s="44" t="s">
        <v>19</v>
      </c>
      <c r="P38" s="377"/>
      <c r="Q38" s="378"/>
      <c r="R38" s="378"/>
      <c r="S38" s="378"/>
      <c r="T38" s="379"/>
      <c r="U38" s="272"/>
      <c r="V38" s="271"/>
      <c r="W38" s="271"/>
      <c r="X38" s="271"/>
      <c r="Y38" s="288"/>
      <c r="Z38" s="47" t="s">
        <v>19</v>
      </c>
      <c r="AA38" s="224"/>
      <c r="AB38" s="265"/>
      <c r="AC38" s="265"/>
      <c r="AD38" s="266"/>
    </row>
    <row r="39" spans="1:44" s="18" customFormat="1" ht="15" customHeight="1">
      <c r="A39" s="272"/>
      <c r="B39" s="271"/>
      <c r="C39" s="271"/>
      <c r="D39" s="271"/>
      <c r="E39" s="47" t="s">
        <v>19</v>
      </c>
      <c r="F39" s="291"/>
      <c r="G39" s="271"/>
      <c r="H39" s="271"/>
      <c r="I39" s="271"/>
      <c r="J39" s="274"/>
      <c r="K39" s="272"/>
      <c r="L39" s="275"/>
      <c r="M39" s="275"/>
      <c r="N39" s="275"/>
      <c r="O39" s="44" t="s">
        <v>19</v>
      </c>
      <c r="P39" s="291"/>
      <c r="Q39" s="271"/>
      <c r="R39" s="271"/>
      <c r="S39" s="271"/>
      <c r="T39" s="274"/>
      <c r="U39" s="292" t="s">
        <v>36</v>
      </c>
      <c r="V39" s="293"/>
      <c r="W39" s="293"/>
      <c r="X39" s="293"/>
      <c r="Y39" s="293"/>
      <c r="Z39" s="293"/>
      <c r="AA39" s="293"/>
      <c r="AB39" s="293"/>
      <c r="AC39" s="293"/>
      <c r="AD39" s="294"/>
    </row>
    <row r="40" spans="1:44" s="18" customFormat="1" ht="15" customHeight="1">
      <c r="A40" s="272"/>
      <c r="B40" s="271"/>
      <c r="C40" s="271"/>
      <c r="D40" s="271"/>
      <c r="E40" s="47" t="s">
        <v>19</v>
      </c>
      <c r="F40" s="291"/>
      <c r="G40" s="271"/>
      <c r="H40" s="271"/>
      <c r="I40" s="271"/>
      <c r="J40" s="274"/>
      <c r="K40" s="272"/>
      <c r="L40" s="275"/>
      <c r="M40" s="275"/>
      <c r="N40" s="275"/>
      <c r="O40" s="44" t="s">
        <v>19</v>
      </c>
      <c r="P40" s="291"/>
      <c r="Q40" s="271"/>
      <c r="R40" s="271"/>
      <c r="S40" s="271"/>
      <c r="T40" s="274"/>
      <c r="U40" s="295" t="s">
        <v>37</v>
      </c>
      <c r="V40" s="296"/>
      <c r="W40" s="296"/>
      <c r="X40" s="297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21" t="s">
        <v>40</v>
      </c>
      <c r="B41" s="322"/>
      <c r="C41" s="322"/>
      <c r="D41" s="322"/>
      <c r="E41" s="53"/>
      <c r="F41" s="323" t="s">
        <v>41</v>
      </c>
      <c r="G41" s="322"/>
      <c r="H41" s="322"/>
      <c r="I41" s="322"/>
      <c r="J41" s="324"/>
      <c r="K41" s="321" t="s">
        <v>42</v>
      </c>
      <c r="L41" s="325"/>
      <c r="M41" s="325"/>
      <c r="N41" s="325"/>
      <c r="O41" s="54"/>
      <c r="P41" s="326" t="s">
        <v>120</v>
      </c>
      <c r="Q41" s="327"/>
      <c r="R41" s="327"/>
      <c r="S41" s="327"/>
      <c r="T41" s="328"/>
      <c r="U41" s="329" t="s">
        <v>43</v>
      </c>
      <c r="V41" s="193"/>
      <c r="W41" s="193"/>
      <c r="X41" s="194"/>
      <c r="Y41" s="330">
        <v>0.75</v>
      </c>
      <c r="Z41" s="206"/>
      <c r="AA41" s="207"/>
      <c r="AB41" s="309" t="s">
        <v>1437</v>
      </c>
      <c r="AC41" s="193"/>
      <c r="AD41" s="310"/>
    </row>
    <row r="42" spans="1:44" s="18" customFormat="1" ht="15" customHeight="1" thickBot="1">
      <c r="A42" s="208">
        <v>0</v>
      </c>
      <c r="B42" s="209"/>
      <c r="C42" s="209"/>
      <c r="D42" s="209"/>
      <c r="E42" s="210"/>
      <c r="F42" s="211">
        <v>0</v>
      </c>
      <c r="G42" s="311"/>
      <c r="H42" s="311"/>
      <c r="I42" s="311"/>
      <c r="J42" s="212"/>
      <c r="K42" s="208">
        <v>0</v>
      </c>
      <c r="L42" s="209"/>
      <c r="M42" s="209"/>
      <c r="N42" s="209"/>
      <c r="O42" s="210"/>
      <c r="P42" s="312" t="s">
        <v>121</v>
      </c>
      <c r="Q42" s="313"/>
      <c r="R42" s="313"/>
      <c r="S42" s="313"/>
      <c r="T42" s="314"/>
      <c r="U42" s="208" t="s">
        <v>61</v>
      </c>
      <c r="V42" s="209"/>
      <c r="W42" s="209"/>
      <c r="X42" s="210"/>
      <c r="Y42" s="315">
        <v>0.75</v>
      </c>
      <c r="Z42" s="316"/>
      <c r="AA42" s="317"/>
      <c r="AB42" s="318" t="str">
        <f>'6'!AB41:AD41</f>
        <v>松林　久美子</v>
      </c>
      <c r="AC42" s="319"/>
      <c r="AD42" s="320"/>
      <c r="AE42" s="1"/>
      <c r="AF42" s="1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  <c r="AE43" s="1"/>
      <c r="AF43" s="1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98"/>
      <c r="B45" s="299"/>
      <c r="C45" s="299"/>
      <c r="D45" s="299"/>
      <c r="E45" s="299"/>
      <c r="F45" s="299"/>
      <c r="G45" s="300" t="s">
        <v>1438</v>
      </c>
      <c r="H45" s="301"/>
      <c r="I45" s="301"/>
      <c r="J45" s="301"/>
      <c r="K45" s="301"/>
      <c r="L45" s="301"/>
      <c r="M45" s="301"/>
      <c r="N45" s="301"/>
      <c r="O45" s="301"/>
      <c r="P45" s="301"/>
      <c r="Q45" s="301"/>
      <c r="R45" s="301"/>
      <c r="S45" s="301"/>
      <c r="T45" s="301"/>
      <c r="U45" s="301"/>
      <c r="V45" s="301"/>
      <c r="W45" s="301"/>
      <c r="X45" s="301"/>
      <c r="Y45" s="301"/>
      <c r="Z45" s="301"/>
      <c r="AA45" s="301"/>
      <c r="AB45" s="301"/>
      <c r="AC45" s="301"/>
      <c r="AD45" s="302"/>
    </row>
    <row r="46" spans="1:44" ht="15" customHeight="1">
      <c r="A46" s="298"/>
      <c r="B46" s="299"/>
      <c r="C46" s="299"/>
      <c r="D46" s="299"/>
      <c r="E46" s="299"/>
      <c r="F46" s="299"/>
      <c r="G46" s="300" t="s">
        <v>1439</v>
      </c>
      <c r="H46" s="301"/>
      <c r="I46" s="301"/>
      <c r="J46" s="301"/>
      <c r="K46" s="301"/>
      <c r="L46" s="301"/>
      <c r="M46" s="301"/>
      <c r="N46" s="301"/>
      <c r="O46" s="301"/>
      <c r="P46" s="301"/>
      <c r="Q46" s="301"/>
      <c r="R46" s="301"/>
      <c r="S46" s="301"/>
      <c r="T46" s="301"/>
      <c r="U46" s="301"/>
      <c r="V46" s="301"/>
      <c r="W46" s="301"/>
      <c r="X46" s="301"/>
      <c r="Y46" s="301"/>
      <c r="Z46" s="301"/>
      <c r="AA46" s="301"/>
      <c r="AB46" s="301"/>
      <c r="AC46" s="301"/>
      <c r="AD46" s="302"/>
    </row>
    <row r="47" spans="1:44" ht="14.25" thickBot="1">
      <c r="A47" s="305"/>
      <c r="B47" s="306"/>
      <c r="C47" s="306"/>
      <c r="D47" s="306"/>
      <c r="E47" s="306"/>
      <c r="F47" s="306"/>
      <c r="G47" s="307"/>
      <c r="H47" s="307"/>
      <c r="I47" s="307"/>
      <c r="J47" s="307"/>
      <c r="K47" s="307"/>
      <c r="L47" s="307"/>
      <c r="M47" s="307"/>
      <c r="N47" s="307"/>
      <c r="O47" s="307"/>
      <c r="P47" s="307"/>
      <c r="Q47" s="307"/>
      <c r="R47" s="307"/>
      <c r="S47" s="307"/>
      <c r="T47" s="307"/>
      <c r="U47" s="307"/>
      <c r="V47" s="307"/>
      <c r="W47" s="307"/>
      <c r="X47" s="307"/>
      <c r="Y47" s="307"/>
      <c r="Z47" s="307"/>
      <c r="AA47" s="307"/>
      <c r="AB47" s="307"/>
      <c r="AC47" s="307"/>
      <c r="AD47" s="308"/>
    </row>
    <row r="78" ht="14.25" customHeight="1"/>
    <row r="79" ht="15" hidden="1" customHeight="1"/>
    <row r="80" ht="15" hidden="1" customHeight="1"/>
  </sheetData>
  <mergeCells count="16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Q31:S31"/>
    <mergeCell ref="G30:I30"/>
    <mergeCell ref="Q30:S30"/>
    <mergeCell ref="AA30:AC30"/>
    <mergeCell ref="G31:I31"/>
    <mergeCell ref="AA31:AC31"/>
    <mergeCell ref="G28:I28"/>
    <mergeCell ref="Q28:S28"/>
    <mergeCell ref="AA28:AC28"/>
    <mergeCell ref="G29:I29"/>
    <mergeCell ref="Q29:S29"/>
    <mergeCell ref="AA29:AC29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U38:Y38"/>
    <mergeCell ref="AA38:AD38"/>
    <mergeCell ref="P37:T38"/>
    <mergeCell ref="K37:N38"/>
    <mergeCell ref="A37:D37"/>
    <mergeCell ref="F37:J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AH19" sqref="AH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1510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819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 t="s">
        <v>1442</v>
      </c>
      <c r="V5" s="201"/>
      <c r="W5" s="201"/>
      <c r="X5" s="201"/>
      <c r="Y5" s="202"/>
      <c r="Z5" s="203" t="s">
        <v>180</v>
      </c>
      <c r="AA5" s="201"/>
      <c r="AB5" s="201"/>
      <c r="AC5" s="201"/>
      <c r="AD5" s="229"/>
    </row>
    <row r="6" spans="1:44" s="18" customFormat="1" ht="18.75" customHeight="1" thickBot="1">
      <c r="A6" s="208" t="s">
        <v>181</v>
      </c>
      <c r="B6" s="209"/>
      <c r="C6" s="209"/>
      <c r="D6" s="209"/>
      <c r="E6" s="209"/>
      <c r="F6" s="210"/>
      <c r="G6" s="211" t="s">
        <v>139</v>
      </c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 t="s">
        <v>1443</v>
      </c>
      <c r="V6" s="209"/>
      <c r="W6" s="209"/>
      <c r="X6" s="209"/>
      <c r="Y6" s="210"/>
      <c r="Z6" s="211" t="s">
        <v>180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28</v>
      </c>
      <c r="G9" s="230" t="s">
        <v>1465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0</v>
      </c>
      <c r="Q9" s="230" t="s">
        <v>1463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30" t="s">
        <v>1444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173</v>
      </c>
      <c r="E10" s="113"/>
      <c r="F10" s="33">
        <v>7</v>
      </c>
      <c r="G10" s="230" t="s">
        <v>1466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0</v>
      </c>
      <c r="Q10" s="230" t="s">
        <v>1464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0" t="s">
        <v>1445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173</v>
      </c>
      <c r="E11" s="144"/>
      <c r="F11" s="36">
        <v>28</v>
      </c>
      <c r="G11" s="230" t="s">
        <v>1467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30</v>
      </c>
      <c r="Q11" s="230" t="s">
        <v>1485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30" t="s">
        <v>1446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173</v>
      </c>
      <c r="E12" s="113"/>
      <c r="F12" s="33">
        <v>28</v>
      </c>
      <c r="G12" s="230" t="s">
        <v>1468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60</v>
      </c>
      <c r="Q12" s="230" t="s">
        <v>1486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0" t="s">
        <v>1447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173</v>
      </c>
      <c r="E13" s="144"/>
      <c r="F13" s="29">
        <v>28</v>
      </c>
      <c r="G13" s="230" t="s">
        <v>1469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28</v>
      </c>
      <c r="Q13" s="230" t="s">
        <v>1487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0" t="s">
        <v>1448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173</v>
      </c>
      <c r="E14" s="113"/>
      <c r="F14" s="33">
        <v>28</v>
      </c>
      <c r="G14" s="230" t="s">
        <v>1470</v>
      </c>
      <c r="H14" s="230"/>
      <c r="I14" s="230"/>
      <c r="J14" s="34" t="s">
        <v>19</v>
      </c>
      <c r="K14" s="27">
        <v>17</v>
      </c>
      <c r="L14" s="35" t="s">
        <v>1488</v>
      </c>
      <c r="M14" s="28"/>
      <c r="N14" s="28"/>
      <c r="O14" s="113" t="s">
        <v>1488</v>
      </c>
      <c r="P14" s="33">
        <v>25</v>
      </c>
      <c r="Q14" s="230" t="s">
        <v>1489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0" t="s">
        <v>1449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173</v>
      </c>
      <c r="E15" s="144"/>
      <c r="F15" s="29">
        <v>14</v>
      </c>
      <c r="G15" s="230" t="s">
        <v>1471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60</v>
      </c>
      <c r="Q15" s="230" t="s">
        <v>1490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0" t="s">
        <v>1450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173</v>
      </c>
      <c r="E16" s="113"/>
      <c r="F16" s="33">
        <v>56</v>
      </c>
      <c r="G16" s="230" t="s">
        <v>1472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28</v>
      </c>
      <c r="Q16" s="230" t="s">
        <v>1491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0" t="s">
        <v>1451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173</v>
      </c>
      <c r="E17" s="144"/>
      <c r="F17" s="29">
        <v>30</v>
      </c>
      <c r="G17" s="230" t="s">
        <v>1473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28</v>
      </c>
      <c r="Q17" s="230" t="s">
        <v>1492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30" t="s">
        <v>1452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173</v>
      </c>
      <c r="E18" s="113"/>
      <c r="F18" s="33">
        <v>56</v>
      </c>
      <c r="G18" s="230" t="s">
        <v>1474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60</v>
      </c>
      <c r="Q18" s="230" t="s">
        <v>1493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0" t="s">
        <v>1453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173</v>
      </c>
      <c r="E19" s="144"/>
      <c r="F19" s="29">
        <v>14</v>
      </c>
      <c r="G19" s="230" t="s">
        <v>1475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28</v>
      </c>
      <c r="Q19" s="230" t="s">
        <v>1497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0" t="s">
        <v>1454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173</v>
      </c>
      <c r="E20" s="113"/>
      <c r="F20" s="33">
        <v>28</v>
      </c>
      <c r="G20" s="230" t="s">
        <v>1476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60</v>
      </c>
      <c r="Q20" s="230" t="s">
        <v>1499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0" t="s">
        <v>1455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173</v>
      </c>
      <c r="E21" s="144"/>
      <c r="F21" s="29">
        <v>28</v>
      </c>
      <c r="G21" s="230" t="s">
        <v>1477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35</v>
      </c>
      <c r="Q21" s="230" t="s">
        <v>1500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30" t="s">
        <v>1456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173</v>
      </c>
      <c r="E22" s="113"/>
      <c r="F22" s="33">
        <v>30</v>
      </c>
      <c r="G22" s="230" t="s">
        <v>1478</v>
      </c>
      <c r="H22" s="230"/>
      <c r="I22" s="230"/>
      <c r="J22" s="34" t="s">
        <v>19</v>
      </c>
      <c r="K22" s="27">
        <v>41</v>
      </c>
      <c r="L22" s="35"/>
      <c r="M22" s="28" t="s">
        <v>172</v>
      </c>
      <c r="N22" s="28" t="s">
        <v>173</v>
      </c>
      <c r="O22" s="113"/>
      <c r="P22" s="33">
        <v>21</v>
      </c>
      <c r="Q22" s="230" t="s">
        <v>1501</v>
      </c>
      <c r="R22" s="230"/>
      <c r="S22" s="230"/>
      <c r="T22" s="30" t="s">
        <v>19</v>
      </c>
      <c r="U22" s="31">
        <v>42</v>
      </c>
      <c r="V22" s="35"/>
      <c r="W22" s="28" t="s">
        <v>172</v>
      </c>
      <c r="X22" s="28" t="s">
        <v>173</v>
      </c>
      <c r="Y22" s="113"/>
      <c r="Z22" s="33">
        <v>0</v>
      </c>
      <c r="AA22" s="230" t="s">
        <v>1457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173</v>
      </c>
      <c r="E23" s="144"/>
      <c r="F23" s="29">
        <v>14</v>
      </c>
      <c r="G23" s="230" t="s">
        <v>1479</v>
      </c>
      <c r="H23" s="230"/>
      <c r="I23" s="230"/>
      <c r="J23" s="30" t="s">
        <v>19</v>
      </c>
      <c r="K23" s="31">
        <v>44</v>
      </c>
      <c r="L23" s="28"/>
      <c r="M23" s="28" t="s">
        <v>172</v>
      </c>
      <c r="N23" s="28" t="s">
        <v>173</v>
      </c>
      <c r="O23" s="144"/>
      <c r="P23" s="29">
        <v>28</v>
      </c>
      <c r="Q23" s="230" t="s">
        <v>1502</v>
      </c>
      <c r="R23" s="230"/>
      <c r="S23" s="230"/>
      <c r="T23" s="30" t="s">
        <v>19</v>
      </c>
      <c r="U23" s="27">
        <v>45</v>
      </c>
      <c r="V23" s="28"/>
      <c r="W23" s="28" t="s">
        <v>172</v>
      </c>
      <c r="X23" s="28" t="s">
        <v>173</v>
      </c>
      <c r="Y23" s="144"/>
      <c r="Z23" s="29">
        <v>0</v>
      </c>
      <c r="AA23" s="230" t="s">
        <v>1458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172</v>
      </c>
      <c r="D24" s="28" t="s">
        <v>173</v>
      </c>
      <c r="E24" s="113"/>
      <c r="F24" s="29">
        <v>30</v>
      </c>
      <c r="G24" s="230" t="s">
        <v>1480</v>
      </c>
      <c r="H24" s="230"/>
      <c r="I24" s="230"/>
      <c r="J24" s="34" t="s">
        <v>19</v>
      </c>
      <c r="K24" s="27">
        <v>47</v>
      </c>
      <c r="L24" s="35"/>
      <c r="M24" s="28" t="s">
        <v>172</v>
      </c>
      <c r="N24" s="28" t="s">
        <v>173</v>
      </c>
      <c r="O24" s="113"/>
      <c r="P24" s="33">
        <v>3</v>
      </c>
      <c r="Q24" s="230" t="s">
        <v>1503</v>
      </c>
      <c r="R24" s="230"/>
      <c r="S24" s="230"/>
      <c r="T24" s="30" t="s">
        <v>19</v>
      </c>
      <c r="U24" s="31">
        <v>48</v>
      </c>
      <c r="V24" s="35"/>
      <c r="W24" s="28" t="s">
        <v>172</v>
      </c>
      <c r="X24" s="28" t="s">
        <v>173</v>
      </c>
      <c r="Y24" s="113"/>
      <c r="Z24" s="37">
        <v>0</v>
      </c>
      <c r="AA24" s="230" t="s">
        <v>1459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172</v>
      </c>
      <c r="D25" s="28" t="s">
        <v>173</v>
      </c>
      <c r="E25" s="144"/>
      <c r="F25" s="29">
        <v>7</v>
      </c>
      <c r="G25" s="230" t="s">
        <v>1481</v>
      </c>
      <c r="H25" s="230"/>
      <c r="I25" s="230"/>
      <c r="J25" s="30" t="s">
        <v>19</v>
      </c>
      <c r="K25" s="31">
        <v>50</v>
      </c>
      <c r="L25" s="28" t="s">
        <v>26</v>
      </c>
      <c r="M25" s="28"/>
      <c r="N25" s="28" t="s">
        <v>1505</v>
      </c>
      <c r="O25" s="144"/>
      <c r="P25" s="29">
        <v>7</v>
      </c>
      <c r="Q25" s="230" t="s">
        <v>1504</v>
      </c>
      <c r="R25" s="230"/>
      <c r="S25" s="230"/>
      <c r="T25" s="30" t="s">
        <v>19</v>
      </c>
      <c r="U25" s="27">
        <v>51</v>
      </c>
      <c r="V25" s="28"/>
      <c r="W25" s="28" t="s">
        <v>172</v>
      </c>
      <c r="X25" s="28" t="s">
        <v>173</v>
      </c>
      <c r="Y25" s="144"/>
      <c r="Z25" s="29">
        <v>0</v>
      </c>
      <c r="AA25" s="230" t="s">
        <v>1460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172</v>
      </c>
      <c r="D26" s="28" t="s">
        <v>173</v>
      </c>
      <c r="E26" s="113"/>
      <c r="F26" s="33">
        <v>15</v>
      </c>
      <c r="G26" s="230" t="s">
        <v>1482</v>
      </c>
      <c r="H26" s="230"/>
      <c r="I26" s="230"/>
      <c r="J26" s="34" t="s">
        <v>19</v>
      </c>
      <c r="K26" s="27">
        <v>53</v>
      </c>
      <c r="L26" s="35"/>
      <c r="M26" s="28" t="s">
        <v>172</v>
      </c>
      <c r="N26" s="28" t="s">
        <v>173</v>
      </c>
      <c r="O26" s="113"/>
      <c r="P26" s="33">
        <v>28</v>
      </c>
      <c r="Q26" s="230" t="s">
        <v>1495</v>
      </c>
      <c r="R26" s="230"/>
      <c r="S26" s="230"/>
      <c r="T26" s="30" t="s">
        <v>19</v>
      </c>
      <c r="U26" s="31">
        <v>54</v>
      </c>
      <c r="V26" s="35"/>
      <c r="W26" s="28" t="s">
        <v>172</v>
      </c>
      <c r="X26" s="28" t="s">
        <v>173</v>
      </c>
      <c r="Y26" s="113"/>
      <c r="Z26" s="33">
        <v>0</v>
      </c>
      <c r="AA26" s="230" t="s">
        <v>1461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172</v>
      </c>
      <c r="D27" s="28" t="s">
        <v>173</v>
      </c>
      <c r="E27" s="144"/>
      <c r="F27" s="36">
        <v>14</v>
      </c>
      <c r="G27" s="230" t="s">
        <v>1483</v>
      </c>
      <c r="H27" s="230"/>
      <c r="I27" s="230"/>
      <c r="J27" s="30" t="s">
        <v>19</v>
      </c>
      <c r="K27" s="31">
        <v>56</v>
      </c>
      <c r="L27" s="28"/>
      <c r="M27" s="28" t="s">
        <v>172</v>
      </c>
      <c r="N27" s="28" t="s">
        <v>173</v>
      </c>
      <c r="O27" s="144"/>
      <c r="P27" s="29">
        <v>7</v>
      </c>
      <c r="Q27" s="230" t="s">
        <v>1506</v>
      </c>
      <c r="R27" s="230"/>
      <c r="S27" s="230"/>
      <c r="T27" s="30" t="s">
        <v>19</v>
      </c>
      <c r="U27" s="27">
        <v>57</v>
      </c>
      <c r="V27" s="28"/>
      <c r="W27" s="28" t="s">
        <v>172</v>
      </c>
      <c r="X27" s="28" t="s">
        <v>173</v>
      </c>
      <c r="Y27" s="144"/>
      <c r="Z27" s="29">
        <v>0</v>
      </c>
      <c r="AA27" s="230" t="s">
        <v>1462</v>
      </c>
      <c r="AB27" s="230"/>
      <c r="AC27" s="230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172</v>
      </c>
      <c r="D28" s="28" t="s">
        <v>173</v>
      </c>
      <c r="E28" s="87"/>
      <c r="F28" s="33">
        <v>30</v>
      </c>
      <c r="G28" s="334" t="s">
        <v>1484</v>
      </c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 thickBot="1">
      <c r="A29" s="238" t="s">
        <v>20</v>
      </c>
      <c r="B29" s="239"/>
      <c r="C29" s="239"/>
      <c r="D29" s="239"/>
      <c r="E29" s="94" t="s">
        <v>21</v>
      </c>
      <c r="F29" s="240">
        <f>COUNTIF(B9:B28,"・")+COUNTIF(L9:L28,"・")+COUNTIF(V9:V28,"・")</f>
        <v>2</v>
      </c>
      <c r="G29" s="241"/>
      <c r="H29" s="95" t="s">
        <v>22</v>
      </c>
      <c r="I29" s="94" t="s">
        <v>23</v>
      </c>
      <c r="J29" s="240">
        <f>COUNTIF(C9:C28,"・")+COUNTIF(M9:M28,"・")+COUNTIF(W9:W28,"・")</f>
        <v>56</v>
      </c>
      <c r="K29" s="240"/>
      <c r="L29" s="95" t="s">
        <v>22</v>
      </c>
      <c r="M29" s="94" t="s">
        <v>24</v>
      </c>
      <c r="N29" s="240">
        <f>SUM(F29:K29)</f>
        <v>58</v>
      </c>
      <c r="O29" s="240"/>
      <c r="P29" s="240"/>
      <c r="Q29" s="95" t="s">
        <v>22</v>
      </c>
      <c r="R29" s="147" t="s">
        <v>3</v>
      </c>
      <c r="S29" s="147" t="s">
        <v>25</v>
      </c>
      <c r="T29" s="240">
        <f>COUNTIF(D9:D28,"・")+COUNTIF(N9:N28,"・")+COUNTIF(X9:X28,"・")</f>
        <v>57</v>
      </c>
      <c r="U29" s="240"/>
      <c r="V29" s="240"/>
      <c r="W29" s="147" t="s">
        <v>22</v>
      </c>
      <c r="X29" s="147" t="s">
        <v>26</v>
      </c>
      <c r="Y29" s="147" t="s">
        <v>27</v>
      </c>
      <c r="Z29" s="240">
        <f>COUNTIF(E9:E28,"・")+COUNTIF(O9:O28,"・")+COUNTIF(Y9:Y28,"・")</f>
        <v>1</v>
      </c>
      <c r="AA29" s="242"/>
      <c r="AB29" s="242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53" t="s">
        <v>28</v>
      </c>
      <c r="B31" s="254"/>
      <c r="C31" s="254"/>
      <c r="D31" s="254"/>
      <c r="E31" s="254"/>
      <c r="F31" s="196" t="s">
        <v>29</v>
      </c>
      <c r="G31" s="197"/>
      <c r="H31" s="197"/>
      <c r="I31" s="197"/>
      <c r="J31" s="198"/>
      <c r="K31" s="255" t="s">
        <v>30</v>
      </c>
      <c r="L31" s="256"/>
      <c r="M31" s="256"/>
      <c r="N31" s="256"/>
      <c r="O31" s="256"/>
      <c r="P31" s="196" t="s">
        <v>31</v>
      </c>
      <c r="Q31" s="197"/>
      <c r="R31" s="197"/>
      <c r="S31" s="197"/>
      <c r="T31" s="198"/>
      <c r="U31" s="197" t="s">
        <v>34</v>
      </c>
      <c r="V31" s="197"/>
      <c r="W31" s="197"/>
      <c r="X31" s="197"/>
      <c r="Y31" s="197"/>
      <c r="Z31" s="198"/>
      <c r="AA31" s="226" t="s">
        <v>35</v>
      </c>
      <c r="AB31" s="227"/>
      <c r="AC31" s="227"/>
      <c r="AD31" s="228"/>
      <c r="AF31" s="74"/>
    </row>
    <row r="32" spans="1:45" s="18" customFormat="1" ht="15" customHeight="1">
      <c r="A32" s="243" t="s">
        <v>1494</v>
      </c>
      <c r="B32" s="244"/>
      <c r="C32" s="244"/>
      <c r="D32" s="245"/>
      <c r="E32" s="42" t="s">
        <v>19</v>
      </c>
      <c r="F32" s="246" t="s">
        <v>114</v>
      </c>
      <c r="G32" s="247"/>
      <c r="H32" s="247"/>
      <c r="I32" s="247"/>
      <c r="J32" s="247"/>
      <c r="K32" s="243" t="s">
        <v>1495</v>
      </c>
      <c r="L32" s="248"/>
      <c r="M32" s="248"/>
      <c r="N32" s="245"/>
      <c r="O32" s="145" t="s">
        <v>19</v>
      </c>
      <c r="P32" s="249" t="s">
        <v>1496</v>
      </c>
      <c r="Q32" s="250"/>
      <c r="R32" s="250"/>
      <c r="S32" s="250"/>
      <c r="T32" s="250"/>
      <c r="U32" s="243"/>
      <c r="V32" s="248"/>
      <c r="W32" s="248"/>
      <c r="X32" s="248"/>
      <c r="Y32" s="248"/>
      <c r="Z32" s="43" t="s">
        <v>19</v>
      </c>
      <c r="AA32" s="251"/>
      <c r="AB32" s="248"/>
      <c r="AC32" s="248"/>
      <c r="AD32" s="252"/>
    </row>
    <row r="33" spans="1:44" s="18" customFormat="1" ht="15" customHeight="1" thickBot="1">
      <c r="A33" s="342" t="s">
        <v>1497</v>
      </c>
      <c r="B33" s="338"/>
      <c r="C33" s="338"/>
      <c r="D33" s="339"/>
      <c r="E33" s="97" t="s">
        <v>19</v>
      </c>
      <c r="F33" s="337" t="s">
        <v>1498</v>
      </c>
      <c r="G33" s="338"/>
      <c r="H33" s="338"/>
      <c r="I33" s="338"/>
      <c r="J33" s="338"/>
      <c r="K33" s="342"/>
      <c r="L33" s="343"/>
      <c r="M33" s="343"/>
      <c r="N33" s="339"/>
      <c r="O33" s="153" t="s">
        <v>19</v>
      </c>
      <c r="P33" s="291"/>
      <c r="Q33" s="271"/>
      <c r="R33" s="271"/>
      <c r="S33" s="271"/>
      <c r="T33" s="271"/>
      <c r="U33" s="272"/>
      <c r="V33" s="275"/>
      <c r="W33" s="275"/>
      <c r="X33" s="275"/>
      <c r="Y33" s="275"/>
      <c r="Z33" s="44" t="s">
        <v>19</v>
      </c>
      <c r="AA33" s="219"/>
      <c r="AB33" s="206"/>
      <c r="AC33" s="206"/>
      <c r="AD33" s="220"/>
    </row>
    <row r="34" spans="1:44" s="18" customFormat="1" ht="15" customHeight="1" thickBot="1">
      <c r="A34" s="267" t="s">
        <v>32</v>
      </c>
      <c r="B34" s="268"/>
      <c r="C34" s="268"/>
      <c r="D34" s="268"/>
      <c r="E34" s="218"/>
      <c r="F34" s="196" t="s">
        <v>33</v>
      </c>
      <c r="G34" s="197"/>
      <c r="H34" s="197"/>
      <c r="I34" s="197"/>
      <c r="J34" s="198"/>
      <c r="K34" s="197" t="s">
        <v>34</v>
      </c>
      <c r="L34" s="197"/>
      <c r="M34" s="197"/>
      <c r="N34" s="197"/>
      <c r="O34" s="197"/>
      <c r="P34" s="196" t="s">
        <v>35</v>
      </c>
      <c r="Q34" s="197"/>
      <c r="R34" s="197"/>
      <c r="S34" s="197"/>
      <c r="T34" s="269"/>
      <c r="U34" s="270"/>
      <c r="V34" s="271"/>
      <c r="W34" s="271"/>
      <c r="X34" s="271"/>
      <c r="Y34" s="271"/>
      <c r="Z34" s="44" t="s">
        <v>19</v>
      </c>
      <c r="AA34" s="219"/>
      <c r="AB34" s="206"/>
      <c r="AC34" s="206"/>
      <c r="AD34" s="220"/>
      <c r="AE34" s="49"/>
    </row>
    <row r="35" spans="1:44" s="18" customFormat="1" ht="15" customHeight="1">
      <c r="A35" s="272"/>
      <c r="B35" s="271"/>
      <c r="C35" s="271"/>
      <c r="D35" s="271"/>
      <c r="E35" s="47" t="s">
        <v>19</v>
      </c>
      <c r="F35" s="291"/>
      <c r="G35" s="271"/>
      <c r="H35" s="271"/>
      <c r="I35" s="271"/>
      <c r="J35" s="274"/>
      <c r="K35" s="272"/>
      <c r="L35" s="275"/>
      <c r="M35" s="275"/>
      <c r="N35" s="275"/>
      <c r="O35" s="44" t="s">
        <v>19</v>
      </c>
      <c r="P35" s="291"/>
      <c r="Q35" s="271"/>
      <c r="R35" s="271"/>
      <c r="S35" s="271"/>
      <c r="T35" s="274"/>
      <c r="U35" s="292" t="s">
        <v>36</v>
      </c>
      <c r="V35" s="293"/>
      <c r="W35" s="293"/>
      <c r="X35" s="293"/>
      <c r="Y35" s="293"/>
      <c r="Z35" s="293"/>
      <c r="AA35" s="293"/>
      <c r="AB35" s="293"/>
      <c r="AC35" s="293"/>
      <c r="AD35" s="294"/>
      <c r="AE35" s="141"/>
    </row>
    <row r="36" spans="1:44" s="18" customFormat="1" ht="15" customHeight="1" thickBot="1">
      <c r="A36" s="272"/>
      <c r="B36" s="271"/>
      <c r="C36" s="271"/>
      <c r="D36" s="271"/>
      <c r="E36" s="47" t="s">
        <v>19</v>
      </c>
      <c r="F36" s="291"/>
      <c r="G36" s="271"/>
      <c r="H36" s="271"/>
      <c r="I36" s="271"/>
      <c r="J36" s="274"/>
      <c r="K36" s="272"/>
      <c r="L36" s="275"/>
      <c r="M36" s="275"/>
      <c r="N36" s="275"/>
      <c r="O36" s="44" t="s">
        <v>19</v>
      </c>
      <c r="P36" s="291"/>
      <c r="Q36" s="271"/>
      <c r="R36" s="271"/>
      <c r="S36" s="271"/>
      <c r="T36" s="274"/>
      <c r="U36" s="295" t="s">
        <v>37</v>
      </c>
      <c r="V36" s="296"/>
      <c r="W36" s="296"/>
      <c r="X36" s="297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21" t="s">
        <v>40</v>
      </c>
      <c r="B37" s="322"/>
      <c r="C37" s="322"/>
      <c r="D37" s="322"/>
      <c r="E37" s="53"/>
      <c r="F37" s="323" t="s">
        <v>41</v>
      </c>
      <c r="G37" s="322"/>
      <c r="H37" s="322"/>
      <c r="I37" s="322"/>
      <c r="J37" s="324"/>
      <c r="K37" s="321" t="s">
        <v>42</v>
      </c>
      <c r="L37" s="325"/>
      <c r="M37" s="325"/>
      <c r="N37" s="325"/>
      <c r="O37" s="54"/>
      <c r="P37" s="326" t="s">
        <v>120</v>
      </c>
      <c r="Q37" s="327"/>
      <c r="R37" s="327"/>
      <c r="S37" s="327"/>
      <c r="T37" s="328"/>
      <c r="U37" s="329" t="s">
        <v>43</v>
      </c>
      <c r="V37" s="193"/>
      <c r="W37" s="193"/>
      <c r="X37" s="194"/>
      <c r="Y37" s="330">
        <v>0.75</v>
      </c>
      <c r="Z37" s="206"/>
      <c r="AA37" s="207"/>
      <c r="AB37" s="309" t="s">
        <v>1507</v>
      </c>
      <c r="AC37" s="193"/>
      <c r="AD37" s="310"/>
    </row>
    <row r="38" spans="1:44" s="18" customFormat="1" ht="15" customHeight="1" thickBot="1">
      <c r="A38" s="208">
        <v>0</v>
      </c>
      <c r="B38" s="209"/>
      <c r="C38" s="209"/>
      <c r="D38" s="209"/>
      <c r="E38" s="210"/>
      <c r="F38" s="211">
        <v>0</v>
      </c>
      <c r="G38" s="311"/>
      <c r="H38" s="311"/>
      <c r="I38" s="311"/>
      <c r="J38" s="212"/>
      <c r="K38" s="208">
        <v>0</v>
      </c>
      <c r="L38" s="209"/>
      <c r="M38" s="209"/>
      <c r="N38" s="209"/>
      <c r="O38" s="210"/>
      <c r="P38" s="312" t="s">
        <v>121</v>
      </c>
      <c r="Q38" s="313"/>
      <c r="R38" s="313"/>
      <c r="S38" s="313"/>
      <c r="T38" s="314"/>
      <c r="U38" s="208" t="s">
        <v>61</v>
      </c>
      <c r="V38" s="209"/>
      <c r="W38" s="209"/>
      <c r="X38" s="210"/>
      <c r="Y38" s="315">
        <v>0.75</v>
      </c>
      <c r="Z38" s="316"/>
      <c r="AA38" s="317"/>
      <c r="AB38" s="318" t="str">
        <f>'6'!AB41:AD41</f>
        <v>松林　久美子</v>
      </c>
      <c r="AC38" s="319"/>
      <c r="AD38" s="320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98"/>
      <c r="B41" s="299"/>
      <c r="C41" s="299"/>
      <c r="D41" s="299"/>
      <c r="E41" s="299"/>
      <c r="F41" s="299"/>
      <c r="G41" s="300" t="s">
        <v>1508</v>
      </c>
      <c r="H41" s="301"/>
      <c r="I41" s="301"/>
      <c r="J41" s="301"/>
      <c r="K41" s="301"/>
      <c r="L41" s="301"/>
      <c r="M41" s="301"/>
      <c r="N41" s="301"/>
      <c r="O41" s="301"/>
      <c r="P41" s="301"/>
      <c r="Q41" s="301"/>
      <c r="R41" s="301"/>
      <c r="S41" s="301"/>
      <c r="T41" s="301"/>
      <c r="U41" s="301"/>
      <c r="V41" s="301"/>
      <c r="W41" s="301"/>
      <c r="X41" s="301"/>
      <c r="Y41" s="301"/>
      <c r="Z41" s="301"/>
      <c r="AA41" s="301"/>
      <c r="AB41" s="301"/>
      <c r="AC41" s="301"/>
      <c r="AD41" s="302"/>
    </row>
    <row r="42" spans="1:44" s="18" customFormat="1" ht="15" customHeight="1">
      <c r="A42" s="298"/>
      <c r="B42" s="299"/>
      <c r="C42" s="299"/>
      <c r="D42" s="299"/>
      <c r="E42" s="299"/>
      <c r="F42" s="299"/>
      <c r="G42" s="300" t="s">
        <v>1509</v>
      </c>
      <c r="H42" s="301"/>
      <c r="I42" s="301"/>
      <c r="J42" s="301"/>
      <c r="K42" s="301"/>
      <c r="L42" s="301"/>
      <c r="M42" s="301"/>
      <c r="N42" s="301"/>
      <c r="O42" s="301"/>
      <c r="P42" s="301"/>
      <c r="Q42" s="301"/>
      <c r="R42" s="301"/>
      <c r="S42" s="301"/>
      <c r="T42" s="301"/>
      <c r="U42" s="301"/>
      <c r="V42" s="301"/>
      <c r="W42" s="301"/>
      <c r="X42" s="301"/>
      <c r="Y42" s="301"/>
      <c r="Z42" s="301"/>
      <c r="AA42" s="301"/>
      <c r="AB42" s="301"/>
      <c r="AC42" s="301"/>
      <c r="AD42" s="302"/>
    </row>
    <row r="43" spans="1:44" s="18" customFormat="1" ht="15" customHeight="1" thickBot="1">
      <c r="A43" s="305"/>
      <c r="B43" s="306"/>
      <c r="C43" s="306"/>
      <c r="D43" s="306"/>
      <c r="E43" s="306"/>
      <c r="F43" s="306"/>
      <c r="G43" s="307"/>
      <c r="H43" s="307"/>
      <c r="I43" s="307"/>
      <c r="J43" s="307"/>
      <c r="K43" s="307"/>
      <c r="L43" s="307"/>
      <c r="M43" s="307"/>
      <c r="N43" s="307"/>
      <c r="O43" s="307"/>
      <c r="P43" s="307"/>
      <c r="Q43" s="307"/>
      <c r="R43" s="307"/>
      <c r="S43" s="307"/>
      <c r="T43" s="307"/>
      <c r="U43" s="307"/>
      <c r="V43" s="307"/>
      <c r="W43" s="307"/>
      <c r="X43" s="307"/>
      <c r="Y43" s="307"/>
      <c r="Z43" s="307"/>
      <c r="AA43" s="307"/>
      <c r="AB43" s="307"/>
      <c r="AC43" s="307"/>
      <c r="AD43" s="308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3:D33"/>
    <mergeCell ref="F33:J33"/>
    <mergeCell ref="K33:N33"/>
    <mergeCell ref="P33:T33"/>
    <mergeCell ref="U33:Y33"/>
    <mergeCell ref="AA33:AD33"/>
    <mergeCell ref="A34:E34"/>
    <mergeCell ref="F34:J34"/>
    <mergeCell ref="K34:O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54"/>
  <sheetViews>
    <sheetView workbookViewId="0">
      <selection activeCell="L15" sqref="L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1511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1570</v>
      </c>
      <c r="O5" s="225"/>
      <c r="P5" s="152"/>
      <c r="Q5" s="226" t="s">
        <v>11</v>
      </c>
      <c r="R5" s="227"/>
      <c r="S5" s="227"/>
      <c r="T5" s="228"/>
      <c r="U5" s="200" t="s">
        <v>1512</v>
      </c>
      <c r="V5" s="201"/>
      <c r="W5" s="201"/>
      <c r="X5" s="201"/>
      <c r="Y5" s="202"/>
      <c r="Z5" s="203" t="s">
        <v>180</v>
      </c>
      <c r="AA5" s="201"/>
      <c r="AB5" s="201"/>
      <c r="AC5" s="201"/>
      <c r="AD5" s="229"/>
    </row>
    <row r="6" spans="1:44" s="18" customFormat="1" ht="18.75" customHeight="1" thickBot="1">
      <c r="A6" s="208" t="s">
        <v>1571</v>
      </c>
      <c r="B6" s="209"/>
      <c r="C6" s="209"/>
      <c r="D6" s="209"/>
      <c r="E6" s="209"/>
      <c r="F6" s="210"/>
      <c r="G6" s="211" t="s">
        <v>139</v>
      </c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 t="s">
        <v>1513</v>
      </c>
      <c r="V6" s="209"/>
      <c r="W6" s="209"/>
      <c r="X6" s="209"/>
      <c r="Y6" s="210"/>
      <c r="Z6" s="211" t="s">
        <v>1514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21</v>
      </c>
      <c r="G9" s="333" t="s">
        <v>1515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60</v>
      </c>
      <c r="Q9" s="230" t="s">
        <v>1531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30" t="s">
        <v>1538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333" t="s">
        <v>1516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30</v>
      </c>
      <c r="Q10" s="230" t="s">
        <v>1532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0" t="s">
        <v>1539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63</v>
      </c>
      <c r="G11" s="333" t="s">
        <v>1517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30</v>
      </c>
      <c r="Q11" s="230" t="s">
        <v>1533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30" t="s">
        <v>1540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60</v>
      </c>
      <c r="G12" s="333" t="s">
        <v>1518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30</v>
      </c>
      <c r="Q12" s="230" t="s">
        <v>1534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0" t="s">
        <v>1541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30</v>
      </c>
      <c r="G13" s="333" t="s">
        <v>1519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0</v>
      </c>
      <c r="Q13" s="230" t="s">
        <v>1535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30" t="s">
        <v>1542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42</v>
      </c>
      <c r="G14" s="333" t="s">
        <v>1520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30" t="s">
        <v>1536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0" t="s">
        <v>1543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333" t="s">
        <v>1521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28</v>
      </c>
      <c r="Q15" s="230" t="s">
        <v>1537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30" t="s">
        <v>1544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333" t="s">
        <v>1522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30</v>
      </c>
      <c r="Q16" s="230" t="s">
        <v>1555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0" t="s">
        <v>1545</v>
      </c>
      <c r="AB16" s="230"/>
      <c r="AC16" s="230"/>
      <c r="AD16" s="30" t="s">
        <v>19</v>
      </c>
    </row>
    <row r="17" spans="1:31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333" t="s">
        <v>1523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30</v>
      </c>
      <c r="Q17" s="230" t="s">
        <v>1556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30" t="s">
        <v>1546</v>
      </c>
      <c r="AB17" s="230"/>
      <c r="AC17" s="230"/>
      <c r="AD17" s="30" t="s">
        <v>19</v>
      </c>
    </row>
    <row r="18" spans="1:31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15</v>
      </c>
      <c r="G18" s="333" t="s">
        <v>1524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30</v>
      </c>
      <c r="Q18" s="230" t="s">
        <v>1557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0" t="s">
        <v>1547</v>
      </c>
      <c r="AB18" s="230"/>
      <c r="AC18" s="230"/>
      <c r="AD18" s="30" t="s">
        <v>19</v>
      </c>
    </row>
    <row r="19" spans="1:31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333" t="s">
        <v>1525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30</v>
      </c>
      <c r="Q19" s="230" t="s">
        <v>1558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30" t="s">
        <v>1548</v>
      </c>
      <c r="AB19" s="230"/>
      <c r="AC19" s="230"/>
      <c r="AD19" s="30" t="s">
        <v>19</v>
      </c>
    </row>
    <row r="20" spans="1:31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1</v>
      </c>
      <c r="G20" s="333" t="s">
        <v>1526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30</v>
      </c>
      <c r="Q20" s="230" t="s">
        <v>1559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0" t="s">
        <v>1549</v>
      </c>
      <c r="AB20" s="230"/>
      <c r="AC20" s="230"/>
      <c r="AD20" s="30" t="s">
        <v>19</v>
      </c>
    </row>
    <row r="21" spans="1:31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333" t="s">
        <v>1527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30</v>
      </c>
      <c r="Q21" s="230" t="s">
        <v>1560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30" t="s">
        <v>1550</v>
      </c>
      <c r="AB21" s="230"/>
      <c r="AC21" s="230"/>
      <c r="AD21" s="30" t="s">
        <v>19</v>
      </c>
    </row>
    <row r="22" spans="1:31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56</v>
      </c>
      <c r="G22" s="333" t="s">
        <v>1528</v>
      </c>
      <c r="H22" s="230"/>
      <c r="I22" s="23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0</v>
      </c>
      <c r="Q22" s="230" t="s">
        <v>1553</v>
      </c>
      <c r="R22" s="230"/>
      <c r="S22" s="23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30" t="s">
        <v>1551</v>
      </c>
      <c r="AB22" s="230"/>
      <c r="AC22" s="230"/>
      <c r="AD22" s="30" t="s">
        <v>19</v>
      </c>
    </row>
    <row r="23" spans="1:31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60</v>
      </c>
      <c r="G23" s="333" t="s">
        <v>1529</v>
      </c>
      <c r="H23" s="230"/>
      <c r="I23" s="23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30" t="s">
        <v>1554</v>
      </c>
      <c r="R23" s="230"/>
      <c r="S23" s="23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30" t="s">
        <v>1552</v>
      </c>
      <c r="AB23" s="230"/>
      <c r="AC23" s="230"/>
      <c r="AD23" s="30" t="s">
        <v>19</v>
      </c>
    </row>
    <row r="24" spans="1:31" s="18" customFormat="1" ht="15" customHeight="1" thickBot="1">
      <c r="A24" s="38">
        <v>46</v>
      </c>
      <c r="B24" s="39"/>
      <c r="C24" s="39" t="s">
        <v>26</v>
      </c>
      <c r="D24" s="39" t="s">
        <v>26</v>
      </c>
      <c r="E24" s="113"/>
      <c r="F24" s="168">
        <v>60</v>
      </c>
      <c r="G24" s="386" t="s">
        <v>1530</v>
      </c>
      <c r="H24" s="334"/>
      <c r="I24" s="334"/>
      <c r="J24" s="34" t="s">
        <v>19</v>
      </c>
      <c r="K24" s="38">
        <v>47</v>
      </c>
      <c r="L24" s="35" t="s">
        <v>1562</v>
      </c>
      <c r="M24" s="39"/>
      <c r="N24" s="39" t="s">
        <v>26</v>
      </c>
      <c r="O24" s="113"/>
      <c r="P24" s="33">
        <v>28</v>
      </c>
      <c r="Q24" s="334" t="s">
        <v>1561</v>
      </c>
      <c r="R24" s="334"/>
      <c r="S24" s="334"/>
      <c r="T24" s="40" t="s">
        <v>19</v>
      </c>
      <c r="U24" s="31">
        <v>48</v>
      </c>
      <c r="V24" s="35"/>
      <c r="W24" s="35"/>
      <c r="X24" s="35"/>
      <c r="Y24" s="113"/>
      <c r="Z24" s="37"/>
      <c r="AA24" s="334"/>
      <c r="AB24" s="334"/>
      <c r="AC24" s="334"/>
      <c r="AD24" s="40" t="s">
        <v>19</v>
      </c>
    </row>
    <row r="25" spans="1:31" s="18" customFormat="1" ht="15" customHeight="1" thickBot="1">
      <c r="A25" s="361" t="s">
        <v>20</v>
      </c>
      <c r="B25" s="362"/>
      <c r="C25" s="362"/>
      <c r="D25" s="362"/>
      <c r="E25" s="75" t="s">
        <v>21</v>
      </c>
      <c r="F25" s="240">
        <f>COUNTIF(B9:B24,"・")+COUNTIF(L9:L24,"・")+COUNTIF(V9:V24,"・")</f>
        <v>1</v>
      </c>
      <c r="G25" s="241"/>
      <c r="H25" s="76" t="s">
        <v>22</v>
      </c>
      <c r="I25" s="75" t="s">
        <v>23</v>
      </c>
      <c r="J25" s="240">
        <f>COUNTIF(C9:C24,"・")+COUNTIF(M9:M24,"・")+COUNTIF(W9:W24,"・")</f>
        <v>46</v>
      </c>
      <c r="K25" s="240"/>
      <c r="L25" s="76" t="s">
        <v>22</v>
      </c>
      <c r="M25" s="75" t="s">
        <v>24</v>
      </c>
      <c r="N25" s="240">
        <f>SUM(F25:K25)</f>
        <v>47</v>
      </c>
      <c r="O25" s="240"/>
      <c r="P25" s="240"/>
      <c r="Q25" s="76" t="s">
        <v>22</v>
      </c>
      <c r="R25" s="183" t="s">
        <v>3</v>
      </c>
      <c r="S25" s="183" t="s">
        <v>25</v>
      </c>
      <c r="T25" s="240">
        <f>COUNTIF(D9:D24,"・")+COUNTIF(N9:N24,"・")+COUNTIF(X9:X24,"・")</f>
        <v>47</v>
      </c>
      <c r="U25" s="240"/>
      <c r="V25" s="240"/>
      <c r="W25" s="183" t="s">
        <v>22</v>
      </c>
      <c r="X25" s="183" t="s">
        <v>26</v>
      </c>
      <c r="Y25" s="183" t="s">
        <v>27</v>
      </c>
      <c r="Z25" s="240">
        <f>COUNTIF(E9:E24,"・")+COUNTIF(O9:O24,"・")+COUNTIF(Y9:Y24,"・")</f>
        <v>0</v>
      </c>
      <c r="AA25" s="241"/>
      <c r="AB25" s="241"/>
      <c r="AC25" s="183" t="s">
        <v>22</v>
      </c>
      <c r="AD25" s="77" t="s">
        <v>4</v>
      </c>
      <c r="AE25" s="49"/>
    </row>
    <row r="26" spans="1:31" s="18" customFormat="1" ht="15" customHeight="1" thickBot="1">
      <c r="AE26" s="141"/>
    </row>
    <row r="27" spans="1:31" s="18" customFormat="1" ht="15" customHeight="1" thickBot="1">
      <c r="A27" s="253" t="s">
        <v>28</v>
      </c>
      <c r="B27" s="254"/>
      <c r="C27" s="254"/>
      <c r="D27" s="254"/>
      <c r="E27" s="254"/>
      <c r="F27" s="196" t="s">
        <v>29</v>
      </c>
      <c r="G27" s="197"/>
      <c r="H27" s="197"/>
      <c r="I27" s="197"/>
      <c r="J27" s="198"/>
      <c r="K27" s="255" t="s">
        <v>30</v>
      </c>
      <c r="L27" s="256"/>
      <c r="M27" s="256"/>
      <c r="N27" s="256"/>
      <c r="O27" s="256"/>
      <c r="P27" s="196" t="s">
        <v>31</v>
      </c>
      <c r="Q27" s="197"/>
      <c r="R27" s="197"/>
      <c r="S27" s="197"/>
      <c r="T27" s="198"/>
      <c r="U27" s="197" t="s">
        <v>34</v>
      </c>
      <c r="V27" s="197"/>
      <c r="W27" s="197"/>
      <c r="X27" s="197"/>
      <c r="Y27" s="197"/>
      <c r="Z27" s="198"/>
      <c r="AA27" s="226" t="s">
        <v>35</v>
      </c>
      <c r="AB27" s="227"/>
      <c r="AC27" s="227"/>
      <c r="AD27" s="228"/>
      <c r="AE27" s="52"/>
    </row>
    <row r="28" spans="1:31" s="18" customFormat="1" ht="15" customHeight="1" thickBot="1">
      <c r="A28" s="243"/>
      <c r="B28" s="244"/>
      <c r="C28" s="244"/>
      <c r="D28" s="245"/>
      <c r="E28" s="42" t="s">
        <v>19</v>
      </c>
      <c r="F28" s="246"/>
      <c r="G28" s="247"/>
      <c r="H28" s="247"/>
      <c r="I28" s="247"/>
      <c r="J28" s="247"/>
      <c r="K28" s="243" t="s">
        <v>1561</v>
      </c>
      <c r="L28" s="248"/>
      <c r="M28" s="248"/>
      <c r="N28" s="245"/>
      <c r="O28" s="145" t="s">
        <v>19</v>
      </c>
      <c r="P28" s="249" t="s">
        <v>1563</v>
      </c>
      <c r="Q28" s="250"/>
      <c r="R28" s="250"/>
      <c r="S28" s="250"/>
      <c r="T28" s="250"/>
      <c r="U28" s="243"/>
      <c r="V28" s="248"/>
      <c r="W28" s="248"/>
      <c r="X28" s="248"/>
      <c r="Y28" s="248"/>
      <c r="Z28" s="43" t="s">
        <v>19</v>
      </c>
      <c r="AA28" s="251"/>
      <c r="AB28" s="248"/>
      <c r="AC28" s="248"/>
      <c r="AD28" s="252"/>
    </row>
    <row r="29" spans="1:31" s="18" customFormat="1" ht="15" customHeight="1" thickBot="1">
      <c r="A29" s="267" t="s">
        <v>32</v>
      </c>
      <c r="B29" s="268"/>
      <c r="C29" s="268"/>
      <c r="D29" s="268"/>
      <c r="E29" s="218"/>
      <c r="F29" s="196" t="s">
        <v>33</v>
      </c>
      <c r="G29" s="197"/>
      <c r="H29" s="197"/>
      <c r="I29" s="197"/>
      <c r="J29" s="198"/>
      <c r="K29" s="197" t="s">
        <v>34</v>
      </c>
      <c r="L29" s="197"/>
      <c r="M29" s="197"/>
      <c r="N29" s="197"/>
      <c r="O29" s="197"/>
      <c r="P29" s="196" t="s">
        <v>35</v>
      </c>
      <c r="Q29" s="197"/>
      <c r="R29" s="197"/>
      <c r="S29" s="197"/>
      <c r="T29" s="269"/>
      <c r="U29" s="270"/>
      <c r="V29" s="271"/>
      <c r="W29" s="271"/>
      <c r="X29" s="271"/>
      <c r="Y29" s="271"/>
      <c r="Z29" s="44" t="s">
        <v>19</v>
      </c>
      <c r="AA29" s="219"/>
      <c r="AB29" s="206"/>
      <c r="AC29" s="206"/>
      <c r="AD29" s="220"/>
    </row>
    <row r="30" spans="1:31" ht="15" customHeight="1">
      <c r="A30" s="272" t="s">
        <v>1561</v>
      </c>
      <c r="B30" s="271"/>
      <c r="C30" s="271"/>
      <c r="D30" s="271"/>
      <c r="E30" s="47" t="s">
        <v>19</v>
      </c>
      <c r="F30" s="291" t="s">
        <v>1569</v>
      </c>
      <c r="G30" s="271"/>
      <c r="H30" s="271"/>
      <c r="I30" s="271"/>
      <c r="J30" s="274"/>
      <c r="K30" s="272"/>
      <c r="L30" s="275"/>
      <c r="M30" s="275"/>
      <c r="N30" s="275"/>
      <c r="O30" s="44" t="s">
        <v>19</v>
      </c>
      <c r="P30" s="291"/>
      <c r="Q30" s="271"/>
      <c r="R30" s="271"/>
      <c r="S30" s="271"/>
      <c r="T30" s="274"/>
      <c r="U30" s="292" t="s">
        <v>36</v>
      </c>
      <c r="V30" s="293"/>
      <c r="W30" s="293"/>
      <c r="X30" s="293"/>
      <c r="Y30" s="293"/>
      <c r="Z30" s="293"/>
      <c r="AA30" s="293"/>
      <c r="AB30" s="293"/>
      <c r="AC30" s="293"/>
      <c r="AD30" s="294"/>
    </row>
    <row r="31" spans="1:31" ht="13.5">
      <c r="A31" s="272"/>
      <c r="B31" s="271"/>
      <c r="C31" s="271"/>
      <c r="D31" s="271"/>
      <c r="E31" s="47" t="s">
        <v>19</v>
      </c>
      <c r="F31" s="291"/>
      <c r="G31" s="271"/>
      <c r="H31" s="271"/>
      <c r="I31" s="271"/>
      <c r="J31" s="274"/>
      <c r="K31" s="272"/>
      <c r="L31" s="275"/>
      <c r="M31" s="275"/>
      <c r="N31" s="275"/>
      <c r="O31" s="44" t="s">
        <v>19</v>
      </c>
      <c r="P31" s="291"/>
      <c r="Q31" s="271"/>
      <c r="R31" s="271"/>
      <c r="S31" s="271"/>
      <c r="T31" s="274"/>
      <c r="U31" s="295" t="s">
        <v>37</v>
      </c>
      <c r="V31" s="296"/>
      <c r="W31" s="296"/>
      <c r="X31" s="297"/>
      <c r="Y31" s="50"/>
      <c r="Z31" s="50" t="s">
        <v>38</v>
      </c>
      <c r="AA31" s="50"/>
      <c r="AB31" s="50"/>
      <c r="AC31" s="50" t="s">
        <v>39</v>
      </c>
      <c r="AD31" s="51"/>
    </row>
    <row r="32" spans="1:31" ht="13.5">
      <c r="A32" s="321" t="s">
        <v>40</v>
      </c>
      <c r="B32" s="322"/>
      <c r="C32" s="322"/>
      <c r="D32" s="322"/>
      <c r="E32" s="53"/>
      <c r="F32" s="323" t="s">
        <v>41</v>
      </c>
      <c r="G32" s="322"/>
      <c r="H32" s="322"/>
      <c r="I32" s="322"/>
      <c r="J32" s="324"/>
      <c r="K32" s="321" t="s">
        <v>42</v>
      </c>
      <c r="L32" s="325"/>
      <c r="M32" s="325"/>
      <c r="N32" s="325"/>
      <c r="O32" s="54"/>
      <c r="P32" s="326" t="s">
        <v>1564</v>
      </c>
      <c r="Q32" s="327"/>
      <c r="R32" s="327"/>
      <c r="S32" s="327"/>
      <c r="T32" s="328"/>
      <c r="U32" s="329" t="s">
        <v>43</v>
      </c>
      <c r="V32" s="193"/>
      <c r="W32" s="193"/>
      <c r="X32" s="194"/>
      <c r="Y32" s="330">
        <v>0.75</v>
      </c>
      <c r="Z32" s="206"/>
      <c r="AA32" s="207"/>
      <c r="AB32" s="309" t="s">
        <v>1568</v>
      </c>
      <c r="AC32" s="193"/>
      <c r="AD32" s="310"/>
    </row>
    <row r="33" spans="1:30" ht="14.25" thickBot="1">
      <c r="A33" s="208">
        <v>0</v>
      </c>
      <c r="B33" s="209"/>
      <c r="C33" s="209"/>
      <c r="D33" s="209"/>
      <c r="E33" s="210"/>
      <c r="F33" s="211">
        <v>0</v>
      </c>
      <c r="G33" s="311"/>
      <c r="H33" s="311"/>
      <c r="I33" s="311"/>
      <c r="J33" s="212"/>
      <c r="K33" s="208">
        <v>0</v>
      </c>
      <c r="L33" s="209"/>
      <c r="M33" s="209"/>
      <c r="N33" s="209"/>
      <c r="O33" s="210"/>
      <c r="P33" s="312" t="s">
        <v>1565</v>
      </c>
      <c r="Q33" s="313"/>
      <c r="R33" s="313"/>
      <c r="S33" s="313"/>
      <c r="T33" s="314"/>
      <c r="U33" s="208" t="s">
        <v>61</v>
      </c>
      <c r="V33" s="209"/>
      <c r="W33" s="209"/>
      <c r="X33" s="210"/>
      <c r="Y33" s="315">
        <v>0.75</v>
      </c>
      <c r="Z33" s="316"/>
      <c r="AA33" s="317"/>
      <c r="AB33" s="318" t="str">
        <f>'6'!AB41:AD41</f>
        <v>松林　久美子</v>
      </c>
      <c r="AC33" s="319"/>
      <c r="AD33" s="320"/>
    </row>
    <row r="34" spans="1:30" ht="14.25" thickBot="1">
      <c r="A34" s="152"/>
      <c r="B34" s="152"/>
      <c r="C34" s="152"/>
      <c r="D34" s="152"/>
      <c r="E34" s="152"/>
      <c r="F34" s="152"/>
      <c r="G34" s="114"/>
      <c r="H34" s="114"/>
      <c r="I34" s="114"/>
      <c r="J34" s="114"/>
      <c r="K34" s="152"/>
      <c r="L34" s="152"/>
      <c r="M34" s="152"/>
      <c r="N34" s="152"/>
      <c r="O34" s="152"/>
      <c r="P34" s="152"/>
      <c r="Q34" s="152"/>
      <c r="R34" s="152"/>
      <c r="S34" s="152"/>
      <c r="T34" s="152"/>
      <c r="U34" s="152"/>
      <c r="V34" s="152"/>
      <c r="W34" s="152"/>
      <c r="X34" s="152"/>
      <c r="Y34" s="152"/>
      <c r="Z34" s="152"/>
      <c r="AA34" s="152"/>
      <c r="AB34" s="56"/>
      <c r="AC34" s="56"/>
      <c r="AD34" s="56"/>
    </row>
    <row r="35" spans="1:30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</row>
    <row r="36" spans="1:30" ht="13.5">
      <c r="A36" s="298"/>
      <c r="B36" s="299"/>
      <c r="C36" s="299"/>
      <c r="D36" s="299"/>
      <c r="E36" s="299"/>
      <c r="F36" s="299"/>
      <c r="G36" s="300" t="s">
        <v>1566</v>
      </c>
      <c r="H36" s="301"/>
      <c r="I36" s="301"/>
      <c r="J36" s="301"/>
      <c r="K36" s="301"/>
      <c r="L36" s="301"/>
      <c r="M36" s="301"/>
      <c r="N36" s="301"/>
      <c r="O36" s="301"/>
      <c r="P36" s="301"/>
      <c r="Q36" s="301"/>
      <c r="R36" s="301"/>
      <c r="S36" s="301"/>
      <c r="T36" s="301"/>
      <c r="U36" s="301"/>
      <c r="V36" s="301"/>
      <c r="W36" s="301"/>
      <c r="X36" s="301"/>
      <c r="Y36" s="301"/>
      <c r="Z36" s="301"/>
      <c r="AA36" s="301"/>
      <c r="AB36" s="301"/>
      <c r="AC36" s="301"/>
      <c r="AD36" s="302"/>
    </row>
    <row r="37" spans="1:30" ht="13.5">
      <c r="A37" s="298"/>
      <c r="B37" s="299"/>
      <c r="C37" s="299"/>
      <c r="D37" s="299"/>
      <c r="E37" s="299"/>
      <c r="F37" s="299"/>
      <c r="G37" s="303" t="s">
        <v>1567</v>
      </c>
      <c r="H37" s="299"/>
      <c r="I37" s="299"/>
      <c r="J37" s="299"/>
      <c r="K37" s="299"/>
      <c r="L37" s="299"/>
      <c r="M37" s="299"/>
      <c r="N37" s="299"/>
      <c r="O37" s="299"/>
      <c r="P37" s="299"/>
      <c r="Q37" s="299"/>
      <c r="R37" s="299"/>
      <c r="S37" s="299"/>
      <c r="T37" s="299"/>
      <c r="U37" s="299"/>
      <c r="V37" s="299"/>
      <c r="W37" s="299"/>
      <c r="X37" s="299"/>
      <c r="Y37" s="299"/>
      <c r="Z37" s="299"/>
      <c r="AA37" s="299"/>
      <c r="AB37" s="299"/>
      <c r="AC37" s="299"/>
      <c r="AD37" s="304"/>
    </row>
    <row r="38" spans="1:30" ht="14.25" thickBot="1">
      <c r="A38" s="305"/>
      <c r="B38" s="306"/>
      <c r="C38" s="306"/>
      <c r="D38" s="306"/>
      <c r="E38" s="306"/>
      <c r="F38" s="306"/>
      <c r="G38" s="307"/>
      <c r="H38" s="307"/>
      <c r="I38" s="307"/>
      <c r="J38" s="307"/>
      <c r="K38" s="307"/>
      <c r="L38" s="307"/>
      <c r="M38" s="307"/>
      <c r="N38" s="307"/>
      <c r="O38" s="307"/>
      <c r="P38" s="307"/>
      <c r="Q38" s="307"/>
      <c r="R38" s="307"/>
      <c r="S38" s="307"/>
      <c r="T38" s="307"/>
      <c r="U38" s="307"/>
      <c r="V38" s="307"/>
      <c r="W38" s="307"/>
      <c r="X38" s="307"/>
      <c r="Y38" s="307"/>
      <c r="Z38" s="307"/>
      <c r="AA38" s="307"/>
      <c r="AB38" s="307"/>
      <c r="AC38" s="307"/>
      <c r="AD38" s="308"/>
    </row>
    <row r="52" ht="14.25" customHeight="1"/>
    <row r="53" ht="15" hidden="1" customHeight="1"/>
    <row r="54" ht="15" hidden="1" customHeight="1"/>
  </sheetData>
  <mergeCells count="13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Y32:AA32"/>
    <mergeCell ref="A29:E29"/>
    <mergeCell ref="F29:J29"/>
    <mergeCell ref="K29:O29"/>
    <mergeCell ref="P29:T29"/>
    <mergeCell ref="U29:Y29"/>
    <mergeCell ref="AA29:AD29"/>
    <mergeCell ref="A30:D30"/>
    <mergeCell ref="F30:J30"/>
    <mergeCell ref="K30:N30"/>
    <mergeCell ref="P30:T30"/>
    <mergeCell ref="U30:AD30"/>
    <mergeCell ref="A36:F36"/>
    <mergeCell ref="G36:AD36"/>
    <mergeCell ref="A37:F37"/>
    <mergeCell ref="G37:AD37"/>
    <mergeCell ref="A38:F38"/>
    <mergeCell ref="G38:AD38"/>
    <mergeCell ref="A31:D31"/>
    <mergeCell ref="F31:J31"/>
    <mergeCell ref="K31:N31"/>
    <mergeCell ref="P31:T31"/>
    <mergeCell ref="U31:X31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5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125</v>
      </c>
      <c r="B5" s="206"/>
      <c r="C5" s="206"/>
      <c r="D5" s="206"/>
      <c r="E5" s="206"/>
      <c r="F5" s="207"/>
      <c r="G5" s="219" t="s">
        <v>2</v>
      </c>
      <c r="H5" s="220"/>
      <c r="I5" s="221" t="s">
        <v>137</v>
      </c>
      <c r="J5" s="222"/>
      <c r="K5" s="222"/>
      <c r="L5" s="222"/>
      <c r="M5" s="223"/>
      <c r="N5" s="224" t="s">
        <v>138</v>
      </c>
      <c r="O5" s="225"/>
      <c r="P5" s="152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123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/>
      <c r="G9" s="230"/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/>
      <c r="Q9" s="230"/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0"/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/>
      <c r="Q11" s="230"/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0"/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/>
      <c r="Q13" s="230"/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0"/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/>
      <c r="Q15" s="230"/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0"/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/>
      <c r="Q17" s="230"/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0"/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/>
      <c r="Q19" s="230"/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0"/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/>
      <c r="Q21" s="230"/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4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43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43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43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43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43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43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43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43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4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4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27</v>
      </c>
      <c r="K34" s="240"/>
      <c r="L34" s="95" t="s">
        <v>22</v>
      </c>
      <c r="M34" s="94" t="s">
        <v>24</v>
      </c>
      <c r="N34" s="240">
        <f>SUM(F34:K34)</f>
        <v>27</v>
      </c>
      <c r="O34" s="240"/>
      <c r="P34" s="240"/>
      <c r="Q34" s="95" t="s">
        <v>22</v>
      </c>
      <c r="R34" s="147" t="s">
        <v>3</v>
      </c>
      <c r="S34" s="147" t="s">
        <v>25</v>
      </c>
      <c r="T34" s="240">
        <f>COUNTIF(D9:D33,"・")+COUNTIF(N9:N33,"・")+COUNTIF(X9:X33,"・")</f>
        <v>27</v>
      </c>
      <c r="U34" s="240"/>
      <c r="V34" s="240"/>
      <c r="W34" s="147" t="s">
        <v>22</v>
      </c>
      <c r="X34" s="147" t="s">
        <v>26</v>
      </c>
      <c r="Y34" s="147" t="s">
        <v>27</v>
      </c>
      <c r="Z34" s="240">
        <f>COUNTIF(E9:E33,"・")+COUNTIF(O9:O33,"・")+COUNTIF(Y9:Y33,"・")</f>
        <v>0</v>
      </c>
      <c r="AA34" s="242"/>
      <c r="AB34" s="24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45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3" t="s">
        <v>19</v>
      </c>
      <c r="P38" s="291"/>
      <c r="Q38" s="271"/>
      <c r="R38" s="271"/>
      <c r="S38" s="271"/>
      <c r="T38" s="271"/>
      <c r="U38" s="272"/>
      <c r="V38" s="275"/>
      <c r="W38" s="275"/>
      <c r="X38" s="275"/>
      <c r="Y38" s="27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72"/>
      <c r="L39" s="275"/>
      <c r="M39" s="275"/>
      <c r="N39" s="288"/>
      <c r="O39" s="153" t="s">
        <v>19</v>
      </c>
      <c r="P39" s="340"/>
      <c r="Q39" s="340"/>
      <c r="R39" s="340"/>
      <c r="S39" s="340"/>
      <c r="T39" s="341"/>
      <c r="U39" s="272"/>
      <c r="V39" s="275"/>
      <c r="W39" s="275"/>
      <c r="X39" s="275"/>
      <c r="Y39" s="27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2"/>
      <c r="B40" s="271"/>
      <c r="C40" s="271"/>
      <c r="D40" s="288"/>
      <c r="E40" s="42" t="s">
        <v>19</v>
      </c>
      <c r="F40" s="246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46"/>
      <c r="Q40" s="247"/>
      <c r="R40" s="247"/>
      <c r="S40" s="247"/>
      <c r="T40" s="247"/>
      <c r="U40" s="272"/>
      <c r="V40" s="271"/>
      <c r="W40" s="271"/>
      <c r="X40" s="271"/>
      <c r="Y40" s="271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72"/>
      <c r="B41" s="271"/>
      <c r="C41" s="271"/>
      <c r="D41" s="288"/>
      <c r="E41" s="98" t="s">
        <v>19</v>
      </c>
      <c r="F41" s="291"/>
      <c r="G41" s="288"/>
      <c r="H41" s="288"/>
      <c r="I41" s="288"/>
      <c r="J41" s="288"/>
      <c r="K41" s="278"/>
      <c r="L41" s="344"/>
      <c r="M41" s="344"/>
      <c r="N41" s="280"/>
      <c r="O41" s="98" t="s">
        <v>19</v>
      </c>
      <c r="P41" s="345"/>
      <c r="Q41" s="346"/>
      <c r="R41" s="346"/>
      <c r="S41" s="346"/>
      <c r="T41" s="347"/>
      <c r="U41" s="272"/>
      <c r="V41" s="271"/>
      <c r="W41" s="271"/>
      <c r="X41" s="271"/>
      <c r="Y41" s="271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67" t="s">
        <v>32</v>
      </c>
      <c r="B42" s="268"/>
      <c r="C42" s="268"/>
      <c r="D42" s="268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9"/>
      <c r="U42" s="270"/>
      <c r="V42" s="271"/>
      <c r="W42" s="271"/>
      <c r="X42" s="271"/>
      <c r="Y42" s="271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57"/>
      <c r="B43" s="247"/>
      <c r="C43" s="247"/>
      <c r="D43" s="247"/>
      <c r="E43" s="45" t="s">
        <v>19</v>
      </c>
      <c r="F43" s="258"/>
      <c r="G43" s="259"/>
      <c r="H43" s="259"/>
      <c r="I43" s="259"/>
      <c r="J43" s="260"/>
      <c r="K43" s="243"/>
      <c r="L43" s="248"/>
      <c r="M43" s="248"/>
      <c r="N43" s="24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19"/>
      <c r="AB43" s="206"/>
      <c r="AC43" s="206"/>
      <c r="AD43" s="220"/>
    </row>
    <row r="44" spans="1:44" ht="15" customHeight="1">
      <c r="A44" s="272"/>
      <c r="B44" s="271"/>
      <c r="C44" s="271"/>
      <c r="D44" s="271"/>
      <c r="E44" s="47" t="s">
        <v>19</v>
      </c>
      <c r="F44" s="219"/>
      <c r="G44" s="283"/>
      <c r="H44" s="283"/>
      <c r="I44" s="283"/>
      <c r="J44" s="284"/>
      <c r="K44" s="272"/>
      <c r="L44" s="275"/>
      <c r="M44" s="275"/>
      <c r="N44" s="275"/>
      <c r="O44" s="44" t="s">
        <v>19</v>
      </c>
      <c r="P44" s="285"/>
      <c r="Q44" s="286"/>
      <c r="R44" s="286"/>
      <c r="S44" s="286"/>
      <c r="T44" s="287"/>
      <c r="U44" s="272"/>
      <c r="V44" s="271"/>
      <c r="W44" s="271"/>
      <c r="X44" s="271"/>
      <c r="Y44" s="288"/>
      <c r="Z44" s="47" t="s">
        <v>19</v>
      </c>
      <c r="AA44" s="224"/>
      <c r="AB44" s="265"/>
      <c r="AC44" s="265"/>
      <c r="AD44" s="266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91"/>
      <c r="G45" s="271"/>
      <c r="H45" s="271"/>
      <c r="I45" s="271"/>
      <c r="J45" s="274"/>
      <c r="K45" s="272"/>
      <c r="L45" s="275"/>
      <c r="M45" s="275"/>
      <c r="N45" s="275"/>
      <c r="O45" s="44" t="s">
        <v>19</v>
      </c>
      <c r="P45" s="273"/>
      <c r="Q45" s="276"/>
      <c r="R45" s="276"/>
      <c r="S45" s="276"/>
      <c r="T45" s="277"/>
      <c r="U45" s="278"/>
      <c r="V45" s="279"/>
      <c r="W45" s="279"/>
      <c r="X45" s="279"/>
      <c r="Y45" s="280"/>
      <c r="Z45" s="48" t="s">
        <v>19</v>
      </c>
      <c r="AA45" s="281"/>
      <c r="AB45" s="281"/>
      <c r="AC45" s="281"/>
      <c r="AD45" s="282"/>
    </row>
    <row r="46" spans="1:44" ht="15" customHeight="1">
      <c r="A46" s="272"/>
      <c r="B46" s="271"/>
      <c r="C46" s="271"/>
      <c r="D46" s="271"/>
      <c r="E46" s="47" t="s">
        <v>19</v>
      </c>
      <c r="F46" s="291"/>
      <c r="G46" s="271"/>
      <c r="H46" s="271"/>
      <c r="I46" s="271"/>
      <c r="J46" s="274"/>
      <c r="K46" s="272"/>
      <c r="L46" s="275"/>
      <c r="M46" s="275"/>
      <c r="N46" s="275"/>
      <c r="O46" s="44" t="s">
        <v>19</v>
      </c>
      <c r="P46" s="291"/>
      <c r="Q46" s="271"/>
      <c r="R46" s="271"/>
      <c r="S46" s="271"/>
      <c r="T46" s="274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72"/>
      <c r="B47" s="271"/>
      <c r="C47" s="271"/>
      <c r="D47" s="271"/>
      <c r="E47" s="47" t="s">
        <v>19</v>
      </c>
      <c r="F47" s="291"/>
      <c r="G47" s="271"/>
      <c r="H47" s="271"/>
      <c r="I47" s="271"/>
      <c r="J47" s="274"/>
      <c r="K47" s="272"/>
      <c r="L47" s="275"/>
      <c r="M47" s="275"/>
      <c r="N47" s="275"/>
      <c r="O47" s="44" t="s">
        <v>19</v>
      </c>
      <c r="P47" s="291"/>
      <c r="Q47" s="271"/>
      <c r="R47" s="271"/>
      <c r="S47" s="271"/>
      <c r="T47" s="274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1" t="s">
        <v>40</v>
      </c>
      <c r="B48" s="322"/>
      <c r="C48" s="322"/>
      <c r="D48" s="322"/>
      <c r="E48" s="53"/>
      <c r="F48" s="323" t="s">
        <v>41</v>
      </c>
      <c r="G48" s="322"/>
      <c r="H48" s="322"/>
      <c r="I48" s="322"/>
      <c r="J48" s="324"/>
      <c r="K48" s="321" t="s">
        <v>42</v>
      </c>
      <c r="L48" s="325"/>
      <c r="M48" s="325"/>
      <c r="N48" s="325"/>
      <c r="O48" s="54"/>
      <c r="P48" s="326" t="s">
        <v>120</v>
      </c>
      <c r="Q48" s="327"/>
      <c r="R48" s="327"/>
      <c r="S48" s="327"/>
      <c r="T48" s="328"/>
      <c r="U48" s="329" t="s">
        <v>43</v>
      </c>
      <c r="V48" s="193"/>
      <c r="W48" s="193"/>
      <c r="X48" s="194"/>
      <c r="Y48" s="330">
        <v>0.75</v>
      </c>
      <c r="Z48" s="206"/>
      <c r="AA48" s="207"/>
      <c r="AB48" s="309"/>
      <c r="AC48" s="193"/>
      <c r="AD48" s="310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1"/>
      <c r="H49" s="311"/>
      <c r="I49" s="311"/>
      <c r="J49" s="212"/>
      <c r="K49" s="208">
        <v>0</v>
      </c>
      <c r="L49" s="209"/>
      <c r="M49" s="209"/>
      <c r="N49" s="209"/>
      <c r="O49" s="210"/>
      <c r="P49" s="312" t="s">
        <v>121</v>
      </c>
      <c r="Q49" s="313"/>
      <c r="R49" s="313"/>
      <c r="S49" s="313"/>
      <c r="T49" s="314"/>
      <c r="U49" s="208" t="s">
        <v>61</v>
      </c>
      <c r="V49" s="209"/>
      <c r="W49" s="209"/>
      <c r="X49" s="210"/>
      <c r="Y49" s="315">
        <v>0.75</v>
      </c>
      <c r="Z49" s="316"/>
      <c r="AA49" s="317"/>
      <c r="AB49" s="318" t="str">
        <f>'6'!AB41:AD41</f>
        <v>松林　久美子</v>
      </c>
      <c r="AC49" s="319"/>
      <c r="AD49" s="32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ht="13.5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ht="13.5">
      <c r="A54" s="352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ht="13.5">
      <c r="A55" s="352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ht="13.5">
      <c r="A56" s="352"/>
      <c r="B56" s="299"/>
      <c r="C56" s="299"/>
      <c r="D56" s="299"/>
      <c r="E56" s="299"/>
      <c r="F56" s="29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ht="13.5">
      <c r="A58" s="352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ht="13.5">
      <c r="A59" s="352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ht="13.5">
      <c r="A60" s="352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ht="13.5">
      <c r="A61" s="352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ht="13.5">
      <c r="A62" s="352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ht="13.5">
      <c r="A63" s="352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ht="14.25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36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25"/>
      <c r="Q3" s="17"/>
      <c r="V3" s="17"/>
      <c r="W3" s="125"/>
      <c r="X3" s="125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25"/>
      <c r="Q4" s="196" t="s">
        <v>8</v>
      </c>
      <c r="R4" s="197"/>
      <c r="S4" s="197"/>
      <c r="T4" s="198"/>
      <c r="U4" s="19"/>
      <c r="V4" s="20"/>
      <c r="W4" s="120" t="s">
        <v>9</v>
      </c>
      <c r="X4" s="120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21" t="s">
        <v>124</v>
      </c>
      <c r="B5" s="222"/>
      <c r="C5" s="222"/>
      <c r="D5" s="222"/>
      <c r="E5" s="222"/>
      <c r="F5" s="223"/>
      <c r="G5" s="331" t="s">
        <v>2</v>
      </c>
      <c r="H5" s="387"/>
      <c r="I5" s="221" t="s">
        <v>137</v>
      </c>
      <c r="J5" s="222"/>
      <c r="K5" s="222"/>
      <c r="L5" s="222"/>
      <c r="M5" s="223"/>
      <c r="N5" s="224" t="s">
        <v>138</v>
      </c>
      <c r="O5" s="225"/>
      <c r="P5" s="125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123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/>
      <c r="J6" s="209"/>
      <c r="K6" s="209"/>
      <c r="L6" s="209"/>
      <c r="M6" s="210"/>
      <c r="N6" s="213"/>
      <c r="O6" s="214"/>
      <c r="P6" s="125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19"/>
      <c r="F9" s="29"/>
      <c r="G9" s="230"/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19"/>
      <c r="P9" s="29"/>
      <c r="Q9" s="230"/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19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0"/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19"/>
      <c r="P11" s="29"/>
      <c r="Q11" s="230"/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19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0"/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19"/>
      <c r="P13" s="29"/>
      <c r="Q13" s="230"/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19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0"/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19"/>
      <c r="P15" s="29"/>
      <c r="Q15" s="230"/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19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0"/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19"/>
      <c r="P17" s="29"/>
      <c r="Q17" s="230"/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19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0"/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19"/>
      <c r="P19" s="29"/>
      <c r="Q19" s="230"/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19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0"/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19"/>
      <c r="P21" s="29"/>
      <c r="Q21" s="230"/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19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19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19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19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19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19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19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15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15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15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15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15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15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15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15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17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17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27</v>
      </c>
      <c r="K34" s="240"/>
      <c r="L34" s="95" t="s">
        <v>22</v>
      </c>
      <c r="M34" s="94" t="s">
        <v>24</v>
      </c>
      <c r="N34" s="240">
        <f>SUM(F34:K34)</f>
        <v>27</v>
      </c>
      <c r="O34" s="240"/>
      <c r="P34" s="240"/>
      <c r="Q34" s="95" t="s">
        <v>22</v>
      </c>
      <c r="R34" s="122" t="s">
        <v>3</v>
      </c>
      <c r="S34" s="122" t="s">
        <v>25</v>
      </c>
      <c r="T34" s="240">
        <f>COUNTIF(D9:D33,"・")+COUNTIF(N9:N33,"・")+COUNTIF(X9:X33,"・")</f>
        <v>27</v>
      </c>
      <c r="U34" s="240"/>
      <c r="V34" s="240"/>
      <c r="W34" s="122" t="s">
        <v>22</v>
      </c>
      <c r="X34" s="122" t="s">
        <v>26</v>
      </c>
      <c r="Y34" s="122" t="s">
        <v>27</v>
      </c>
      <c r="Z34" s="240">
        <f>COUNTIF(E9:E33,"・")+COUNTIF(O9:O33,"・")+COUNTIF(Y9:Y33,"・")</f>
        <v>0</v>
      </c>
      <c r="AA34" s="242"/>
      <c r="AB34" s="24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18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21" t="s">
        <v>19</v>
      </c>
      <c r="P38" s="291"/>
      <c r="Q38" s="271"/>
      <c r="R38" s="271"/>
      <c r="S38" s="271"/>
      <c r="T38" s="271"/>
      <c r="U38" s="272"/>
      <c r="V38" s="275"/>
      <c r="W38" s="275"/>
      <c r="X38" s="275"/>
      <c r="Y38" s="27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72"/>
      <c r="L39" s="275"/>
      <c r="M39" s="275"/>
      <c r="N39" s="288"/>
      <c r="O39" s="121" t="s">
        <v>19</v>
      </c>
      <c r="P39" s="340"/>
      <c r="Q39" s="340"/>
      <c r="R39" s="340"/>
      <c r="S39" s="340"/>
      <c r="T39" s="341"/>
      <c r="U39" s="272"/>
      <c r="V39" s="275"/>
      <c r="W39" s="275"/>
      <c r="X39" s="275"/>
      <c r="Y39" s="27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2"/>
      <c r="B40" s="271"/>
      <c r="C40" s="271"/>
      <c r="D40" s="288"/>
      <c r="E40" s="42" t="s">
        <v>19</v>
      </c>
      <c r="F40" s="246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46"/>
      <c r="Q40" s="247"/>
      <c r="R40" s="247"/>
      <c r="S40" s="247"/>
      <c r="T40" s="247"/>
      <c r="U40" s="272"/>
      <c r="V40" s="271"/>
      <c r="W40" s="271"/>
      <c r="X40" s="271"/>
      <c r="Y40" s="271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72"/>
      <c r="B41" s="271"/>
      <c r="C41" s="271"/>
      <c r="D41" s="288"/>
      <c r="E41" s="98" t="s">
        <v>19</v>
      </c>
      <c r="F41" s="291"/>
      <c r="G41" s="288"/>
      <c r="H41" s="288"/>
      <c r="I41" s="288"/>
      <c r="J41" s="288"/>
      <c r="K41" s="278"/>
      <c r="L41" s="344"/>
      <c r="M41" s="344"/>
      <c r="N41" s="280"/>
      <c r="O41" s="98" t="s">
        <v>19</v>
      </c>
      <c r="P41" s="345"/>
      <c r="Q41" s="346"/>
      <c r="R41" s="346"/>
      <c r="S41" s="346"/>
      <c r="T41" s="347"/>
      <c r="U41" s="272"/>
      <c r="V41" s="271"/>
      <c r="W41" s="271"/>
      <c r="X41" s="271"/>
      <c r="Y41" s="271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67" t="s">
        <v>32</v>
      </c>
      <c r="B42" s="268"/>
      <c r="C42" s="268"/>
      <c r="D42" s="268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9"/>
      <c r="U42" s="270"/>
      <c r="V42" s="271"/>
      <c r="W42" s="271"/>
      <c r="X42" s="271"/>
      <c r="Y42" s="271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57"/>
      <c r="B43" s="247"/>
      <c r="C43" s="247"/>
      <c r="D43" s="247"/>
      <c r="E43" s="45" t="s">
        <v>19</v>
      </c>
      <c r="F43" s="258"/>
      <c r="G43" s="259"/>
      <c r="H43" s="259"/>
      <c r="I43" s="259"/>
      <c r="J43" s="260"/>
      <c r="K43" s="243"/>
      <c r="L43" s="248"/>
      <c r="M43" s="248"/>
      <c r="N43" s="24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19"/>
      <c r="AB43" s="206"/>
      <c r="AC43" s="206"/>
      <c r="AD43" s="220"/>
    </row>
    <row r="44" spans="1:44" ht="15" customHeight="1">
      <c r="A44" s="272"/>
      <c r="B44" s="271"/>
      <c r="C44" s="271"/>
      <c r="D44" s="271"/>
      <c r="E44" s="47" t="s">
        <v>19</v>
      </c>
      <c r="F44" s="219"/>
      <c r="G44" s="283"/>
      <c r="H44" s="283"/>
      <c r="I44" s="283"/>
      <c r="J44" s="284"/>
      <c r="K44" s="272"/>
      <c r="L44" s="275"/>
      <c r="M44" s="275"/>
      <c r="N44" s="275"/>
      <c r="O44" s="44" t="s">
        <v>19</v>
      </c>
      <c r="P44" s="285"/>
      <c r="Q44" s="286"/>
      <c r="R44" s="286"/>
      <c r="S44" s="286"/>
      <c r="T44" s="287"/>
      <c r="U44" s="272"/>
      <c r="V44" s="271"/>
      <c r="W44" s="271"/>
      <c r="X44" s="271"/>
      <c r="Y44" s="288"/>
      <c r="Z44" s="47" t="s">
        <v>19</v>
      </c>
      <c r="AA44" s="224"/>
      <c r="AB44" s="265"/>
      <c r="AC44" s="265"/>
      <c r="AD44" s="266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91"/>
      <c r="G45" s="271"/>
      <c r="H45" s="271"/>
      <c r="I45" s="271"/>
      <c r="J45" s="274"/>
      <c r="K45" s="272"/>
      <c r="L45" s="275"/>
      <c r="M45" s="275"/>
      <c r="N45" s="275"/>
      <c r="O45" s="44" t="s">
        <v>19</v>
      </c>
      <c r="P45" s="273"/>
      <c r="Q45" s="276"/>
      <c r="R45" s="276"/>
      <c r="S45" s="276"/>
      <c r="T45" s="277"/>
      <c r="U45" s="278"/>
      <c r="V45" s="279"/>
      <c r="W45" s="279"/>
      <c r="X45" s="279"/>
      <c r="Y45" s="280"/>
      <c r="Z45" s="48" t="s">
        <v>19</v>
      </c>
      <c r="AA45" s="281"/>
      <c r="AB45" s="281"/>
      <c r="AC45" s="281"/>
      <c r="AD45" s="282"/>
    </row>
    <row r="46" spans="1:44" ht="15" customHeight="1">
      <c r="A46" s="272"/>
      <c r="B46" s="271"/>
      <c r="C46" s="271"/>
      <c r="D46" s="271"/>
      <c r="E46" s="47" t="s">
        <v>19</v>
      </c>
      <c r="F46" s="291"/>
      <c r="G46" s="271"/>
      <c r="H46" s="271"/>
      <c r="I46" s="271"/>
      <c r="J46" s="274"/>
      <c r="K46" s="272"/>
      <c r="L46" s="275"/>
      <c r="M46" s="275"/>
      <c r="N46" s="275"/>
      <c r="O46" s="44" t="s">
        <v>19</v>
      </c>
      <c r="P46" s="291"/>
      <c r="Q46" s="271"/>
      <c r="R46" s="271"/>
      <c r="S46" s="271"/>
      <c r="T46" s="274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72"/>
      <c r="B47" s="271"/>
      <c r="C47" s="271"/>
      <c r="D47" s="271"/>
      <c r="E47" s="47" t="s">
        <v>19</v>
      </c>
      <c r="F47" s="291"/>
      <c r="G47" s="271"/>
      <c r="H47" s="271"/>
      <c r="I47" s="271"/>
      <c r="J47" s="274"/>
      <c r="K47" s="272"/>
      <c r="L47" s="275"/>
      <c r="M47" s="275"/>
      <c r="N47" s="275"/>
      <c r="O47" s="44" t="s">
        <v>19</v>
      </c>
      <c r="P47" s="291"/>
      <c r="Q47" s="271"/>
      <c r="R47" s="271"/>
      <c r="S47" s="271"/>
      <c r="T47" s="274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1" t="s">
        <v>40</v>
      </c>
      <c r="B48" s="322"/>
      <c r="C48" s="322"/>
      <c r="D48" s="322"/>
      <c r="E48" s="53"/>
      <c r="F48" s="323" t="s">
        <v>41</v>
      </c>
      <c r="G48" s="322"/>
      <c r="H48" s="322"/>
      <c r="I48" s="322"/>
      <c r="J48" s="324"/>
      <c r="K48" s="321" t="s">
        <v>42</v>
      </c>
      <c r="L48" s="325"/>
      <c r="M48" s="325"/>
      <c r="N48" s="325"/>
      <c r="O48" s="54"/>
      <c r="P48" s="326" t="s">
        <v>120</v>
      </c>
      <c r="Q48" s="327"/>
      <c r="R48" s="327"/>
      <c r="S48" s="327"/>
      <c r="T48" s="328"/>
      <c r="U48" s="329" t="s">
        <v>43</v>
      </c>
      <c r="V48" s="193"/>
      <c r="W48" s="193"/>
      <c r="X48" s="194"/>
      <c r="Y48" s="330">
        <v>0.75</v>
      </c>
      <c r="Z48" s="206"/>
      <c r="AA48" s="207"/>
      <c r="AB48" s="309" t="s">
        <v>67</v>
      </c>
      <c r="AC48" s="193"/>
      <c r="AD48" s="310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1"/>
      <c r="H49" s="311"/>
      <c r="I49" s="311"/>
      <c r="J49" s="212"/>
      <c r="K49" s="208">
        <v>0</v>
      </c>
      <c r="L49" s="209"/>
      <c r="M49" s="209"/>
      <c r="N49" s="209"/>
      <c r="O49" s="210"/>
      <c r="P49" s="312" t="s">
        <v>121</v>
      </c>
      <c r="Q49" s="313"/>
      <c r="R49" s="313"/>
      <c r="S49" s="313"/>
      <c r="T49" s="314"/>
      <c r="U49" s="208" t="s">
        <v>61</v>
      </c>
      <c r="V49" s="209"/>
      <c r="W49" s="209"/>
      <c r="X49" s="210"/>
      <c r="Y49" s="315">
        <v>0.75</v>
      </c>
      <c r="Z49" s="316"/>
      <c r="AA49" s="317"/>
      <c r="AB49" s="318" t="str">
        <f>'6'!AB41:AD41</f>
        <v>松林　久美子</v>
      </c>
      <c r="AC49" s="319"/>
      <c r="AD49" s="32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ht="13.5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ht="13.5">
      <c r="A54" s="352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ht="13.5">
      <c r="A55" s="352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ht="13.5">
      <c r="A56" s="352"/>
      <c r="B56" s="299"/>
      <c r="C56" s="299"/>
      <c r="D56" s="299"/>
      <c r="E56" s="299"/>
      <c r="F56" s="29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ht="13.5">
      <c r="A58" s="352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ht="13.5">
      <c r="A59" s="352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ht="13.5">
      <c r="A60" s="352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ht="13.5">
      <c r="A61" s="352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ht="13.5">
      <c r="A62" s="352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ht="13.5">
      <c r="A63" s="352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ht="14.25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U5" sqref="U5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1574</v>
      </c>
      <c r="S1" s="124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25"/>
      <c r="Q3" s="17"/>
      <c r="V3" s="17"/>
      <c r="W3" s="125"/>
      <c r="X3" s="125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25"/>
      <c r="Q4" s="196" t="s">
        <v>8</v>
      </c>
      <c r="R4" s="197"/>
      <c r="S4" s="197"/>
      <c r="T4" s="198"/>
      <c r="U4" s="19"/>
      <c r="V4" s="20"/>
      <c r="W4" s="120" t="s">
        <v>9</v>
      </c>
      <c r="X4" s="120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21" t="s">
        <v>125</v>
      </c>
      <c r="B5" s="222"/>
      <c r="C5" s="222"/>
      <c r="D5" s="222"/>
      <c r="E5" s="222"/>
      <c r="F5" s="223"/>
      <c r="G5" s="331" t="s">
        <v>127</v>
      </c>
      <c r="H5" s="387"/>
      <c r="I5" s="221" t="s">
        <v>137</v>
      </c>
      <c r="J5" s="222"/>
      <c r="K5" s="222"/>
      <c r="L5" s="222"/>
      <c r="M5" s="223"/>
      <c r="N5" s="224" t="s">
        <v>138</v>
      </c>
      <c r="O5" s="225"/>
      <c r="P5" s="125"/>
      <c r="Q5" s="226" t="s">
        <v>11</v>
      </c>
      <c r="R5" s="227"/>
      <c r="S5" s="227"/>
      <c r="T5" s="228"/>
      <c r="U5" s="200" t="s">
        <v>1575</v>
      </c>
      <c r="V5" s="201"/>
      <c r="W5" s="201"/>
      <c r="X5" s="201"/>
      <c r="Y5" s="202"/>
      <c r="Z5" s="203" t="s">
        <v>1577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 t="s">
        <v>1572</v>
      </c>
      <c r="J6" s="209"/>
      <c r="K6" s="209"/>
      <c r="L6" s="209"/>
      <c r="M6" s="210"/>
      <c r="N6" s="213" t="s">
        <v>1573</v>
      </c>
      <c r="O6" s="214"/>
      <c r="P6" s="125"/>
      <c r="Q6" s="215" t="s">
        <v>12</v>
      </c>
      <c r="R6" s="216"/>
      <c r="S6" s="216"/>
      <c r="T6" s="217"/>
      <c r="U6" s="208" t="s">
        <v>1576</v>
      </c>
      <c r="V6" s="209"/>
      <c r="W6" s="209"/>
      <c r="X6" s="209"/>
      <c r="Y6" s="210"/>
      <c r="Z6" s="211" t="s">
        <v>1577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19"/>
      <c r="F9" s="29">
        <v>56</v>
      </c>
      <c r="G9" s="230" t="s">
        <v>1578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19"/>
      <c r="P9" s="29">
        <v>30</v>
      </c>
      <c r="Q9" s="230" t="s">
        <v>1607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19"/>
      <c r="Z9" s="29">
        <v>0</v>
      </c>
      <c r="AA9" s="333" t="s">
        <v>1591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70</v>
      </c>
      <c r="G10" s="230" t="s">
        <v>1579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30</v>
      </c>
      <c r="Q10" s="230" t="s">
        <v>1608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333" t="s">
        <v>1592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19"/>
      <c r="F11" s="36">
        <v>84</v>
      </c>
      <c r="G11" s="230" t="s">
        <v>1580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19"/>
      <c r="P11" s="29">
        <v>30</v>
      </c>
      <c r="Q11" s="230" t="s">
        <v>1609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19"/>
      <c r="Z11" s="29">
        <v>0</v>
      </c>
      <c r="AA11" s="333" t="s">
        <v>1593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56</v>
      </c>
      <c r="G12" s="230" t="s">
        <v>1581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29">
        <v>56</v>
      </c>
      <c r="Q12" s="230" t="s">
        <v>1628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333" t="s">
        <v>1594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19"/>
      <c r="F13" s="29">
        <v>56</v>
      </c>
      <c r="G13" s="230" t="s">
        <v>1582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19"/>
      <c r="P13" s="33">
        <v>28</v>
      </c>
      <c r="Q13" s="334" t="s">
        <v>1632</v>
      </c>
      <c r="R13" s="334"/>
      <c r="S13" s="334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19"/>
      <c r="Z13" s="29">
        <v>0</v>
      </c>
      <c r="AA13" s="333" t="s">
        <v>1595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21</v>
      </c>
      <c r="G14" s="230" t="s">
        <v>1583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30</v>
      </c>
      <c r="Q14" s="230" t="s">
        <v>1610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333" t="s">
        <v>1596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19"/>
      <c r="F15" s="29">
        <v>35</v>
      </c>
      <c r="G15" s="230" t="s">
        <v>1584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19"/>
      <c r="P15" s="29">
        <v>7</v>
      </c>
      <c r="Q15" s="230" t="s">
        <v>1611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19"/>
      <c r="Z15" s="29">
        <v>0</v>
      </c>
      <c r="AA15" s="333" t="s">
        <v>1597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0</v>
      </c>
      <c r="G16" s="230" t="s">
        <v>1585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30</v>
      </c>
      <c r="Q16" s="230" t="s">
        <v>1612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333" t="s">
        <v>1598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19"/>
      <c r="F17" s="29">
        <v>28</v>
      </c>
      <c r="G17" s="230" t="s">
        <v>1586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19"/>
      <c r="P17" s="29">
        <v>30</v>
      </c>
      <c r="Q17" s="230" t="s">
        <v>1613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19"/>
      <c r="Z17" s="29">
        <v>0</v>
      </c>
      <c r="AA17" s="333" t="s">
        <v>1599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30" t="s">
        <v>1587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30</v>
      </c>
      <c r="Q18" s="230" t="s">
        <v>1614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333" t="s">
        <v>1600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19"/>
      <c r="F19" s="29">
        <v>14</v>
      </c>
      <c r="G19" s="230" t="s">
        <v>1588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19"/>
      <c r="P19" s="29">
        <v>30</v>
      </c>
      <c r="Q19" s="230" t="s">
        <v>1615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19"/>
      <c r="Z19" s="29">
        <v>0</v>
      </c>
      <c r="AA19" s="333" t="s">
        <v>1601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30" t="s">
        <v>1589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90</v>
      </c>
      <c r="Q20" s="334" t="s">
        <v>1634</v>
      </c>
      <c r="R20" s="334"/>
      <c r="S20" s="334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333" t="s">
        <v>1602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19"/>
      <c r="F21" s="29">
        <v>30</v>
      </c>
      <c r="G21" s="230" t="s">
        <v>1590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19"/>
      <c r="P21" s="29">
        <v>28</v>
      </c>
      <c r="Q21" s="230" t="s">
        <v>1621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19"/>
      <c r="Z21" s="29">
        <v>0</v>
      </c>
      <c r="AA21" s="333" t="s">
        <v>1603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14</v>
      </c>
      <c r="G22" s="230" t="s">
        <v>1617</v>
      </c>
      <c r="H22" s="230"/>
      <c r="I22" s="23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60</v>
      </c>
      <c r="Q22" s="230" t="s">
        <v>1633</v>
      </c>
      <c r="R22" s="230"/>
      <c r="S22" s="23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33" t="s">
        <v>1604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19"/>
      <c r="F23" s="29">
        <v>0</v>
      </c>
      <c r="G23" s="230" t="s">
        <v>1618</v>
      </c>
      <c r="H23" s="230"/>
      <c r="I23" s="23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19"/>
      <c r="P23" s="29">
        <v>28</v>
      </c>
      <c r="Q23" s="230" t="s">
        <v>1622</v>
      </c>
      <c r="R23" s="230"/>
      <c r="S23" s="23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19"/>
      <c r="Z23" s="29">
        <v>0</v>
      </c>
      <c r="AA23" s="230" t="s">
        <v>1605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30" t="s">
        <v>1619</v>
      </c>
      <c r="H24" s="230"/>
      <c r="I24" s="23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14</v>
      </c>
      <c r="Q24" s="230" t="s">
        <v>1623</v>
      </c>
      <c r="R24" s="230"/>
      <c r="S24" s="23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30" t="s">
        <v>1606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19"/>
      <c r="F25" s="29">
        <v>0</v>
      </c>
      <c r="G25" s="230" t="s">
        <v>1620</v>
      </c>
      <c r="H25" s="230"/>
      <c r="I25" s="23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19"/>
      <c r="P25" s="29">
        <v>28</v>
      </c>
      <c r="Q25" s="230" t="s">
        <v>1624</v>
      </c>
      <c r="R25" s="230"/>
      <c r="S25" s="23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19"/>
      <c r="Z25" s="29">
        <v>30</v>
      </c>
      <c r="AA25" s="230" t="s">
        <v>1626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56</v>
      </c>
      <c r="G26" s="230" t="s">
        <v>1625</v>
      </c>
      <c r="H26" s="230"/>
      <c r="I26" s="230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60</v>
      </c>
      <c r="Q26" s="230" t="s">
        <v>1629</v>
      </c>
      <c r="R26" s="230"/>
      <c r="S26" s="23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30" t="s">
        <v>1627</v>
      </c>
      <c r="AB26" s="230"/>
      <c r="AC26" s="230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26</v>
      </c>
      <c r="D27" s="28" t="s">
        <v>26</v>
      </c>
      <c r="E27" s="119"/>
      <c r="F27" s="36">
        <v>14</v>
      </c>
      <c r="G27" s="230" t="s">
        <v>1631</v>
      </c>
      <c r="H27" s="230"/>
      <c r="I27" s="23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19"/>
      <c r="P27" s="29">
        <v>28</v>
      </c>
      <c r="Q27" s="230" t="s">
        <v>1630</v>
      </c>
      <c r="R27" s="230"/>
      <c r="S27" s="230"/>
      <c r="T27" s="30" t="s">
        <v>19</v>
      </c>
      <c r="U27" s="27">
        <v>57</v>
      </c>
      <c r="V27" s="28"/>
      <c r="W27" s="28"/>
      <c r="X27" s="28"/>
      <c r="Y27" s="119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 thickBot="1">
      <c r="A28" s="238" t="s">
        <v>20</v>
      </c>
      <c r="B28" s="239"/>
      <c r="C28" s="239"/>
      <c r="D28" s="239"/>
      <c r="E28" s="94" t="s">
        <v>21</v>
      </c>
      <c r="F28" s="240">
        <f>COUNTIF(B9:B27,"・")+COUNTIF(L9:L27,"・")+COUNTIF(V9:V27,"・")</f>
        <v>0</v>
      </c>
      <c r="G28" s="241"/>
      <c r="H28" s="95" t="s">
        <v>22</v>
      </c>
      <c r="I28" s="94" t="s">
        <v>23</v>
      </c>
      <c r="J28" s="240">
        <f>COUNTIF(C9:C27,"・")+COUNTIF(M9:M27,"・")+COUNTIF(W9:W27,"・")</f>
        <v>56</v>
      </c>
      <c r="K28" s="240"/>
      <c r="L28" s="95" t="s">
        <v>22</v>
      </c>
      <c r="M28" s="94" t="s">
        <v>24</v>
      </c>
      <c r="N28" s="240">
        <f>SUM(F28:K28)</f>
        <v>56</v>
      </c>
      <c r="O28" s="240"/>
      <c r="P28" s="240"/>
      <c r="Q28" s="95" t="s">
        <v>22</v>
      </c>
      <c r="R28" s="122" t="s">
        <v>3</v>
      </c>
      <c r="S28" s="122" t="s">
        <v>25</v>
      </c>
      <c r="T28" s="240">
        <f>COUNTIF(D9:D27,"・")+COUNTIF(N9:N27,"・")+COUNTIF(X9:X27,"・")</f>
        <v>56</v>
      </c>
      <c r="U28" s="240"/>
      <c r="V28" s="240"/>
      <c r="W28" s="122" t="s">
        <v>22</v>
      </c>
      <c r="X28" s="122" t="s">
        <v>26</v>
      </c>
      <c r="Y28" s="122" t="s">
        <v>27</v>
      </c>
      <c r="Z28" s="240">
        <f>COUNTIF(E9:E27,"・")+COUNTIF(O9:O27,"・")+COUNTIF(Y9:Y27,"・")</f>
        <v>0</v>
      </c>
      <c r="AA28" s="242"/>
      <c r="AB28" s="242"/>
      <c r="AC28" s="122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3" t="s">
        <v>28</v>
      </c>
      <c r="B30" s="254"/>
      <c r="C30" s="254"/>
      <c r="D30" s="254"/>
      <c r="E30" s="254"/>
      <c r="F30" s="196" t="s">
        <v>29</v>
      </c>
      <c r="G30" s="197"/>
      <c r="H30" s="197"/>
      <c r="I30" s="197"/>
      <c r="J30" s="198"/>
      <c r="K30" s="255" t="s">
        <v>30</v>
      </c>
      <c r="L30" s="256"/>
      <c r="M30" s="256"/>
      <c r="N30" s="256"/>
      <c r="O30" s="256"/>
      <c r="P30" s="196" t="s">
        <v>31</v>
      </c>
      <c r="Q30" s="197"/>
      <c r="R30" s="197"/>
      <c r="S30" s="197"/>
      <c r="T30" s="198"/>
      <c r="U30" s="197" t="s">
        <v>34</v>
      </c>
      <c r="V30" s="197"/>
      <c r="W30" s="197"/>
      <c r="X30" s="197"/>
      <c r="Y30" s="197"/>
      <c r="Z30" s="198"/>
      <c r="AA30" s="226" t="s">
        <v>35</v>
      </c>
      <c r="AB30" s="227"/>
      <c r="AC30" s="227"/>
      <c r="AD30" s="228"/>
    </row>
    <row r="31" spans="1:45" s="18" customFormat="1" ht="15" customHeight="1" thickBot="1">
      <c r="A31" s="243"/>
      <c r="B31" s="244"/>
      <c r="C31" s="244"/>
      <c r="D31" s="245"/>
      <c r="E31" s="42" t="s">
        <v>19</v>
      </c>
      <c r="F31" s="246"/>
      <c r="G31" s="247"/>
      <c r="H31" s="247"/>
      <c r="I31" s="247"/>
      <c r="J31" s="247"/>
      <c r="K31" s="243"/>
      <c r="L31" s="248"/>
      <c r="M31" s="248"/>
      <c r="N31" s="245"/>
      <c r="O31" s="118" t="s">
        <v>19</v>
      </c>
      <c r="P31" s="249"/>
      <c r="Q31" s="250"/>
      <c r="R31" s="250"/>
      <c r="S31" s="250"/>
      <c r="T31" s="250"/>
      <c r="U31" s="243"/>
      <c r="V31" s="248"/>
      <c r="W31" s="248"/>
      <c r="X31" s="248"/>
      <c r="Y31" s="248"/>
      <c r="Z31" s="43" t="s">
        <v>19</v>
      </c>
      <c r="AA31" s="251"/>
      <c r="AB31" s="248"/>
      <c r="AC31" s="248"/>
      <c r="AD31" s="252"/>
      <c r="AF31" s="74"/>
    </row>
    <row r="32" spans="1:45" s="18" customFormat="1" ht="15" customHeight="1" thickBot="1">
      <c r="A32" s="267" t="s">
        <v>32</v>
      </c>
      <c r="B32" s="268"/>
      <c r="C32" s="268"/>
      <c r="D32" s="268"/>
      <c r="E32" s="218"/>
      <c r="F32" s="196" t="s">
        <v>33</v>
      </c>
      <c r="G32" s="197"/>
      <c r="H32" s="197"/>
      <c r="I32" s="197"/>
      <c r="J32" s="198"/>
      <c r="K32" s="197" t="s">
        <v>34</v>
      </c>
      <c r="L32" s="197"/>
      <c r="M32" s="197"/>
      <c r="N32" s="197"/>
      <c r="O32" s="197"/>
      <c r="P32" s="196" t="s">
        <v>35</v>
      </c>
      <c r="Q32" s="197"/>
      <c r="R32" s="197"/>
      <c r="S32" s="197"/>
      <c r="T32" s="269"/>
      <c r="U32" s="270"/>
      <c r="V32" s="271"/>
      <c r="W32" s="271"/>
      <c r="X32" s="271"/>
      <c r="Y32" s="271"/>
      <c r="Z32" s="44" t="s">
        <v>19</v>
      </c>
      <c r="AA32" s="219"/>
      <c r="AB32" s="206"/>
      <c r="AC32" s="206"/>
      <c r="AD32" s="220"/>
    </row>
    <row r="33" spans="1:44" s="18" customFormat="1" ht="15" customHeight="1">
      <c r="A33" s="272"/>
      <c r="B33" s="271"/>
      <c r="C33" s="271"/>
      <c r="D33" s="271"/>
      <c r="E33" s="47" t="s">
        <v>19</v>
      </c>
      <c r="F33" s="291"/>
      <c r="G33" s="271"/>
      <c r="H33" s="271"/>
      <c r="I33" s="271"/>
      <c r="J33" s="274"/>
      <c r="K33" s="272"/>
      <c r="L33" s="275"/>
      <c r="M33" s="275"/>
      <c r="N33" s="275"/>
      <c r="O33" s="44" t="s">
        <v>19</v>
      </c>
      <c r="P33" s="291"/>
      <c r="Q33" s="271"/>
      <c r="R33" s="271"/>
      <c r="S33" s="271"/>
      <c r="T33" s="274"/>
      <c r="U33" s="292" t="s">
        <v>36</v>
      </c>
      <c r="V33" s="293"/>
      <c r="W33" s="293"/>
      <c r="X33" s="293"/>
      <c r="Y33" s="293"/>
      <c r="Z33" s="293"/>
      <c r="AA33" s="293"/>
      <c r="AB33" s="293"/>
      <c r="AC33" s="293"/>
      <c r="AD33" s="294"/>
    </row>
    <row r="34" spans="1:44" s="18" customFormat="1" ht="15" customHeight="1">
      <c r="A34" s="272"/>
      <c r="B34" s="271"/>
      <c r="C34" s="271"/>
      <c r="D34" s="271"/>
      <c r="E34" s="47" t="s">
        <v>19</v>
      </c>
      <c r="F34" s="291"/>
      <c r="G34" s="271"/>
      <c r="H34" s="271"/>
      <c r="I34" s="271"/>
      <c r="J34" s="274"/>
      <c r="K34" s="272"/>
      <c r="L34" s="275"/>
      <c r="M34" s="275"/>
      <c r="N34" s="275"/>
      <c r="O34" s="44" t="s">
        <v>19</v>
      </c>
      <c r="P34" s="291"/>
      <c r="Q34" s="271"/>
      <c r="R34" s="271"/>
      <c r="S34" s="271"/>
      <c r="T34" s="274"/>
      <c r="U34" s="295" t="s">
        <v>37</v>
      </c>
      <c r="V34" s="296"/>
      <c r="W34" s="296"/>
      <c r="X34" s="297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321" t="s">
        <v>40</v>
      </c>
      <c r="B35" s="322"/>
      <c r="C35" s="322"/>
      <c r="D35" s="322"/>
      <c r="E35" s="53"/>
      <c r="F35" s="323" t="s">
        <v>41</v>
      </c>
      <c r="G35" s="322"/>
      <c r="H35" s="322"/>
      <c r="I35" s="322"/>
      <c r="J35" s="324"/>
      <c r="K35" s="321" t="s">
        <v>42</v>
      </c>
      <c r="L35" s="325"/>
      <c r="M35" s="325"/>
      <c r="N35" s="325"/>
      <c r="O35" s="54"/>
      <c r="P35" s="326" t="s">
        <v>298</v>
      </c>
      <c r="Q35" s="327"/>
      <c r="R35" s="327"/>
      <c r="S35" s="327"/>
      <c r="T35" s="328"/>
      <c r="U35" s="329" t="s">
        <v>43</v>
      </c>
      <c r="V35" s="193"/>
      <c r="W35" s="193"/>
      <c r="X35" s="194"/>
      <c r="Y35" s="330">
        <v>0.75</v>
      </c>
      <c r="Z35" s="206"/>
      <c r="AA35" s="207"/>
      <c r="AB35" s="309" t="s">
        <v>773</v>
      </c>
      <c r="AC35" s="193"/>
      <c r="AD35" s="310"/>
      <c r="AE35" s="116"/>
    </row>
    <row r="36" spans="1:44" s="18" customFormat="1" ht="15" customHeight="1" thickBot="1">
      <c r="A36" s="208">
        <v>0</v>
      </c>
      <c r="B36" s="209"/>
      <c r="C36" s="209"/>
      <c r="D36" s="209"/>
      <c r="E36" s="210"/>
      <c r="F36" s="211">
        <v>0</v>
      </c>
      <c r="G36" s="311"/>
      <c r="H36" s="311"/>
      <c r="I36" s="311"/>
      <c r="J36" s="212"/>
      <c r="K36" s="208">
        <v>0</v>
      </c>
      <c r="L36" s="209"/>
      <c r="M36" s="209"/>
      <c r="N36" s="209"/>
      <c r="O36" s="210"/>
      <c r="P36" s="312" t="s">
        <v>568</v>
      </c>
      <c r="Q36" s="313"/>
      <c r="R36" s="313"/>
      <c r="S36" s="313"/>
      <c r="T36" s="314"/>
      <c r="U36" s="208" t="s">
        <v>61</v>
      </c>
      <c r="V36" s="209"/>
      <c r="W36" s="209"/>
      <c r="X36" s="210"/>
      <c r="Y36" s="315">
        <v>0.75</v>
      </c>
      <c r="Z36" s="316"/>
      <c r="AA36" s="317"/>
      <c r="AB36" s="318" t="s">
        <v>1616</v>
      </c>
      <c r="AC36" s="319"/>
      <c r="AD36" s="320"/>
      <c r="AE36" s="52"/>
    </row>
    <row r="37" spans="1:44" s="18" customFormat="1" ht="15" customHeight="1" thickBot="1">
      <c r="A37" s="125"/>
      <c r="B37" s="125"/>
      <c r="C37" s="125"/>
      <c r="D37" s="125"/>
      <c r="E37" s="125"/>
      <c r="F37" s="125"/>
      <c r="G37" s="114"/>
      <c r="H37" s="114"/>
      <c r="I37" s="114"/>
      <c r="J37" s="114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98"/>
      <c r="B39" s="299"/>
      <c r="C39" s="299"/>
      <c r="D39" s="299"/>
      <c r="E39" s="299"/>
      <c r="F39" s="299"/>
      <c r="G39" s="300" t="s">
        <v>1635</v>
      </c>
      <c r="H39" s="301"/>
      <c r="I39" s="301"/>
      <c r="J39" s="301"/>
      <c r="K39" s="301"/>
      <c r="L39" s="301"/>
      <c r="M39" s="301"/>
      <c r="N39" s="301"/>
      <c r="O39" s="301"/>
      <c r="P39" s="301"/>
      <c r="Q39" s="301"/>
      <c r="R39" s="301"/>
      <c r="S39" s="301"/>
      <c r="T39" s="301"/>
      <c r="U39" s="301"/>
      <c r="V39" s="301"/>
      <c r="W39" s="301"/>
      <c r="X39" s="301"/>
      <c r="Y39" s="301"/>
      <c r="Z39" s="301"/>
      <c r="AA39" s="301"/>
      <c r="AB39" s="301"/>
      <c r="AC39" s="301"/>
      <c r="AD39" s="302"/>
    </row>
    <row r="40" spans="1:44" s="18" customFormat="1" ht="15" customHeight="1">
      <c r="A40" s="298"/>
      <c r="B40" s="299"/>
      <c r="C40" s="299"/>
      <c r="D40" s="299"/>
      <c r="E40" s="299"/>
      <c r="F40" s="299"/>
      <c r="G40" s="300" t="s">
        <v>1636</v>
      </c>
      <c r="H40" s="301"/>
      <c r="I40" s="301"/>
      <c r="J40" s="301"/>
      <c r="K40" s="301"/>
      <c r="L40" s="301"/>
      <c r="M40" s="301"/>
      <c r="N40" s="301"/>
      <c r="O40" s="301"/>
      <c r="P40" s="301"/>
      <c r="Q40" s="301"/>
      <c r="R40" s="301"/>
      <c r="S40" s="301"/>
      <c r="T40" s="301"/>
      <c r="U40" s="301"/>
      <c r="V40" s="301"/>
      <c r="W40" s="301"/>
      <c r="X40" s="301"/>
      <c r="Y40" s="301"/>
      <c r="Z40" s="301"/>
      <c r="AA40" s="301"/>
      <c r="AB40" s="301"/>
      <c r="AC40" s="301"/>
      <c r="AD40" s="302"/>
    </row>
    <row r="41" spans="1:44" s="18" customFormat="1" ht="15" customHeight="1" thickBot="1">
      <c r="A41" s="305"/>
      <c r="B41" s="306"/>
      <c r="C41" s="306"/>
      <c r="D41" s="306"/>
      <c r="E41" s="306"/>
      <c r="F41" s="306"/>
      <c r="G41" s="307"/>
      <c r="H41" s="307"/>
      <c r="I41" s="307"/>
      <c r="J41" s="307"/>
      <c r="K41" s="307"/>
      <c r="L41" s="307"/>
      <c r="M41" s="307"/>
      <c r="N41" s="307"/>
      <c r="O41" s="307"/>
      <c r="P41" s="307"/>
      <c r="Q41" s="307"/>
      <c r="R41" s="307"/>
      <c r="S41" s="307"/>
      <c r="T41" s="307"/>
      <c r="U41" s="307"/>
      <c r="V41" s="307"/>
      <c r="W41" s="307"/>
      <c r="X41" s="307"/>
      <c r="Y41" s="307"/>
      <c r="Z41" s="307"/>
      <c r="AA41" s="307"/>
      <c r="AB41" s="307"/>
      <c r="AC41" s="307"/>
      <c r="AD41" s="308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AA13:AC13"/>
    <mergeCell ref="Q13:S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AA20:AC20"/>
    <mergeCell ref="G21:I21"/>
    <mergeCell ref="Q21:S21"/>
    <mergeCell ref="AA21:AC21"/>
    <mergeCell ref="Q20:S2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Y35:AA35"/>
    <mergeCell ref="A32:E32"/>
    <mergeCell ref="F32:J32"/>
    <mergeCell ref="K32:O32"/>
    <mergeCell ref="P32:T32"/>
    <mergeCell ref="U32:Y32"/>
    <mergeCell ref="AA32:AD32"/>
    <mergeCell ref="A33:D33"/>
    <mergeCell ref="F33:J33"/>
    <mergeCell ref="K33:N33"/>
    <mergeCell ref="P33:T33"/>
    <mergeCell ref="U33:AD33"/>
    <mergeCell ref="A39:F39"/>
    <mergeCell ref="G39:AD39"/>
    <mergeCell ref="A40:F40"/>
    <mergeCell ref="G40:AD40"/>
    <mergeCell ref="A41:F41"/>
    <mergeCell ref="G41:AD41"/>
    <mergeCell ref="A34:D34"/>
    <mergeCell ref="F34:J34"/>
    <mergeCell ref="K34:N34"/>
    <mergeCell ref="P34:T34"/>
    <mergeCell ref="U34:X34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2"/>
  <sheetViews>
    <sheetView workbookViewId="0">
      <selection activeCell="U5" sqref="U5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1637</v>
      </c>
      <c r="S1" s="124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25"/>
      <c r="Q3" s="17"/>
      <c r="V3" s="17"/>
      <c r="W3" s="125"/>
      <c r="X3" s="125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819</v>
      </c>
      <c r="O4" s="204"/>
      <c r="P4" s="125"/>
      <c r="Q4" s="196" t="s">
        <v>8</v>
      </c>
      <c r="R4" s="197"/>
      <c r="S4" s="197"/>
      <c r="T4" s="198"/>
      <c r="U4" s="19"/>
      <c r="V4" s="20"/>
      <c r="W4" s="120" t="s">
        <v>9</v>
      </c>
      <c r="X4" s="120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21" t="s">
        <v>124</v>
      </c>
      <c r="B5" s="222"/>
      <c r="C5" s="222"/>
      <c r="D5" s="222"/>
      <c r="E5" s="222"/>
      <c r="F5" s="223"/>
      <c r="G5" s="331" t="s">
        <v>2</v>
      </c>
      <c r="H5" s="387"/>
      <c r="I5" s="221" t="s">
        <v>137</v>
      </c>
      <c r="J5" s="222"/>
      <c r="K5" s="222"/>
      <c r="L5" s="222"/>
      <c r="M5" s="223"/>
      <c r="N5" s="224" t="s">
        <v>138</v>
      </c>
      <c r="O5" s="225"/>
      <c r="P5" s="125"/>
      <c r="Q5" s="226" t="s">
        <v>11</v>
      </c>
      <c r="R5" s="227"/>
      <c r="S5" s="227"/>
      <c r="T5" s="228"/>
      <c r="U5" s="200" t="s">
        <v>387</v>
      </c>
      <c r="V5" s="201"/>
      <c r="W5" s="201"/>
      <c r="X5" s="201"/>
      <c r="Y5" s="202"/>
      <c r="Z5" s="203" t="s">
        <v>180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 t="s">
        <v>1675</v>
      </c>
      <c r="J6" s="209"/>
      <c r="K6" s="209"/>
      <c r="L6" s="209"/>
      <c r="M6" s="210"/>
      <c r="N6" s="213" t="s">
        <v>1676</v>
      </c>
      <c r="O6" s="214"/>
      <c r="P6" s="125"/>
      <c r="Q6" s="215" t="s">
        <v>12</v>
      </c>
      <c r="R6" s="216"/>
      <c r="S6" s="216"/>
      <c r="T6" s="217"/>
      <c r="U6" s="208" t="s">
        <v>1576</v>
      </c>
      <c r="V6" s="209"/>
      <c r="W6" s="209"/>
      <c r="X6" s="209"/>
      <c r="Y6" s="210"/>
      <c r="Z6" s="211" t="s">
        <v>180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/>
      <c r="E9" s="119" t="s">
        <v>1688</v>
      </c>
      <c r="F9" s="29">
        <v>28</v>
      </c>
      <c r="G9" s="230" t="s">
        <v>1638</v>
      </c>
      <c r="H9" s="230"/>
      <c r="I9" s="230"/>
      <c r="J9" s="30" t="s">
        <v>19</v>
      </c>
      <c r="K9" s="31">
        <v>2</v>
      </c>
      <c r="L9" s="28" t="s">
        <v>1670</v>
      </c>
      <c r="M9" s="28"/>
      <c r="N9" s="28" t="s">
        <v>173</v>
      </c>
      <c r="O9" s="119"/>
      <c r="P9" s="29">
        <v>28</v>
      </c>
      <c r="Q9" s="230" t="s">
        <v>1671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19"/>
      <c r="Z9" s="29">
        <v>0</v>
      </c>
      <c r="AA9" s="230" t="s">
        <v>1649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</v>
      </c>
      <c r="D10" s="28" t="s">
        <v>87</v>
      </c>
      <c r="E10" s="113"/>
      <c r="F10" s="33">
        <v>28</v>
      </c>
      <c r="G10" s="230" t="s">
        <v>1639</v>
      </c>
      <c r="H10" s="230"/>
      <c r="I10" s="230"/>
      <c r="J10" s="34" t="s">
        <v>19</v>
      </c>
      <c r="K10" s="27">
        <v>5</v>
      </c>
      <c r="L10" s="35" t="s">
        <v>1670</v>
      </c>
      <c r="M10" s="28"/>
      <c r="N10" s="28" t="s">
        <v>173</v>
      </c>
      <c r="O10" s="113"/>
      <c r="P10" s="33">
        <v>7</v>
      </c>
      <c r="Q10" s="230" t="s">
        <v>1674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0" t="s">
        <v>1650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87</v>
      </c>
      <c r="D11" s="28" t="s">
        <v>87</v>
      </c>
      <c r="E11" s="119"/>
      <c r="F11" s="36">
        <v>28</v>
      </c>
      <c r="G11" s="230" t="s">
        <v>1640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19"/>
      <c r="P11" s="29">
        <v>28</v>
      </c>
      <c r="Q11" s="230" t="s">
        <v>1677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19"/>
      <c r="Z11" s="29">
        <v>0</v>
      </c>
      <c r="AA11" s="230" t="s">
        <v>1651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87</v>
      </c>
      <c r="D12" s="28" t="s">
        <v>87</v>
      </c>
      <c r="E12" s="113"/>
      <c r="F12" s="33">
        <v>28</v>
      </c>
      <c r="G12" s="230" t="s">
        <v>1641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56</v>
      </c>
      <c r="Q12" s="230" t="s">
        <v>1678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0" t="s">
        <v>1652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87</v>
      </c>
      <c r="D13" s="28" t="s">
        <v>87</v>
      </c>
      <c r="E13" s="119"/>
      <c r="F13" s="29">
        <v>7</v>
      </c>
      <c r="G13" s="230" t="s">
        <v>1642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19"/>
      <c r="P13" s="29">
        <v>28</v>
      </c>
      <c r="Q13" s="230" t="s">
        <v>1679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19"/>
      <c r="Z13" s="29">
        <v>0</v>
      </c>
      <c r="AA13" s="230" t="s">
        <v>1653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87</v>
      </c>
      <c r="D14" s="28" t="s">
        <v>87</v>
      </c>
      <c r="E14" s="113"/>
      <c r="F14" s="33">
        <v>28</v>
      </c>
      <c r="G14" s="230" t="s">
        <v>1646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30" t="s">
        <v>1680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0" t="s">
        <v>1654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87</v>
      </c>
      <c r="D15" s="28" t="s">
        <v>87</v>
      </c>
      <c r="E15" s="119"/>
      <c r="F15" s="29">
        <v>28</v>
      </c>
      <c r="G15" s="230" t="s">
        <v>1647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19"/>
      <c r="P15" s="29">
        <v>56</v>
      </c>
      <c r="Q15" s="230" t="s">
        <v>1681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19"/>
      <c r="Z15" s="29">
        <v>0</v>
      </c>
      <c r="AA15" s="230" t="s">
        <v>1655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87</v>
      </c>
      <c r="D16" s="28" t="s">
        <v>87</v>
      </c>
      <c r="E16" s="113"/>
      <c r="F16" s="33">
        <v>56</v>
      </c>
      <c r="G16" s="230" t="s">
        <v>1648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56</v>
      </c>
      <c r="Q16" s="230" t="s">
        <v>1682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0" t="s">
        <v>1656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87</v>
      </c>
      <c r="D17" s="28" t="s">
        <v>87</v>
      </c>
      <c r="E17" s="119"/>
      <c r="F17" s="29">
        <v>28</v>
      </c>
      <c r="G17" s="230" t="s">
        <v>1662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19"/>
      <c r="P17" s="29">
        <v>14</v>
      </c>
      <c r="Q17" s="230" t="s">
        <v>1683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19"/>
      <c r="Z17" s="29">
        <v>0</v>
      </c>
      <c r="AA17" s="230" t="s">
        <v>1657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87</v>
      </c>
      <c r="D18" s="28" t="s">
        <v>87</v>
      </c>
      <c r="E18" s="113"/>
      <c r="F18" s="33">
        <v>28</v>
      </c>
      <c r="G18" s="230" t="s">
        <v>1663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14</v>
      </c>
      <c r="Q18" s="230" t="s">
        <v>1684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0" t="s">
        <v>1658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87</v>
      </c>
      <c r="D19" s="28" t="s">
        <v>87</v>
      </c>
      <c r="E19" s="119"/>
      <c r="F19" s="29">
        <v>14</v>
      </c>
      <c r="G19" s="230" t="s">
        <v>1664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19"/>
      <c r="P19" s="29">
        <v>28</v>
      </c>
      <c r="Q19" s="230" t="s">
        <v>1685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19"/>
      <c r="Z19" s="29">
        <v>0</v>
      </c>
      <c r="AA19" s="230" t="s">
        <v>1659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 t="s">
        <v>87</v>
      </c>
      <c r="E20" s="113"/>
      <c r="F20" s="33">
        <v>90</v>
      </c>
      <c r="G20" s="230" t="s">
        <v>1665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28</v>
      </c>
      <c r="Q20" s="230" t="s">
        <v>1686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0" t="s">
        <v>1660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87</v>
      </c>
      <c r="D21" s="28" t="s">
        <v>87</v>
      </c>
      <c r="E21" s="119"/>
      <c r="F21" s="29">
        <v>42</v>
      </c>
      <c r="G21" s="230" t="s">
        <v>1666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19" t="s">
        <v>1688</v>
      </c>
      <c r="P21" s="29">
        <v>14</v>
      </c>
      <c r="Q21" s="230" t="s">
        <v>1687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19"/>
      <c r="Z21" s="29">
        <v>7</v>
      </c>
      <c r="AA21" s="230" t="s">
        <v>1661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87</v>
      </c>
      <c r="D22" s="28" t="s">
        <v>87</v>
      </c>
      <c r="E22" s="113"/>
      <c r="F22" s="33">
        <v>56</v>
      </c>
      <c r="G22" s="230" t="s">
        <v>1667</v>
      </c>
      <c r="H22" s="230"/>
      <c r="I22" s="230"/>
      <c r="J22" s="34" t="s">
        <v>19</v>
      </c>
      <c r="K22" s="27">
        <v>41</v>
      </c>
      <c r="L22" s="35"/>
      <c r="M22" s="28" t="s">
        <v>172</v>
      </c>
      <c r="N22" s="28" t="s">
        <v>173</v>
      </c>
      <c r="O22" s="113"/>
      <c r="P22" s="33">
        <v>28</v>
      </c>
      <c r="Q22" s="230" t="s">
        <v>1689</v>
      </c>
      <c r="R22" s="230"/>
      <c r="S22" s="230"/>
      <c r="T22" s="30" t="s">
        <v>19</v>
      </c>
      <c r="U22" s="31">
        <v>42</v>
      </c>
      <c r="V22" s="35"/>
      <c r="W22" s="28" t="s">
        <v>172</v>
      </c>
      <c r="X22" s="28" t="s">
        <v>173</v>
      </c>
      <c r="Y22" s="113"/>
      <c r="Z22" s="33">
        <v>7</v>
      </c>
      <c r="AA22" s="230" t="s">
        <v>1693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87</v>
      </c>
      <c r="D23" s="28" t="s">
        <v>87</v>
      </c>
      <c r="E23" s="119"/>
      <c r="F23" s="29">
        <v>28</v>
      </c>
      <c r="G23" s="230" t="s">
        <v>1668</v>
      </c>
      <c r="H23" s="230"/>
      <c r="I23" s="230"/>
      <c r="J23" s="30" t="s">
        <v>19</v>
      </c>
      <c r="K23" s="31">
        <v>44</v>
      </c>
      <c r="L23" s="28"/>
      <c r="M23" s="28" t="s">
        <v>172</v>
      </c>
      <c r="N23" s="28" t="s">
        <v>173</v>
      </c>
      <c r="O23" s="119"/>
      <c r="P23" s="29">
        <v>7</v>
      </c>
      <c r="Q23" s="230" t="s">
        <v>1690</v>
      </c>
      <c r="R23" s="230"/>
      <c r="S23" s="230"/>
      <c r="T23" s="30" t="s">
        <v>19</v>
      </c>
      <c r="U23" s="27">
        <v>45</v>
      </c>
      <c r="V23" s="28"/>
      <c r="W23" s="28" t="s">
        <v>172</v>
      </c>
      <c r="X23" s="28" t="s">
        <v>173</v>
      </c>
      <c r="Y23" s="119"/>
      <c r="Z23" s="29">
        <v>0</v>
      </c>
      <c r="AA23" s="230" t="s">
        <v>1694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 t="s">
        <v>1670</v>
      </c>
      <c r="C24" s="28"/>
      <c r="D24" s="28" t="s">
        <v>87</v>
      </c>
      <c r="E24" s="113"/>
      <c r="F24" s="29">
        <v>28</v>
      </c>
      <c r="G24" s="230" t="s">
        <v>1669</v>
      </c>
      <c r="H24" s="230"/>
      <c r="I24" s="230"/>
      <c r="J24" s="34" t="s">
        <v>19</v>
      </c>
      <c r="K24" s="27">
        <v>47</v>
      </c>
      <c r="L24" s="35"/>
      <c r="M24" s="28" t="s">
        <v>172</v>
      </c>
      <c r="N24" s="28" t="s">
        <v>173</v>
      </c>
      <c r="O24" s="113"/>
      <c r="P24" s="33">
        <v>7</v>
      </c>
      <c r="Q24" s="230" t="s">
        <v>1691</v>
      </c>
      <c r="R24" s="230"/>
      <c r="S24" s="230"/>
      <c r="T24" s="30" t="s">
        <v>19</v>
      </c>
      <c r="U24" s="31">
        <v>48</v>
      </c>
      <c r="V24" s="35"/>
      <c r="W24" s="28" t="s">
        <v>172</v>
      </c>
      <c r="X24" s="28" t="s">
        <v>173</v>
      </c>
      <c r="Y24" s="113"/>
      <c r="Z24" s="37">
        <v>60</v>
      </c>
      <c r="AA24" s="230" t="s">
        <v>1695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87</v>
      </c>
      <c r="D25" s="28" t="s">
        <v>87</v>
      </c>
      <c r="E25" s="119"/>
      <c r="F25" s="29">
        <v>28</v>
      </c>
      <c r="G25" s="230" t="s">
        <v>1638</v>
      </c>
      <c r="H25" s="230"/>
      <c r="I25" s="230"/>
      <c r="J25" s="30" t="s">
        <v>19</v>
      </c>
      <c r="K25" s="31">
        <v>50</v>
      </c>
      <c r="L25" s="28"/>
      <c r="M25" s="28" t="s">
        <v>172</v>
      </c>
      <c r="N25" s="28" t="s">
        <v>173</v>
      </c>
      <c r="O25" s="119"/>
      <c r="P25" s="29">
        <v>28</v>
      </c>
      <c r="Q25" s="230" t="s">
        <v>1692</v>
      </c>
      <c r="R25" s="230"/>
      <c r="S25" s="230"/>
      <c r="T25" s="30" t="s">
        <v>19</v>
      </c>
      <c r="U25" s="27">
        <v>51</v>
      </c>
      <c r="V25" s="28"/>
      <c r="W25" s="28" t="s">
        <v>172</v>
      </c>
      <c r="X25" s="28" t="s">
        <v>173</v>
      </c>
      <c r="Y25" s="119"/>
      <c r="Z25" s="29">
        <v>30</v>
      </c>
      <c r="AA25" s="230" t="s">
        <v>1696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230" t="s">
        <v>1697</v>
      </c>
      <c r="H26" s="230"/>
      <c r="I26" s="230"/>
      <c r="J26" s="34" t="s">
        <v>19</v>
      </c>
      <c r="K26" s="27">
        <v>53</v>
      </c>
      <c r="L26" s="35" t="s">
        <v>87</v>
      </c>
      <c r="M26" s="28"/>
      <c r="N26" s="28" t="s">
        <v>173</v>
      </c>
      <c r="O26" s="113"/>
      <c r="P26" s="33">
        <v>28</v>
      </c>
      <c r="Q26" s="230" t="s">
        <v>1698</v>
      </c>
      <c r="R26" s="230"/>
      <c r="S26" s="230"/>
      <c r="T26" s="30" t="s">
        <v>19</v>
      </c>
      <c r="U26" s="31">
        <v>54</v>
      </c>
      <c r="V26" s="35"/>
      <c r="W26" s="28" t="s">
        <v>172</v>
      </c>
      <c r="X26" s="28" t="s">
        <v>173</v>
      </c>
      <c r="Y26" s="113"/>
      <c r="Z26" s="33">
        <v>28</v>
      </c>
      <c r="AA26" s="230" t="s">
        <v>1699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 t="s">
        <v>87</v>
      </c>
      <c r="C27" s="28"/>
      <c r="D27" s="28" t="s">
        <v>87</v>
      </c>
      <c r="E27" s="119"/>
      <c r="F27" s="36">
        <v>0</v>
      </c>
      <c r="G27" s="230" t="s">
        <v>1700</v>
      </c>
      <c r="H27" s="230"/>
      <c r="I27" s="230"/>
      <c r="J27" s="30" t="s">
        <v>19</v>
      </c>
      <c r="K27" s="31">
        <v>56</v>
      </c>
      <c r="L27" s="28" t="s">
        <v>87</v>
      </c>
      <c r="M27" s="28"/>
      <c r="N27" s="28" t="s">
        <v>173</v>
      </c>
      <c r="O27" s="119"/>
      <c r="P27" s="29">
        <v>7</v>
      </c>
      <c r="Q27" s="230" t="s">
        <v>1701</v>
      </c>
      <c r="R27" s="230"/>
      <c r="S27" s="230"/>
      <c r="T27" s="30" t="s">
        <v>19</v>
      </c>
      <c r="U27" s="27">
        <v>57</v>
      </c>
      <c r="V27" s="28"/>
      <c r="W27" s="28" t="s">
        <v>172</v>
      </c>
      <c r="X27" s="28" t="s">
        <v>173</v>
      </c>
      <c r="Y27" s="119"/>
      <c r="Z27" s="29">
        <v>0</v>
      </c>
      <c r="AA27" s="230" t="s">
        <v>1703</v>
      </c>
      <c r="AB27" s="230"/>
      <c r="AC27" s="230"/>
      <c r="AD27" s="30" t="s">
        <v>19</v>
      </c>
      <c r="AR27" s="18"/>
    </row>
    <row r="28" spans="1:45" s="18" customFormat="1" ht="15" customHeight="1" thickBot="1">
      <c r="A28" s="38">
        <v>58</v>
      </c>
      <c r="B28" s="39" t="s">
        <v>87</v>
      </c>
      <c r="C28" s="28"/>
      <c r="D28" s="28" t="s">
        <v>87</v>
      </c>
      <c r="E28" s="87"/>
      <c r="F28" s="33">
        <v>7</v>
      </c>
      <c r="G28" s="334" t="s">
        <v>1702</v>
      </c>
      <c r="H28" s="334"/>
      <c r="I28" s="334"/>
      <c r="J28" s="30" t="s">
        <v>19</v>
      </c>
      <c r="K28" s="27">
        <v>59</v>
      </c>
      <c r="L28" s="35"/>
      <c r="M28" s="28" t="s">
        <v>172</v>
      </c>
      <c r="N28" s="28" t="s">
        <v>173</v>
      </c>
      <c r="O28" s="113"/>
      <c r="P28" s="33">
        <v>0</v>
      </c>
      <c r="Q28" s="334" t="s">
        <v>1704</v>
      </c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 thickBot="1">
      <c r="A29" s="238" t="s">
        <v>20</v>
      </c>
      <c r="B29" s="239"/>
      <c r="C29" s="239"/>
      <c r="D29" s="239"/>
      <c r="E29" s="94" t="s">
        <v>21</v>
      </c>
      <c r="F29" s="240">
        <f>COUNTIF(B9:B28,"・")+COUNTIF(L9:L28,"・")+COUNTIF(V9:V28,"・")</f>
        <v>7</v>
      </c>
      <c r="G29" s="241"/>
      <c r="H29" s="95" t="s">
        <v>22</v>
      </c>
      <c r="I29" s="94" t="s">
        <v>23</v>
      </c>
      <c r="J29" s="240">
        <f>COUNTIF(C9:C28,"・")+COUNTIF(M9:M28,"・")+COUNTIF(W9:W28,"・")</f>
        <v>52</v>
      </c>
      <c r="K29" s="240"/>
      <c r="L29" s="95" t="s">
        <v>22</v>
      </c>
      <c r="M29" s="94" t="s">
        <v>24</v>
      </c>
      <c r="N29" s="240">
        <f>SUM(F29:K29)</f>
        <v>59</v>
      </c>
      <c r="O29" s="240"/>
      <c r="P29" s="240"/>
      <c r="Q29" s="95" t="s">
        <v>22</v>
      </c>
      <c r="R29" s="122" t="s">
        <v>3</v>
      </c>
      <c r="S29" s="122" t="s">
        <v>25</v>
      </c>
      <c r="T29" s="240">
        <f>COUNTIF(D9:D28,"・")+COUNTIF(N9:N28,"・")+COUNTIF(X9:X28,"・")</f>
        <v>58</v>
      </c>
      <c r="U29" s="240"/>
      <c r="V29" s="240"/>
      <c r="W29" s="122" t="s">
        <v>22</v>
      </c>
      <c r="X29" s="122" t="s">
        <v>26</v>
      </c>
      <c r="Y29" s="122" t="s">
        <v>27</v>
      </c>
      <c r="Z29" s="240">
        <f>COUNTIF(E9:E28,"・")+COUNTIF(O9:O28,"・")+COUNTIF(Y9:Y28,"・")</f>
        <v>2</v>
      </c>
      <c r="AA29" s="242"/>
      <c r="AB29" s="242"/>
      <c r="AC29" s="122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53" t="s">
        <v>28</v>
      </c>
      <c r="B31" s="254"/>
      <c r="C31" s="254"/>
      <c r="D31" s="254"/>
      <c r="E31" s="254"/>
      <c r="F31" s="196" t="s">
        <v>29</v>
      </c>
      <c r="G31" s="197"/>
      <c r="H31" s="197"/>
      <c r="I31" s="197"/>
      <c r="J31" s="198"/>
      <c r="K31" s="255" t="s">
        <v>30</v>
      </c>
      <c r="L31" s="256"/>
      <c r="M31" s="256"/>
      <c r="N31" s="256"/>
      <c r="O31" s="256"/>
      <c r="P31" s="196" t="s">
        <v>31</v>
      </c>
      <c r="Q31" s="197"/>
      <c r="R31" s="197"/>
      <c r="S31" s="197"/>
      <c r="T31" s="198"/>
      <c r="U31" s="197" t="s">
        <v>34</v>
      </c>
      <c r="V31" s="197"/>
      <c r="W31" s="197"/>
      <c r="X31" s="197"/>
      <c r="Y31" s="197"/>
      <c r="Z31" s="198"/>
      <c r="AA31" s="226" t="s">
        <v>35</v>
      </c>
      <c r="AB31" s="227"/>
      <c r="AC31" s="227"/>
      <c r="AD31" s="228"/>
      <c r="AF31" s="74"/>
    </row>
    <row r="32" spans="1:45" s="18" customFormat="1" ht="15" customHeight="1">
      <c r="A32" s="243" t="s">
        <v>1711</v>
      </c>
      <c r="B32" s="244"/>
      <c r="C32" s="244"/>
      <c r="D32" s="245"/>
      <c r="E32" s="190" t="s">
        <v>19</v>
      </c>
      <c r="F32" s="251" t="s">
        <v>1714</v>
      </c>
      <c r="G32" s="244"/>
      <c r="H32" s="244"/>
      <c r="I32" s="244"/>
      <c r="J32" s="244"/>
      <c r="K32" s="243" t="s">
        <v>1671</v>
      </c>
      <c r="L32" s="248"/>
      <c r="M32" s="248"/>
      <c r="N32" s="245"/>
      <c r="O32" s="184" t="s">
        <v>19</v>
      </c>
      <c r="P32" s="249" t="s">
        <v>1672</v>
      </c>
      <c r="Q32" s="250"/>
      <c r="R32" s="250"/>
      <c r="S32" s="250"/>
      <c r="T32" s="250"/>
      <c r="U32" s="243" t="s">
        <v>1707</v>
      </c>
      <c r="V32" s="248"/>
      <c r="W32" s="248"/>
      <c r="X32" s="248"/>
      <c r="Y32" s="248"/>
      <c r="Z32" s="43" t="s">
        <v>19</v>
      </c>
      <c r="AA32" s="203" t="s">
        <v>1709</v>
      </c>
      <c r="AB32" s="201"/>
      <c r="AC32" s="201"/>
      <c r="AD32" s="229"/>
    </row>
    <row r="33" spans="1:44" s="18" customFormat="1" ht="15" customHeight="1">
      <c r="A33" s="257"/>
      <c r="B33" s="247"/>
      <c r="C33" s="247"/>
      <c r="D33" s="348"/>
      <c r="E33" s="42" t="s">
        <v>19</v>
      </c>
      <c r="F33" s="246"/>
      <c r="G33" s="247"/>
      <c r="H33" s="247"/>
      <c r="I33" s="247"/>
      <c r="J33" s="247"/>
      <c r="K33" s="257" t="s">
        <v>1712</v>
      </c>
      <c r="L33" s="264"/>
      <c r="M33" s="264"/>
      <c r="N33" s="348"/>
      <c r="O33" s="185" t="s">
        <v>19</v>
      </c>
      <c r="P33" s="285" t="s">
        <v>1713</v>
      </c>
      <c r="Q33" s="286"/>
      <c r="R33" s="286"/>
      <c r="S33" s="286"/>
      <c r="T33" s="286"/>
      <c r="U33" s="270" t="s">
        <v>1710</v>
      </c>
      <c r="V33" s="271"/>
      <c r="W33" s="271"/>
      <c r="X33" s="271"/>
      <c r="Y33" s="271"/>
      <c r="Z33" s="189" t="s">
        <v>19</v>
      </c>
      <c r="AA33" s="219" t="s">
        <v>1709</v>
      </c>
      <c r="AB33" s="206"/>
      <c r="AC33" s="206"/>
      <c r="AD33" s="220"/>
    </row>
    <row r="34" spans="1:44" s="18" customFormat="1" ht="15" customHeight="1" thickBot="1">
      <c r="A34" s="257"/>
      <c r="B34" s="247"/>
      <c r="C34" s="247"/>
      <c r="D34" s="348"/>
      <c r="E34" s="42" t="s">
        <v>19</v>
      </c>
      <c r="F34" s="246"/>
      <c r="G34" s="247"/>
      <c r="H34" s="247"/>
      <c r="I34" s="247"/>
      <c r="J34" s="247"/>
      <c r="K34" s="257" t="s">
        <v>1700</v>
      </c>
      <c r="L34" s="264"/>
      <c r="M34" s="264"/>
      <c r="N34" s="348"/>
      <c r="O34" s="187" t="s">
        <v>19</v>
      </c>
      <c r="P34" s="285" t="s">
        <v>1721</v>
      </c>
      <c r="Q34" s="286"/>
      <c r="R34" s="286"/>
      <c r="S34" s="286"/>
      <c r="T34" s="286"/>
      <c r="U34" s="188" t="s">
        <v>1715</v>
      </c>
      <c r="V34" s="186"/>
      <c r="W34" s="186"/>
      <c r="X34" s="186"/>
      <c r="Y34" s="186"/>
      <c r="Z34" s="44" t="s">
        <v>19</v>
      </c>
      <c r="AA34" s="219" t="s">
        <v>1716</v>
      </c>
      <c r="AB34" s="206"/>
      <c r="AC34" s="206"/>
      <c r="AD34" s="220"/>
    </row>
    <row r="35" spans="1:44" s="18" customFormat="1" ht="15" customHeight="1" thickBot="1">
      <c r="A35" s="267" t="s">
        <v>32</v>
      </c>
      <c r="B35" s="268"/>
      <c r="C35" s="268"/>
      <c r="D35" s="268"/>
      <c r="E35" s="218"/>
      <c r="F35" s="196" t="s">
        <v>33</v>
      </c>
      <c r="G35" s="197"/>
      <c r="H35" s="197"/>
      <c r="I35" s="197"/>
      <c r="J35" s="198"/>
      <c r="K35" s="197" t="s">
        <v>34</v>
      </c>
      <c r="L35" s="197"/>
      <c r="M35" s="197"/>
      <c r="N35" s="197"/>
      <c r="O35" s="197"/>
      <c r="P35" s="196" t="s">
        <v>35</v>
      </c>
      <c r="Q35" s="197"/>
      <c r="R35" s="197"/>
      <c r="S35" s="197"/>
      <c r="T35" s="269"/>
      <c r="U35" s="257" t="s">
        <v>892</v>
      </c>
      <c r="V35" s="264"/>
      <c r="W35" s="264"/>
      <c r="X35" s="264"/>
      <c r="Y35" s="264"/>
      <c r="Z35" s="46" t="s">
        <v>19</v>
      </c>
      <c r="AA35" s="219" t="s">
        <v>1717</v>
      </c>
      <c r="AB35" s="206"/>
      <c r="AC35" s="206"/>
      <c r="AD35" s="220"/>
      <c r="AE35" s="49"/>
    </row>
    <row r="36" spans="1:44" s="18" customFormat="1" ht="15" customHeight="1">
      <c r="A36" s="257" t="s">
        <v>1641</v>
      </c>
      <c r="B36" s="247"/>
      <c r="C36" s="247"/>
      <c r="D36" s="247"/>
      <c r="E36" s="45" t="s">
        <v>19</v>
      </c>
      <c r="F36" s="258" t="s">
        <v>1645</v>
      </c>
      <c r="G36" s="259"/>
      <c r="H36" s="259"/>
      <c r="I36" s="259"/>
      <c r="J36" s="260"/>
      <c r="K36" s="243" t="s">
        <v>1643</v>
      </c>
      <c r="L36" s="248"/>
      <c r="M36" s="248"/>
      <c r="N36" s="248"/>
      <c r="O36" s="46" t="s">
        <v>19</v>
      </c>
      <c r="P36" s="261" t="s">
        <v>1644</v>
      </c>
      <c r="Q36" s="262"/>
      <c r="R36" s="262"/>
      <c r="S36" s="262"/>
      <c r="T36" s="263"/>
      <c r="U36" s="257"/>
      <c r="V36" s="264"/>
      <c r="W36" s="264"/>
      <c r="X36" s="264"/>
      <c r="Y36" s="264"/>
      <c r="Z36" s="46" t="s">
        <v>19</v>
      </c>
      <c r="AA36" s="219"/>
      <c r="AB36" s="206"/>
      <c r="AC36" s="206"/>
      <c r="AD36" s="220"/>
      <c r="AE36" s="116"/>
    </row>
    <row r="37" spans="1:44" s="18" customFormat="1" ht="15" customHeight="1" thickBot="1">
      <c r="A37" s="272" t="s">
        <v>1674</v>
      </c>
      <c r="B37" s="271"/>
      <c r="C37" s="271"/>
      <c r="D37" s="271"/>
      <c r="E37" s="47" t="s">
        <v>19</v>
      </c>
      <c r="F37" s="219" t="s">
        <v>1673</v>
      </c>
      <c r="G37" s="283"/>
      <c r="H37" s="283"/>
      <c r="I37" s="283"/>
      <c r="J37" s="284"/>
      <c r="K37" s="272"/>
      <c r="L37" s="275"/>
      <c r="M37" s="275"/>
      <c r="N37" s="275"/>
      <c r="O37" s="44" t="s">
        <v>19</v>
      </c>
      <c r="P37" s="285"/>
      <c r="Q37" s="286"/>
      <c r="R37" s="286"/>
      <c r="S37" s="286"/>
      <c r="T37" s="287"/>
      <c r="U37" s="272"/>
      <c r="V37" s="271"/>
      <c r="W37" s="271"/>
      <c r="X37" s="271"/>
      <c r="Y37" s="288"/>
      <c r="Z37" s="47" t="s">
        <v>19</v>
      </c>
      <c r="AA37" s="219"/>
      <c r="AB37" s="206"/>
      <c r="AC37" s="206"/>
      <c r="AD37" s="220"/>
      <c r="AE37" s="52"/>
    </row>
    <row r="38" spans="1:44" s="18" customFormat="1" ht="15" customHeight="1" thickBot="1">
      <c r="A38" s="272" t="s">
        <v>1687</v>
      </c>
      <c r="B38" s="271"/>
      <c r="C38" s="271"/>
      <c r="D38" s="271"/>
      <c r="E38" s="47" t="s">
        <v>19</v>
      </c>
      <c r="F38" s="291" t="s">
        <v>75</v>
      </c>
      <c r="G38" s="271"/>
      <c r="H38" s="271"/>
      <c r="I38" s="271"/>
      <c r="J38" s="274"/>
      <c r="K38" s="272"/>
      <c r="L38" s="275"/>
      <c r="M38" s="275"/>
      <c r="N38" s="275"/>
      <c r="O38" s="44" t="s">
        <v>19</v>
      </c>
      <c r="P38" s="273"/>
      <c r="Q38" s="276"/>
      <c r="R38" s="276"/>
      <c r="S38" s="276"/>
      <c r="T38" s="277"/>
      <c r="U38" s="278"/>
      <c r="V38" s="279"/>
      <c r="W38" s="279"/>
      <c r="X38" s="279"/>
      <c r="Y38" s="280"/>
      <c r="Z38" s="48" t="s">
        <v>19</v>
      </c>
      <c r="AA38" s="224"/>
      <c r="AB38" s="265"/>
      <c r="AC38" s="265"/>
      <c r="AD38" s="266"/>
    </row>
    <row r="39" spans="1:44" s="18" customFormat="1" ht="15" customHeight="1">
      <c r="A39" s="272" t="s">
        <v>1705</v>
      </c>
      <c r="B39" s="271"/>
      <c r="C39" s="271"/>
      <c r="D39" s="271"/>
      <c r="E39" s="47" t="s">
        <v>19</v>
      </c>
      <c r="F39" s="291" t="s">
        <v>1706</v>
      </c>
      <c r="G39" s="271"/>
      <c r="H39" s="271"/>
      <c r="I39" s="271"/>
      <c r="J39" s="274"/>
      <c r="K39" s="272"/>
      <c r="L39" s="275"/>
      <c r="M39" s="275"/>
      <c r="N39" s="275"/>
      <c r="O39" s="44" t="s">
        <v>19</v>
      </c>
      <c r="P39" s="291"/>
      <c r="Q39" s="271"/>
      <c r="R39" s="271"/>
      <c r="S39" s="271"/>
      <c r="T39" s="274"/>
      <c r="U39" s="292" t="s">
        <v>36</v>
      </c>
      <c r="V39" s="293"/>
      <c r="W39" s="293"/>
      <c r="X39" s="293"/>
      <c r="Y39" s="293"/>
      <c r="Z39" s="293"/>
      <c r="AA39" s="293"/>
      <c r="AB39" s="293"/>
      <c r="AC39" s="293"/>
      <c r="AD39" s="294"/>
    </row>
    <row r="40" spans="1:44" s="18" customFormat="1" ht="15" customHeight="1">
      <c r="A40" s="272" t="s">
        <v>1708</v>
      </c>
      <c r="B40" s="271"/>
      <c r="C40" s="271"/>
      <c r="D40" s="271"/>
      <c r="E40" s="47" t="s">
        <v>19</v>
      </c>
      <c r="F40" s="291" t="s">
        <v>75</v>
      </c>
      <c r="G40" s="271"/>
      <c r="H40" s="271"/>
      <c r="I40" s="271"/>
      <c r="J40" s="274"/>
      <c r="K40" s="272"/>
      <c r="L40" s="275"/>
      <c r="M40" s="275"/>
      <c r="N40" s="275"/>
      <c r="O40" s="44" t="s">
        <v>19</v>
      </c>
      <c r="P40" s="291"/>
      <c r="Q40" s="271"/>
      <c r="R40" s="271"/>
      <c r="S40" s="271"/>
      <c r="T40" s="274"/>
      <c r="U40" s="295" t="s">
        <v>37</v>
      </c>
      <c r="V40" s="296"/>
      <c r="W40" s="296"/>
      <c r="X40" s="297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21" t="s">
        <v>40</v>
      </c>
      <c r="B41" s="322"/>
      <c r="C41" s="322"/>
      <c r="D41" s="322"/>
      <c r="E41" s="53"/>
      <c r="F41" s="323" t="s">
        <v>41</v>
      </c>
      <c r="G41" s="322"/>
      <c r="H41" s="322"/>
      <c r="I41" s="322"/>
      <c r="J41" s="324"/>
      <c r="K41" s="321" t="s">
        <v>42</v>
      </c>
      <c r="L41" s="325"/>
      <c r="M41" s="325"/>
      <c r="N41" s="325"/>
      <c r="O41" s="54"/>
      <c r="P41" s="326" t="s">
        <v>298</v>
      </c>
      <c r="Q41" s="327"/>
      <c r="R41" s="327"/>
      <c r="S41" s="327"/>
      <c r="T41" s="328"/>
      <c r="U41" s="329" t="s">
        <v>43</v>
      </c>
      <c r="V41" s="193"/>
      <c r="W41" s="193"/>
      <c r="X41" s="194"/>
      <c r="Y41" s="330">
        <v>0.75</v>
      </c>
      <c r="Z41" s="206"/>
      <c r="AA41" s="207"/>
      <c r="AB41" s="309" t="s">
        <v>773</v>
      </c>
      <c r="AC41" s="193"/>
      <c r="AD41" s="310"/>
    </row>
    <row r="42" spans="1:44" s="18" customFormat="1" ht="15" customHeight="1" thickBot="1">
      <c r="A42" s="208">
        <v>0</v>
      </c>
      <c r="B42" s="209"/>
      <c r="C42" s="209"/>
      <c r="D42" s="209"/>
      <c r="E42" s="210"/>
      <c r="F42" s="211">
        <v>0</v>
      </c>
      <c r="G42" s="311"/>
      <c r="H42" s="311"/>
      <c r="I42" s="311"/>
      <c r="J42" s="212"/>
      <c r="K42" s="208">
        <v>0</v>
      </c>
      <c r="L42" s="209"/>
      <c r="M42" s="209"/>
      <c r="N42" s="209"/>
      <c r="O42" s="210"/>
      <c r="P42" s="312" t="s">
        <v>1722</v>
      </c>
      <c r="Q42" s="313"/>
      <c r="R42" s="313"/>
      <c r="S42" s="313"/>
      <c r="T42" s="314"/>
      <c r="U42" s="208" t="s">
        <v>61</v>
      </c>
      <c r="V42" s="209"/>
      <c r="W42" s="209"/>
      <c r="X42" s="210"/>
      <c r="Y42" s="315">
        <v>0.75</v>
      </c>
      <c r="Z42" s="316"/>
      <c r="AA42" s="317"/>
      <c r="AB42" s="318" t="s">
        <v>1718</v>
      </c>
      <c r="AC42" s="319"/>
      <c r="AD42" s="320"/>
    </row>
    <row r="43" spans="1:44" s="18" customFormat="1" ht="15" customHeight="1" thickBot="1">
      <c r="A43" s="125"/>
      <c r="B43" s="125"/>
      <c r="C43" s="125"/>
      <c r="D43" s="125"/>
      <c r="E43" s="125"/>
      <c r="F43" s="125"/>
      <c r="G43" s="114"/>
      <c r="H43" s="114"/>
      <c r="I43" s="114"/>
      <c r="J43" s="114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56"/>
      <c r="AC43" s="56"/>
      <c r="AD43" s="56"/>
    </row>
    <row r="44" spans="1:44" s="18" customFormat="1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s="18" customFormat="1" ht="15" customHeight="1">
      <c r="A45" s="298"/>
      <c r="B45" s="299"/>
      <c r="C45" s="299"/>
      <c r="D45" s="299"/>
      <c r="E45" s="299"/>
      <c r="F45" s="299"/>
      <c r="G45" s="300" t="s">
        <v>1719</v>
      </c>
      <c r="H45" s="301"/>
      <c r="I45" s="301"/>
      <c r="J45" s="301"/>
      <c r="K45" s="301"/>
      <c r="L45" s="301"/>
      <c r="M45" s="301"/>
      <c r="N45" s="301"/>
      <c r="O45" s="301"/>
      <c r="P45" s="301"/>
      <c r="Q45" s="301"/>
      <c r="R45" s="301"/>
      <c r="S45" s="301"/>
      <c r="T45" s="301"/>
      <c r="U45" s="301"/>
      <c r="V45" s="301"/>
      <c r="W45" s="301"/>
      <c r="X45" s="301"/>
      <c r="Y45" s="301"/>
      <c r="Z45" s="301"/>
      <c r="AA45" s="301"/>
      <c r="AB45" s="301"/>
      <c r="AC45" s="301"/>
      <c r="AD45" s="302"/>
    </row>
    <row r="46" spans="1:44" ht="15" customHeight="1">
      <c r="A46" s="298"/>
      <c r="B46" s="299"/>
      <c r="C46" s="299"/>
      <c r="D46" s="299"/>
      <c r="E46" s="299"/>
      <c r="F46" s="299"/>
      <c r="G46" s="300" t="s">
        <v>1720</v>
      </c>
      <c r="H46" s="301"/>
      <c r="I46" s="301"/>
      <c r="J46" s="301"/>
      <c r="K46" s="301"/>
      <c r="L46" s="301"/>
      <c r="M46" s="301"/>
      <c r="N46" s="301"/>
      <c r="O46" s="301"/>
      <c r="P46" s="301"/>
      <c r="Q46" s="301"/>
      <c r="R46" s="301"/>
      <c r="S46" s="301"/>
      <c r="T46" s="301"/>
      <c r="U46" s="301"/>
      <c r="V46" s="301"/>
      <c r="W46" s="301"/>
      <c r="X46" s="301"/>
      <c r="Y46" s="301"/>
      <c r="Z46" s="301"/>
      <c r="AA46" s="301"/>
      <c r="AB46" s="301"/>
      <c r="AC46" s="301"/>
      <c r="AD46" s="302"/>
      <c r="AR46" s="18"/>
    </row>
    <row r="47" spans="1:44" ht="14.25" thickBot="1">
      <c r="A47" s="305"/>
      <c r="B47" s="306"/>
      <c r="C47" s="306"/>
      <c r="D47" s="306"/>
      <c r="E47" s="306"/>
      <c r="F47" s="306"/>
      <c r="G47" s="307"/>
      <c r="H47" s="307"/>
      <c r="I47" s="307"/>
      <c r="J47" s="307"/>
      <c r="K47" s="307"/>
      <c r="L47" s="307"/>
      <c r="M47" s="307"/>
      <c r="N47" s="307"/>
      <c r="O47" s="307"/>
      <c r="P47" s="307"/>
      <c r="Q47" s="307"/>
      <c r="R47" s="307"/>
      <c r="S47" s="307"/>
      <c r="T47" s="307"/>
      <c r="U47" s="307"/>
      <c r="V47" s="307"/>
      <c r="W47" s="307"/>
      <c r="X47" s="307"/>
      <c r="Y47" s="307"/>
      <c r="Z47" s="307"/>
      <c r="AA47" s="307"/>
      <c r="AB47" s="307"/>
      <c r="AC47" s="307"/>
      <c r="AD47" s="308"/>
    </row>
    <row r="48" spans="1:44" ht="15" customHeight="1"/>
    <row r="80" ht="14.25" customHeight="1"/>
    <row r="81" ht="15" hidden="1" customHeight="1"/>
    <row r="82" ht="15" hidden="1" customHeight="1"/>
  </sheetData>
  <mergeCells count="171">
    <mergeCell ref="A34:D34"/>
    <mergeCell ref="F34:J34"/>
    <mergeCell ref="K34:N34"/>
    <mergeCell ref="P34:T34"/>
    <mergeCell ref="AA34:AD34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abSelected="1" topLeftCell="A7" workbookViewId="0">
      <selection activeCell="W46" sqref="W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28</v>
      </c>
      <c r="O1" s="110" t="s">
        <v>2</v>
      </c>
      <c r="P1" s="110"/>
      <c r="Q1" s="110" t="s">
        <v>115</v>
      </c>
      <c r="R1" s="109" t="s">
        <v>1723</v>
      </c>
      <c r="S1" s="110" t="s">
        <v>116</v>
      </c>
      <c r="V1" s="4" t="s">
        <v>117</v>
      </c>
      <c r="W1" s="5"/>
      <c r="X1" s="6"/>
      <c r="Y1" s="4" t="s">
        <v>118</v>
      </c>
      <c r="Z1" s="193"/>
      <c r="AA1" s="194"/>
      <c r="AB1" s="7" t="s">
        <v>119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11"/>
      <c r="Q3" s="17"/>
      <c r="V3" s="17"/>
      <c r="W3" s="111"/>
      <c r="X3" s="111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11"/>
      <c r="Q4" s="196" t="s">
        <v>8</v>
      </c>
      <c r="R4" s="197"/>
      <c r="S4" s="197"/>
      <c r="T4" s="198"/>
      <c r="U4" s="19"/>
      <c r="V4" s="20"/>
      <c r="W4" s="105" t="s">
        <v>9</v>
      </c>
      <c r="X4" s="105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21" t="s">
        <v>124</v>
      </c>
      <c r="B5" s="222"/>
      <c r="C5" s="222"/>
      <c r="D5" s="222"/>
      <c r="E5" s="222"/>
      <c r="F5" s="223"/>
      <c r="G5" s="331" t="s">
        <v>122</v>
      </c>
      <c r="H5" s="387"/>
      <c r="I5" s="221" t="s">
        <v>137</v>
      </c>
      <c r="J5" s="222"/>
      <c r="K5" s="222"/>
      <c r="L5" s="222"/>
      <c r="M5" s="223"/>
      <c r="N5" s="224" t="s">
        <v>138</v>
      </c>
      <c r="O5" s="225"/>
      <c r="P5" s="111"/>
      <c r="Q5" s="226" t="s">
        <v>11</v>
      </c>
      <c r="R5" s="227"/>
      <c r="S5" s="227"/>
      <c r="T5" s="228"/>
      <c r="U5" s="200" t="s">
        <v>387</v>
      </c>
      <c r="V5" s="201"/>
      <c r="W5" s="201"/>
      <c r="X5" s="201"/>
      <c r="Y5" s="202"/>
      <c r="Z5" s="203" t="s">
        <v>180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 t="s">
        <v>1767</v>
      </c>
      <c r="J6" s="209"/>
      <c r="K6" s="209"/>
      <c r="L6" s="209"/>
      <c r="M6" s="210"/>
      <c r="N6" s="213" t="s">
        <v>1724</v>
      </c>
      <c r="O6" s="214"/>
      <c r="P6" s="111"/>
      <c r="Q6" s="215" t="s">
        <v>12</v>
      </c>
      <c r="R6" s="216"/>
      <c r="S6" s="216"/>
      <c r="T6" s="217"/>
      <c r="U6" s="208" t="s">
        <v>1576</v>
      </c>
      <c r="V6" s="209"/>
      <c r="W6" s="209"/>
      <c r="X6" s="209"/>
      <c r="Y6" s="210"/>
      <c r="Z6" s="211" t="s">
        <v>180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04"/>
      <c r="F9" s="29">
        <v>28</v>
      </c>
      <c r="G9" s="230" t="s">
        <v>1725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04"/>
      <c r="P9" s="29">
        <v>14</v>
      </c>
      <c r="Q9" s="230" t="s">
        <v>1757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04"/>
      <c r="Z9" s="29">
        <v>0</v>
      </c>
      <c r="AA9" s="230" t="s">
        <v>1735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30" t="s">
        <v>1726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16</v>
      </c>
      <c r="Q10" s="230" t="s">
        <v>1758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30" t="s">
        <v>1736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04"/>
      <c r="F11" s="36">
        <v>28</v>
      </c>
      <c r="G11" s="230" t="s">
        <v>1727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04"/>
      <c r="P11" s="29">
        <v>30</v>
      </c>
      <c r="Q11" s="230" t="s">
        <v>1759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04"/>
      <c r="Z11" s="29">
        <v>0</v>
      </c>
      <c r="AA11" s="230" t="s">
        <v>1737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30" t="s">
        <v>1728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14</v>
      </c>
      <c r="Q12" s="230" t="s">
        <v>1760</v>
      </c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30" t="s">
        <v>1745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04"/>
      <c r="F13" s="29">
        <v>42</v>
      </c>
      <c r="G13" s="230" t="s">
        <v>1729</v>
      </c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04"/>
      <c r="P13" s="29">
        <v>56</v>
      </c>
      <c r="Q13" s="230" t="s">
        <v>1761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04"/>
      <c r="Z13" s="29">
        <v>0</v>
      </c>
      <c r="AA13" s="230" t="s">
        <v>1746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30" t="s">
        <v>1730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30" t="s">
        <v>1762</v>
      </c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30" t="s">
        <v>1747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04"/>
      <c r="F15" s="29">
        <v>7</v>
      </c>
      <c r="G15" s="230" t="s">
        <v>1731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04"/>
      <c r="P15" s="29">
        <v>14</v>
      </c>
      <c r="Q15" s="230" t="s">
        <v>1763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04"/>
      <c r="Z15" s="29">
        <v>0</v>
      </c>
      <c r="AA15" s="230" t="s">
        <v>1748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56</v>
      </c>
      <c r="G16" s="230" t="s">
        <v>1732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56</v>
      </c>
      <c r="Q16" s="230" t="s">
        <v>1764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30" t="s">
        <v>1749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04"/>
      <c r="F17" s="29">
        <v>56</v>
      </c>
      <c r="G17" s="230" t="s">
        <v>1733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04"/>
      <c r="P17" s="29">
        <v>28</v>
      </c>
      <c r="Q17" s="230" t="s">
        <v>1765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04"/>
      <c r="Z17" s="29">
        <v>0</v>
      </c>
      <c r="AA17" s="230" t="s">
        <v>1750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90</v>
      </c>
      <c r="G18" s="230" t="s">
        <v>1734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56</v>
      </c>
      <c r="Q18" s="230" t="s">
        <v>1766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30" t="s">
        <v>1751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04"/>
      <c r="F19" s="29">
        <v>0</v>
      </c>
      <c r="G19" s="230" t="s">
        <v>1740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04"/>
      <c r="P19" s="29">
        <v>14</v>
      </c>
      <c r="Q19" s="230" t="s">
        <v>1768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04"/>
      <c r="Z19" s="29">
        <v>0</v>
      </c>
      <c r="AA19" s="230" t="s">
        <v>1752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0</v>
      </c>
      <c r="G20" s="230" t="s">
        <v>1741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30</v>
      </c>
      <c r="Q20" s="230" t="s">
        <v>1769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30" t="s">
        <v>1753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04"/>
      <c r="F21" s="29">
        <v>14</v>
      </c>
      <c r="G21" s="230" t="s">
        <v>1742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04"/>
      <c r="P21" s="29">
        <v>30</v>
      </c>
      <c r="Q21" s="230" t="s">
        <v>1770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04"/>
      <c r="Z21" s="29">
        <v>0</v>
      </c>
      <c r="AA21" s="230" t="s">
        <v>1754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30" t="s">
        <v>1771</v>
      </c>
      <c r="H22" s="230"/>
      <c r="I22" s="23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56</v>
      </c>
      <c r="Q22" s="230" t="s">
        <v>1773</v>
      </c>
      <c r="R22" s="230"/>
      <c r="S22" s="23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30" t="s">
        <v>1755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04"/>
      <c r="F23" s="29">
        <v>28</v>
      </c>
      <c r="G23" s="230" t="s">
        <v>1772</v>
      </c>
      <c r="H23" s="230"/>
      <c r="I23" s="23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04"/>
      <c r="P23" s="29">
        <v>30</v>
      </c>
      <c r="Q23" s="230" t="s">
        <v>1774</v>
      </c>
      <c r="R23" s="230"/>
      <c r="S23" s="23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04"/>
      <c r="Z23" s="29">
        <v>0</v>
      </c>
      <c r="AA23" s="230" t="s">
        <v>1756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230" t="s">
        <v>1775</v>
      </c>
      <c r="H24" s="230"/>
      <c r="I24" s="23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30" t="s">
        <v>1777</v>
      </c>
      <c r="R24" s="230"/>
      <c r="S24" s="23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30" t="s">
        <v>1779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04"/>
      <c r="F25" s="29">
        <v>28</v>
      </c>
      <c r="G25" s="230" t="s">
        <v>1776</v>
      </c>
      <c r="H25" s="230"/>
      <c r="I25" s="23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04"/>
      <c r="P25" s="29">
        <v>14</v>
      </c>
      <c r="Q25" s="230" t="s">
        <v>1778</v>
      </c>
      <c r="R25" s="230"/>
      <c r="S25" s="23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04"/>
      <c r="Z25" s="29">
        <v>0</v>
      </c>
      <c r="AA25" s="230" t="s">
        <v>1780</v>
      </c>
      <c r="AB25" s="230"/>
      <c r="AC25" s="230"/>
      <c r="AD25" s="30" t="s">
        <v>19</v>
      </c>
    </row>
    <row r="26" spans="1:45" s="18" customFormat="1" ht="15" customHeight="1" thickBot="1">
      <c r="A26" s="27">
        <v>52</v>
      </c>
      <c r="B26" s="28" t="s">
        <v>1784</v>
      </c>
      <c r="C26" s="28"/>
      <c r="D26" s="28" t="s">
        <v>26</v>
      </c>
      <c r="E26" s="113"/>
      <c r="F26" s="33">
        <v>30</v>
      </c>
      <c r="G26" s="230" t="s">
        <v>1781</v>
      </c>
      <c r="H26" s="230"/>
      <c r="I26" s="230"/>
      <c r="J26" s="34" t="s">
        <v>19</v>
      </c>
      <c r="K26" s="27">
        <v>53</v>
      </c>
      <c r="L26" s="35" t="s">
        <v>1784</v>
      </c>
      <c r="M26" s="28"/>
      <c r="N26" s="28" t="s">
        <v>26</v>
      </c>
      <c r="O26" s="113"/>
      <c r="P26" s="33">
        <v>7</v>
      </c>
      <c r="Q26" s="230" t="s">
        <v>1785</v>
      </c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 thickBot="1">
      <c r="A27" s="238" t="s">
        <v>20</v>
      </c>
      <c r="B27" s="239"/>
      <c r="C27" s="239"/>
      <c r="D27" s="239"/>
      <c r="E27" s="94" t="s">
        <v>21</v>
      </c>
      <c r="F27" s="240">
        <f>COUNTIF(B9:B26,"・")+COUNTIF(L9:L26,"・")+COUNTIF(V9:V26,"・")</f>
        <v>2</v>
      </c>
      <c r="G27" s="241"/>
      <c r="H27" s="95" t="s">
        <v>22</v>
      </c>
      <c r="I27" s="94" t="s">
        <v>23</v>
      </c>
      <c r="J27" s="240">
        <f>COUNTIF(C9:C26,"・")+COUNTIF(M9:M26,"・")+COUNTIF(W9:W26,"・")</f>
        <v>51</v>
      </c>
      <c r="K27" s="240"/>
      <c r="L27" s="95" t="s">
        <v>22</v>
      </c>
      <c r="M27" s="94" t="s">
        <v>24</v>
      </c>
      <c r="N27" s="240">
        <f>SUM(F27:K27)</f>
        <v>53</v>
      </c>
      <c r="O27" s="240"/>
      <c r="P27" s="240"/>
      <c r="Q27" s="95" t="s">
        <v>22</v>
      </c>
      <c r="R27" s="107" t="s">
        <v>3</v>
      </c>
      <c r="S27" s="107" t="s">
        <v>25</v>
      </c>
      <c r="T27" s="240">
        <f>COUNTIF(D9:D26,"・")+COUNTIF(N9:N26,"・")+COUNTIF(X9:X26,"・")</f>
        <v>53</v>
      </c>
      <c r="U27" s="240"/>
      <c r="V27" s="240"/>
      <c r="W27" s="107" t="s">
        <v>22</v>
      </c>
      <c r="X27" s="107" t="s">
        <v>26</v>
      </c>
      <c r="Y27" s="107" t="s">
        <v>27</v>
      </c>
      <c r="Z27" s="240">
        <f>COUNTIF(E9:E26,"・")+COUNTIF(O9:O26,"・")+COUNTIF(Y9:Y26,"・")</f>
        <v>0</v>
      </c>
      <c r="AA27" s="242"/>
      <c r="AB27" s="242"/>
      <c r="AC27" s="107" t="s">
        <v>22</v>
      </c>
      <c r="AD27" s="96" t="s">
        <v>4</v>
      </c>
      <c r="AE27" s="49"/>
      <c r="AF27" s="18"/>
      <c r="AR27" s="18"/>
    </row>
    <row r="28" spans="1:45" s="18" customFormat="1" ht="15" customHeight="1" thickBot="1">
      <c r="AE28" s="101"/>
      <c r="AR28" s="41"/>
    </row>
    <row r="29" spans="1:45" s="18" customFormat="1" ht="14.25" customHeight="1" thickBot="1">
      <c r="A29" s="253" t="s">
        <v>28</v>
      </c>
      <c r="B29" s="254"/>
      <c r="C29" s="254"/>
      <c r="D29" s="254"/>
      <c r="E29" s="254"/>
      <c r="F29" s="196" t="s">
        <v>29</v>
      </c>
      <c r="G29" s="197"/>
      <c r="H29" s="197"/>
      <c r="I29" s="197"/>
      <c r="J29" s="198"/>
      <c r="K29" s="255" t="s">
        <v>30</v>
      </c>
      <c r="L29" s="256"/>
      <c r="M29" s="256"/>
      <c r="N29" s="256"/>
      <c r="O29" s="256"/>
      <c r="P29" s="196" t="s">
        <v>31</v>
      </c>
      <c r="Q29" s="197"/>
      <c r="R29" s="197"/>
      <c r="S29" s="197"/>
      <c r="T29" s="198"/>
      <c r="U29" s="197" t="s">
        <v>34</v>
      </c>
      <c r="V29" s="197"/>
      <c r="W29" s="197"/>
      <c r="X29" s="197"/>
      <c r="Y29" s="197"/>
      <c r="Z29" s="198"/>
      <c r="AA29" s="226" t="s">
        <v>35</v>
      </c>
      <c r="AB29" s="227"/>
      <c r="AC29" s="227"/>
      <c r="AD29" s="228"/>
      <c r="AE29" s="52"/>
      <c r="AR29" s="73"/>
      <c r="AS29" s="73"/>
    </row>
    <row r="30" spans="1:45" s="18" customFormat="1" ht="15" customHeight="1" thickBot="1">
      <c r="A30" s="243"/>
      <c r="B30" s="244"/>
      <c r="C30" s="244"/>
      <c r="D30" s="245"/>
      <c r="E30" s="42" t="s">
        <v>19</v>
      </c>
      <c r="F30" s="246"/>
      <c r="G30" s="247"/>
      <c r="H30" s="247"/>
      <c r="I30" s="247"/>
      <c r="J30" s="247"/>
      <c r="K30" s="243" t="s">
        <v>1782</v>
      </c>
      <c r="L30" s="248"/>
      <c r="M30" s="248"/>
      <c r="N30" s="245"/>
      <c r="O30" s="103" t="s">
        <v>19</v>
      </c>
      <c r="P30" s="249" t="s">
        <v>1783</v>
      </c>
      <c r="Q30" s="250"/>
      <c r="R30" s="250"/>
      <c r="S30" s="250"/>
      <c r="T30" s="250"/>
      <c r="U30" s="243"/>
      <c r="V30" s="248"/>
      <c r="W30" s="248"/>
      <c r="X30" s="248"/>
      <c r="Y30" s="248"/>
      <c r="Z30" s="43" t="s">
        <v>19</v>
      </c>
      <c r="AA30" s="251"/>
      <c r="AB30" s="248"/>
      <c r="AC30" s="248"/>
      <c r="AD30" s="252"/>
    </row>
    <row r="31" spans="1:45" s="18" customFormat="1" ht="15" customHeight="1" thickBot="1">
      <c r="A31" s="267" t="s">
        <v>32</v>
      </c>
      <c r="B31" s="268"/>
      <c r="C31" s="268"/>
      <c r="D31" s="268"/>
      <c r="E31" s="218"/>
      <c r="F31" s="196" t="s">
        <v>33</v>
      </c>
      <c r="G31" s="197"/>
      <c r="H31" s="197"/>
      <c r="I31" s="197"/>
      <c r="J31" s="198"/>
      <c r="K31" s="197" t="s">
        <v>34</v>
      </c>
      <c r="L31" s="197"/>
      <c r="M31" s="197"/>
      <c r="N31" s="197"/>
      <c r="O31" s="197"/>
      <c r="P31" s="196" t="s">
        <v>35</v>
      </c>
      <c r="Q31" s="197"/>
      <c r="R31" s="197"/>
      <c r="S31" s="197"/>
      <c r="T31" s="269"/>
      <c r="U31" s="270"/>
      <c r="V31" s="271"/>
      <c r="W31" s="271"/>
      <c r="X31" s="271"/>
      <c r="Y31" s="271"/>
      <c r="Z31" s="44" t="s">
        <v>19</v>
      </c>
      <c r="AA31" s="219"/>
      <c r="AB31" s="206"/>
      <c r="AC31" s="206"/>
      <c r="AD31" s="220"/>
    </row>
    <row r="32" spans="1:45" s="18" customFormat="1" ht="15" customHeight="1">
      <c r="A32" s="257" t="s">
        <v>1738</v>
      </c>
      <c r="B32" s="247"/>
      <c r="C32" s="247"/>
      <c r="D32" s="247"/>
      <c r="E32" s="45" t="s">
        <v>19</v>
      </c>
      <c r="F32" s="258" t="s">
        <v>1739</v>
      </c>
      <c r="G32" s="259"/>
      <c r="H32" s="259"/>
      <c r="I32" s="259"/>
      <c r="J32" s="260"/>
      <c r="K32" s="243"/>
      <c r="L32" s="248"/>
      <c r="M32" s="248"/>
      <c r="N32" s="248"/>
      <c r="O32" s="46" t="s">
        <v>19</v>
      </c>
      <c r="P32" s="261"/>
      <c r="Q32" s="262"/>
      <c r="R32" s="262"/>
      <c r="S32" s="262"/>
      <c r="T32" s="263"/>
      <c r="U32" s="257"/>
      <c r="V32" s="264"/>
      <c r="W32" s="264"/>
      <c r="X32" s="264"/>
      <c r="Y32" s="264"/>
      <c r="Z32" s="46" t="s">
        <v>19</v>
      </c>
      <c r="AA32" s="219"/>
      <c r="AB32" s="206"/>
      <c r="AC32" s="206"/>
      <c r="AD32" s="220"/>
    </row>
    <row r="33" spans="1:44" s="18" customFormat="1" ht="15" customHeight="1">
      <c r="A33" s="272" t="s">
        <v>1742</v>
      </c>
      <c r="B33" s="271"/>
      <c r="C33" s="271"/>
      <c r="D33" s="271"/>
      <c r="E33" s="47" t="s">
        <v>19</v>
      </c>
      <c r="F33" s="219" t="s">
        <v>1743</v>
      </c>
      <c r="G33" s="283"/>
      <c r="H33" s="283"/>
      <c r="I33" s="283"/>
      <c r="J33" s="284"/>
      <c r="K33" s="272"/>
      <c r="L33" s="275"/>
      <c r="M33" s="275"/>
      <c r="N33" s="275"/>
      <c r="O33" s="44" t="s">
        <v>19</v>
      </c>
      <c r="P33" s="285"/>
      <c r="Q33" s="286"/>
      <c r="R33" s="286"/>
      <c r="S33" s="286"/>
      <c r="T33" s="287"/>
      <c r="U33" s="272"/>
      <c r="V33" s="271"/>
      <c r="W33" s="271"/>
      <c r="X33" s="271"/>
      <c r="Y33" s="288"/>
      <c r="Z33" s="47" t="s">
        <v>19</v>
      </c>
      <c r="AA33" s="224"/>
      <c r="AB33" s="265"/>
      <c r="AC33" s="265"/>
      <c r="AD33" s="266"/>
    </row>
    <row r="34" spans="1:44" s="18" customFormat="1" ht="15" customHeight="1" thickBot="1">
      <c r="A34" s="272" t="s">
        <v>1787</v>
      </c>
      <c r="B34" s="271"/>
      <c r="C34" s="271"/>
      <c r="D34" s="271"/>
      <c r="E34" s="47" t="s">
        <v>19</v>
      </c>
      <c r="F34" s="291" t="s">
        <v>1788</v>
      </c>
      <c r="G34" s="271"/>
      <c r="H34" s="271"/>
      <c r="I34" s="271"/>
      <c r="J34" s="274"/>
      <c r="K34" s="272"/>
      <c r="L34" s="275"/>
      <c r="M34" s="275"/>
      <c r="N34" s="275"/>
      <c r="O34" s="44" t="s">
        <v>19</v>
      </c>
      <c r="P34" s="273"/>
      <c r="Q34" s="276"/>
      <c r="R34" s="276"/>
      <c r="S34" s="276"/>
      <c r="T34" s="277"/>
      <c r="U34" s="278"/>
      <c r="V34" s="279"/>
      <c r="W34" s="279"/>
      <c r="X34" s="279"/>
      <c r="Y34" s="280"/>
      <c r="Z34" s="48" t="s">
        <v>19</v>
      </c>
      <c r="AA34" s="281"/>
      <c r="AB34" s="281"/>
      <c r="AC34" s="281"/>
      <c r="AD34" s="282"/>
    </row>
    <row r="35" spans="1:44" s="18" customFormat="1" ht="15" customHeight="1">
      <c r="A35" s="272" t="s">
        <v>1782</v>
      </c>
      <c r="B35" s="271"/>
      <c r="C35" s="271"/>
      <c r="D35" s="271"/>
      <c r="E35" s="47" t="s">
        <v>19</v>
      </c>
      <c r="F35" s="291" t="s">
        <v>1789</v>
      </c>
      <c r="G35" s="271"/>
      <c r="H35" s="271"/>
      <c r="I35" s="271"/>
      <c r="J35" s="274"/>
      <c r="K35" s="272"/>
      <c r="L35" s="275"/>
      <c r="M35" s="275"/>
      <c r="N35" s="275"/>
      <c r="O35" s="44" t="s">
        <v>19</v>
      </c>
      <c r="P35" s="291"/>
      <c r="Q35" s="271"/>
      <c r="R35" s="271"/>
      <c r="S35" s="271"/>
      <c r="T35" s="274"/>
      <c r="U35" s="292" t="s">
        <v>36</v>
      </c>
      <c r="V35" s="293"/>
      <c r="W35" s="293"/>
      <c r="X35" s="293"/>
      <c r="Y35" s="293"/>
      <c r="Z35" s="293"/>
      <c r="AA35" s="293"/>
      <c r="AB35" s="293"/>
      <c r="AC35" s="293"/>
      <c r="AD35" s="294"/>
    </row>
    <row r="36" spans="1:44" s="18" customFormat="1" ht="15" customHeight="1">
      <c r="A36" s="272" t="s">
        <v>1790</v>
      </c>
      <c r="B36" s="271"/>
      <c r="C36" s="271"/>
      <c r="D36" s="271"/>
      <c r="E36" s="47" t="s">
        <v>19</v>
      </c>
      <c r="F36" s="291" t="s">
        <v>1788</v>
      </c>
      <c r="G36" s="271"/>
      <c r="H36" s="271"/>
      <c r="I36" s="271"/>
      <c r="J36" s="274"/>
      <c r="K36" s="272"/>
      <c r="L36" s="275"/>
      <c r="M36" s="275"/>
      <c r="N36" s="275"/>
      <c r="O36" s="44" t="s">
        <v>19</v>
      </c>
      <c r="P36" s="291"/>
      <c r="Q36" s="271"/>
      <c r="R36" s="271"/>
      <c r="S36" s="271"/>
      <c r="T36" s="274"/>
      <c r="U36" s="295" t="s">
        <v>37</v>
      </c>
      <c r="V36" s="296"/>
      <c r="W36" s="296"/>
      <c r="X36" s="297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21" t="s">
        <v>40</v>
      </c>
      <c r="B37" s="322"/>
      <c r="C37" s="322"/>
      <c r="D37" s="322"/>
      <c r="E37" s="53"/>
      <c r="F37" s="323" t="s">
        <v>41</v>
      </c>
      <c r="G37" s="322"/>
      <c r="H37" s="322"/>
      <c r="I37" s="322"/>
      <c r="J37" s="324"/>
      <c r="K37" s="321" t="s">
        <v>42</v>
      </c>
      <c r="L37" s="325"/>
      <c r="M37" s="325"/>
      <c r="N37" s="325"/>
      <c r="O37" s="54"/>
      <c r="P37" s="326" t="s">
        <v>896</v>
      </c>
      <c r="Q37" s="327"/>
      <c r="R37" s="327"/>
      <c r="S37" s="327"/>
      <c r="T37" s="328"/>
      <c r="U37" s="329" t="s">
        <v>43</v>
      </c>
      <c r="V37" s="193"/>
      <c r="W37" s="193"/>
      <c r="X37" s="194"/>
      <c r="Y37" s="330">
        <v>0.75</v>
      </c>
      <c r="Z37" s="206"/>
      <c r="AA37" s="207"/>
      <c r="AB37" s="309" t="s">
        <v>343</v>
      </c>
      <c r="AC37" s="193"/>
      <c r="AD37" s="310"/>
      <c r="AE37" s="1"/>
      <c r="AF37" s="1"/>
    </row>
    <row r="38" spans="1:44" s="18" customFormat="1" ht="15" customHeight="1" thickBot="1">
      <c r="A38" s="208">
        <v>0</v>
      </c>
      <c r="B38" s="209"/>
      <c r="C38" s="209"/>
      <c r="D38" s="209"/>
      <c r="E38" s="210"/>
      <c r="F38" s="211">
        <v>0</v>
      </c>
      <c r="G38" s="311"/>
      <c r="H38" s="311"/>
      <c r="I38" s="311"/>
      <c r="J38" s="212"/>
      <c r="K38" s="208">
        <v>0</v>
      </c>
      <c r="L38" s="209"/>
      <c r="M38" s="209"/>
      <c r="N38" s="209"/>
      <c r="O38" s="210"/>
      <c r="P38" s="312" t="s">
        <v>1786</v>
      </c>
      <c r="Q38" s="313"/>
      <c r="R38" s="313"/>
      <c r="S38" s="313"/>
      <c r="T38" s="314"/>
      <c r="U38" s="208" t="s">
        <v>61</v>
      </c>
      <c r="V38" s="209"/>
      <c r="W38" s="209"/>
      <c r="X38" s="210"/>
      <c r="Y38" s="315">
        <v>0.75</v>
      </c>
      <c r="Z38" s="316"/>
      <c r="AA38" s="317"/>
      <c r="AB38" s="318" t="s">
        <v>1744</v>
      </c>
      <c r="AC38" s="319"/>
      <c r="AD38" s="320"/>
      <c r="AE38" s="1"/>
      <c r="AF38" s="1"/>
    </row>
    <row r="39" spans="1:44" s="18" customFormat="1" ht="15" customHeight="1" thickBot="1">
      <c r="A39" s="111"/>
      <c r="B39" s="111"/>
      <c r="C39" s="111"/>
      <c r="D39" s="111"/>
      <c r="E39" s="111"/>
      <c r="F39" s="111"/>
      <c r="G39" s="114"/>
      <c r="H39" s="114"/>
      <c r="I39" s="114"/>
      <c r="J39" s="114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56"/>
      <c r="AC39" s="56"/>
      <c r="AD39" s="56"/>
      <c r="AE39" s="1"/>
      <c r="AF39" s="1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s="18" customFormat="1" ht="15" customHeight="1">
      <c r="A41" s="298"/>
      <c r="B41" s="299"/>
      <c r="C41" s="299"/>
      <c r="D41" s="299"/>
      <c r="E41" s="299"/>
      <c r="F41" s="299"/>
      <c r="G41" s="300" t="s">
        <v>1791</v>
      </c>
      <c r="H41" s="301"/>
      <c r="I41" s="301"/>
      <c r="J41" s="301"/>
      <c r="K41" s="301"/>
      <c r="L41" s="301"/>
      <c r="M41" s="301"/>
      <c r="N41" s="301"/>
      <c r="O41" s="301"/>
      <c r="P41" s="301"/>
      <c r="Q41" s="301"/>
      <c r="R41" s="301"/>
      <c r="S41" s="301"/>
      <c r="T41" s="301"/>
      <c r="U41" s="301"/>
      <c r="V41" s="301"/>
      <c r="W41" s="301"/>
      <c r="X41" s="301"/>
      <c r="Y41" s="301"/>
      <c r="Z41" s="301"/>
      <c r="AA41" s="301"/>
      <c r="AB41" s="301"/>
      <c r="AC41" s="301"/>
      <c r="AD41" s="302"/>
      <c r="AE41" s="1"/>
      <c r="AF41" s="1"/>
    </row>
    <row r="42" spans="1:44" s="18" customFormat="1" ht="15" customHeight="1">
      <c r="A42" s="298"/>
      <c r="B42" s="299"/>
      <c r="C42" s="299"/>
      <c r="D42" s="299"/>
      <c r="E42" s="299"/>
      <c r="F42" s="299"/>
      <c r="G42" s="300" t="s">
        <v>1792</v>
      </c>
      <c r="H42" s="301"/>
      <c r="I42" s="301"/>
      <c r="J42" s="301"/>
      <c r="K42" s="301"/>
      <c r="L42" s="301"/>
      <c r="M42" s="301"/>
      <c r="N42" s="301"/>
      <c r="O42" s="301"/>
      <c r="P42" s="301"/>
      <c r="Q42" s="301"/>
      <c r="R42" s="301"/>
      <c r="S42" s="301"/>
      <c r="T42" s="301"/>
      <c r="U42" s="301"/>
      <c r="V42" s="301"/>
      <c r="W42" s="301"/>
      <c r="X42" s="301"/>
      <c r="Y42" s="301"/>
      <c r="Z42" s="301"/>
      <c r="AA42" s="301"/>
      <c r="AB42" s="301"/>
      <c r="AC42" s="301"/>
      <c r="AD42" s="302"/>
      <c r="AE42" s="1"/>
      <c r="AF42" s="1"/>
    </row>
    <row r="43" spans="1:44" s="18" customFormat="1" ht="15" customHeight="1" thickBot="1">
      <c r="A43" s="305"/>
      <c r="B43" s="306"/>
      <c r="C43" s="306"/>
      <c r="D43" s="306"/>
      <c r="E43" s="306"/>
      <c r="F43" s="306"/>
      <c r="G43" s="307"/>
      <c r="H43" s="307"/>
      <c r="I43" s="307"/>
      <c r="J43" s="307"/>
      <c r="K43" s="307"/>
      <c r="L43" s="307"/>
      <c r="M43" s="307"/>
      <c r="N43" s="307"/>
      <c r="O43" s="307"/>
      <c r="P43" s="307"/>
      <c r="Q43" s="307"/>
      <c r="R43" s="307"/>
      <c r="S43" s="307"/>
      <c r="T43" s="307"/>
      <c r="U43" s="307"/>
      <c r="V43" s="307"/>
      <c r="W43" s="307"/>
      <c r="X43" s="307"/>
      <c r="Y43" s="307"/>
      <c r="Z43" s="307"/>
      <c r="AA43" s="307"/>
      <c r="AB43" s="307"/>
      <c r="AC43" s="307"/>
      <c r="AD43" s="308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A31:E31"/>
    <mergeCell ref="F31:J31"/>
    <mergeCell ref="K31:O31"/>
    <mergeCell ref="P31:T31"/>
    <mergeCell ref="U31:Y31"/>
    <mergeCell ref="AA31:AD31"/>
    <mergeCell ref="A32:D32"/>
    <mergeCell ref="F32:J32"/>
    <mergeCell ref="K32:N32"/>
    <mergeCell ref="P32:T32"/>
    <mergeCell ref="U32:Y32"/>
    <mergeCell ref="AA32:AD32"/>
    <mergeCell ref="Z27:AB27"/>
    <mergeCell ref="A29:E29"/>
    <mergeCell ref="F29:J29"/>
    <mergeCell ref="K29:O29"/>
    <mergeCell ref="P29:T29"/>
    <mergeCell ref="U29:Z29"/>
    <mergeCell ref="AA29:AD29"/>
    <mergeCell ref="A30:D30"/>
    <mergeCell ref="F30:J30"/>
    <mergeCell ref="K30:N30"/>
    <mergeCell ref="P30:T30"/>
    <mergeCell ref="U30:Y30"/>
    <mergeCell ref="AA30:AD30"/>
    <mergeCell ref="A27:D27"/>
    <mergeCell ref="F27:G27"/>
    <mergeCell ref="J27:K27"/>
    <mergeCell ref="N27:P27"/>
    <mergeCell ref="T27:V27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7:D37"/>
    <mergeCell ref="F37:J37"/>
    <mergeCell ref="K37:N37"/>
    <mergeCell ref="P37:T37"/>
    <mergeCell ref="U37:X37"/>
    <mergeCell ref="Y37:AA37"/>
    <mergeCell ref="AB37:AD37"/>
    <mergeCell ref="A38:E38"/>
    <mergeCell ref="F38:J38"/>
    <mergeCell ref="K38:O38"/>
    <mergeCell ref="P38:T38"/>
    <mergeCell ref="U38:X38"/>
    <mergeCell ref="Y38:AA38"/>
    <mergeCell ref="AB38:AD38"/>
    <mergeCell ref="A41:F41"/>
    <mergeCell ref="G41:AD41"/>
    <mergeCell ref="A42:F42"/>
    <mergeCell ref="G42:AD42"/>
    <mergeCell ref="A43:F43"/>
    <mergeCell ref="G43:AD43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3" workbookViewId="0">
      <selection activeCell="AM21" sqref="A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29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93"/>
      <c r="AA1" s="194"/>
      <c r="AB1" s="7" t="s">
        <v>119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11"/>
      <c r="Q3" s="17"/>
      <c r="V3" s="17"/>
      <c r="W3" s="111"/>
      <c r="X3" s="111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11"/>
      <c r="Q4" s="196" t="s">
        <v>8</v>
      </c>
      <c r="R4" s="197"/>
      <c r="S4" s="197"/>
      <c r="T4" s="198"/>
      <c r="U4" s="19"/>
      <c r="V4" s="20"/>
      <c r="W4" s="105" t="s">
        <v>9</v>
      </c>
      <c r="X4" s="105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21" t="s">
        <v>124</v>
      </c>
      <c r="B5" s="222"/>
      <c r="C5" s="222"/>
      <c r="D5" s="222"/>
      <c r="E5" s="222"/>
      <c r="F5" s="223"/>
      <c r="G5" s="331" t="s">
        <v>122</v>
      </c>
      <c r="H5" s="387"/>
      <c r="I5" s="221" t="s">
        <v>137</v>
      </c>
      <c r="J5" s="222"/>
      <c r="K5" s="222"/>
      <c r="L5" s="222"/>
      <c r="M5" s="223"/>
      <c r="N5" s="224" t="s">
        <v>138</v>
      </c>
      <c r="O5" s="225"/>
      <c r="P5" s="111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123</v>
      </c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/>
      <c r="J6" s="209"/>
      <c r="K6" s="209"/>
      <c r="L6" s="209"/>
      <c r="M6" s="210"/>
      <c r="N6" s="213"/>
      <c r="O6" s="214"/>
      <c r="P6" s="111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04"/>
      <c r="F9" s="29"/>
      <c r="G9" s="230"/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04"/>
      <c r="P9" s="29"/>
      <c r="Q9" s="230"/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0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30"/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04"/>
      <c r="P11" s="29"/>
      <c r="Q11" s="230"/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0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30"/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04"/>
      <c r="P13" s="29"/>
      <c r="Q13" s="230"/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0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30"/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04"/>
      <c r="P15" s="29"/>
      <c r="Q15" s="230"/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0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30"/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04"/>
      <c r="P17" s="29"/>
      <c r="Q17" s="230"/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0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30"/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04"/>
      <c r="P19" s="29"/>
      <c r="Q19" s="230"/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0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30"/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04"/>
      <c r="P21" s="29"/>
      <c r="Q21" s="230"/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0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0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0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0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0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0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0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00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00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00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00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00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00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00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00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0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0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27</v>
      </c>
      <c r="K34" s="240"/>
      <c r="L34" s="95" t="s">
        <v>22</v>
      </c>
      <c r="M34" s="94" t="s">
        <v>24</v>
      </c>
      <c r="N34" s="240">
        <f>SUM(F34:K34)</f>
        <v>27</v>
      </c>
      <c r="O34" s="240"/>
      <c r="P34" s="240"/>
      <c r="Q34" s="95" t="s">
        <v>22</v>
      </c>
      <c r="R34" s="107" t="s">
        <v>3</v>
      </c>
      <c r="S34" s="107" t="s">
        <v>25</v>
      </c>
      <c r="T34" s="240">
        <f>COUNTIF(D9:D33,"・")+COUNTIF(N9:N33,"・")+COUNTIF(X9:X33,"・")</f>
        <v>27</v>
      </c>
      <c r="U34" s="240"/>
      <c r="V34" s="240"/>
      <c r="W34" s="107" t="s">
        <v>22</v>
      </c>
      <c r="X34" s="107" t="s">
        <v>26</v>
      </c>
      <c r="Y34" s="107" t="s">
        <v>27</v>
      </c>
      <c r="Z34" s="240">
        <f>COUNTIF(E9:E33,"・")+COUNTIF(O9:O33,"・")+COUNTIF(Y9:Y33,"・")</f>
        <v>0</v>
      </c>
      <c r="AA34" s="242"/>
      <c r="AB34" s="24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03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06" t="s">
        <v>19</v>
      </c>
      <c r="P38" s="291"/>
      <c r="Q38" s="271"/>
      <c r="R38" s="271"/>
      <c r="S38" s="271"/>
      <c r="T38" s="271"/>
      <c r="U38" s="272"/>
      <c r="V38" s="275"/>
      <c r="W38" s="275"/>
      <c r="X38" s="275"/>
      <c r="Y38" s="27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72"/>
      <c r="L39" s="275"/>
      <c r="M39" s="275"/>
      <c r="N39" s="288"/>
      <c r="O39" s="106" t="s">
        <v>19</v>
      </c>
      <c r="P39" s="340"/>
      <c r="Q39" s="340"/>
      <c r="R39" s="340"/>
      <c r="S39" s="340"/>
      <c r="T39" s="341"/>
      <c r="U39" s="272"/>
      <c r="V39" s="275"/>
      <c r="W39" s="275"/>
      <c r="X39" s="275"/>
      <c r="Y39" s="27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2"/>
      <c r="B40" s="271"/>
      <c r="C40" s="271"/>
      <c r="D40" s="288"/>
      <c r="E40" s="42" t="s">
        <v>19</v>
      </c>
      <c r="F40" s="246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46"/>
      <c r="Q40" s="247"/>
      <c r="R40" s="247"/>
      <c r="S40" s="247"/>
      <c r="T40" s="247"/>
      <c r="U40" s="272"/>
      <c r="V40" s="271"/>
      <c r="W40" s="271"/>
      <c r="X40" s="271"/>
      <c r="Y40" s="271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72"/>
      <c r="B41" s="271"/>
      <c r="C41" s="271"/>
      <c r="D41" s="288"/>
      <c r="E41" s="98" t="s">
        <v>19</v>
      </c>
      <c r="F41" s="291"/>
      <c r="G41" s="288"/>
      <c r="H41" s="288"/>
      <c r="I41" s="288"/>
      <c r="J41" s="288"/>
      <c r="K41" s="278"/>
      <c r="L41" s="344"/>
      <c r="M41" s="344"/>
      <c r="N41" s="280"/>
      <c r="O41" s="98" t="s">
        <v>19</v>
      </c>
      <c r="P41" s="345"/>
      <c r="Q41" s="346"/>
      <c r="R41" s="346"/>
      <c r="S41" s="346"/>
      <c r="T41" s="347"/>
      <c r="U41" s="272"/>
      <c r="V41" s="271"/>
      <c r="W41" s="271"/>
      <c r="X41" s="271"/>
      <c r="Y41" s="271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67" t="s">
        <v>32</v>
      </c>
      <c r="B42" s="268"/>
      <c r="C42" s="268"/>
      <c r="D42" s="268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9"/>
      <c r="U42" s="270"/>
      <c r="V42" s="271"/>
      <c r="W42" s="271"/>
      <c r="X42" s="271"/>
      <c r="Y42" s="271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57"/>
      <c r="B43" s="247"/>
      <c r="C43" s="247"/>
      <c r="D43" s="247"/>
      <c r="E43" s="45" t="s">
        <v>19</v>
      </c>
      <c r="F43" s="258"/>
      <c r="G43" s="259"/>
      <c r="H43" s="259"/>
      <c r="I43" s="259"/>
      <c r="J43" s="260"/>
      <c r="K43" s="243"/>
      <c r="L43" s="248"/>
      <c r="M43" s="248"/>
      <c r="N43" s="24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19"/>
      <c r="AB43" s="206"/>
      <c r="AC43" s="206"/>
      <c r="AD43" s="220"/>
    </row>
    <row r="44" spans="1:44" ht="15" customHeight="1">
      <c r="A44" s="272"/>
      <c r="B44" s="271"/>
      <c r="C44" s="271"/>
      <c r="D44" s="271"/>
      <c r="E44" s="47" t="s">
        <v>19</v>
      </c>
      <c r="F44" s="219"/>
      <c r="G44" s="283"/>
      <c r="H44" s="283"/>
      <c r="I44" s="283"/>
      <c r="J44" s="284"/>
      <c r="K44" s="272"/>
      <c r="L44" s="275"/>
      <c r="M44" s="275"/>
      <c r="N44" s="275"/>
      <c r="O44" s="44" t="s">
        <v>19</v>
      </c>
      <c r="P44" s="285"/>
      <c r="Q44" s="286"/>
      <c r="R44" s="286"/>
      <c r="S44" s="286"/>
      <c r="T44" s="287"/>
      <c r="U44" s="272"/>
      <c r="V44" s="271"/>
      <c r="W44" s="271"/>
      <c r="X44" s="271"/>
      <c r="Y44" s="288"/>
      <c r="Z44" s="47" t="s">
        <v>19</v>
      </c>
      <c r="AA44" s="224"/>
      <c r="AB44" s="265"/>
      <c r="AC44" s="265"/>
      <c r="AD44" s="266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91"/>
      <c r="G45" s="271"/>
      <c r="H45" s="271"/>
      <c r="I45" s="271"/>
      <c r="J45" s="274"/>
      <c r="K45" s="272"/>
      <c r="L45" s="275"/>
      <c r="M45" s="275"/>
      <c r="N45" s="275"/>
      <c r="O45" s="44" t="s">
        <v>19</v>
      </c>
      <c r="P45" s="273"/>
      <c r="Q45" s="276"/>
      <c r="R45" s="276"/>
      <c r="S45" s="276"/>
      <c r="T45" s="277"/>
      <c r="U45" s="278"/>
      <c r="V45" s="279"/>
      <c r="W45" s="279"/>
      <c r="X45" s="279"/>
      <c r="Y45" s="280"/>
      <c r="Z45" s="48" t="s">
        <v>19</v>
      </c>
      <c r="AA45" s="281"/>
      <c r="AB45" s="281"/>
      <c r="AC45" s="281"/>
      <c r="AD45" s="282"/>
    </row>
    <row r="46" spans="1:44" ht="15" customHeight="1">
      <c r="A46" s="272"/>
      <c r="B46" s="271"/>
      <c r="C46" s="271"/>
      <c r="D46" s="271"/>
      <c r="E46" s="47" t="s">
        <v>19</v>
      </c>
      <c r="F46" s="291"/>
      <c r="G46" s="271"/>
      <c r="H46" s="271"/>
      <c r="I46" s="271"/>
      <c r="J46" s="274"/>
      <c r="K46" s="272"/>
      <c r="L46" s="275"/>
      <c r="M46" s="275"/>
      <c r="N46" s="275"/>
      <c r="O46" s="44" t="s">
        <v>19</v>
      </c>
      <c r="P46" s="291"/>
      <c r="Q46" s="271"/>
      <c r="R46" s="271"/>
      <c r="S46" s="271"/>
      <c r="T46" s="274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72"/>
      <c r="B47" s="271"/>
      <c r="C47" s="271"/>
      <c r="D47" s="271"/>
      <c r="E47" s="47" t="s">
        <v>19</v>
      </c>
      <c r="F47" s="291"/>
      <c r="G47" s="271"/>
      <c r="H47" s="271"/>
      <c r="I47" s="271"/>
      <c r="J47" s="274"/>
      <c r="K47" s="272"/>
      <c r="L47" s="275"/>
      <c r="M47" s="275"/>
      <c r="N47" s="275"/>
      <c r="O47" s="44" t="s">
        <v>19</v>
      </c>
      <c r="P47" s="291"/>
      <c r="Q47" s="271"/>
      <c r="R47" s="271"/>
      <c r="S47" s="271"/>
      <c r="T47" s="274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1" t="s">
        <v>40</v>
      </c>
      <c r="B48" s="322"/>
      <c r="C48" s="322"/>
      <c r="D48" s="322"/>
      <c r="E48" s="53"/>
      <c r="F48" s="323" t="s">
        <v>41</v>
      </c>
      <c r="G48" s="322"/>
      <c r="H48" s="322"/>
      <c r="I48" s="322"/>
      <c r="J48" s="324"/>
      <c r="K48" s="321" t="s">
        <v>42</v>
      </c>
      <c r="L48" s="325"/>
      <c r="M48" s="325"/>
      <c r="N48" s="325"/>
      <c r="O48" s="54"/>
      <c r="P48" s="326" t="s">
        <v>120</v>
      </c>
      <c r="Q48" s="327"/>
      <c r="R48" s="327"/>
      <c r="S48" s="327"/>
      <c r="T48" s="328"/>
      <c r="U48" s="329" t="s">
        <v>43</v>
      </c>
      <c r="V48" s="193"/>
      <c r="W48" s="193"/>
      <c r="X48" s="194"/>
      <c r="Y48" s="330">
        <v>0.75</v>
      </c>
      <c r="Z48" s="206"/>
      <c r="AA48" s="207"/>
      <c r="AB48" s="309" t="s">
        <v>67</v>
      </c>
      <c r="AC48" s="193"/>
      <c r="AD48" s="310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1"/>
      <c r="H49" s="311"/>
      <c r="I49" s="311"/>
      <c r="J49" s="212"/>
      <c r="K49" s="208">
        <v>0</v>
      </c>
      <c r="L49" s="209"/>
      <c r="M49" s="209"/>
      <c r="N49" s="209"/>
      <c r="O49" s="210"/>
      <c r="P49" s="312" t="s">
        <v>121</v>
      </c>
      <c r="Q49" s="313"/>
      <c r="R49" s="313"/>
      <c r="S49" s="313"/>
      <c r="T49" s="314"/>
      <c r="U49" s="208" t="s">
        <v>61</v>
      </c>
      <c r="V49" s="209"/>
      <c r="W49" s="209"/>
      <c r="X49" s="210"/>
      <c r="Y49" s="315">
        <v>0.75</v>
      </c>
      <c r="Z49" s="316"/>
      <c r="AA49" s="317"/>
      <c r="AB49" s="318" t="str">
        <f>'6'!AB41:AD41</f>
        <v>松林　久美子</v>
      </c>
      <c r="AC49" s="319"/>
      <c r="AD49" s="32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ht="13.5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ht="13.5">
      <c r="A54" s="352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ht="13.5">
      <c r="A55" s="352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ht="13.5">
      <c r="A56" s="352"/>
      <c r="B56" s="299"/>
      <c r="C56" s="299"/>
      <c r="D56" s="299"/>
      <c r="E56" s="299"/>
      <c r="F56" s="29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ht="13.5">
      <c r="A58" s="352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ht="13.5">
      <c r="A59" s="352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ht="13.5">
      <c r="A60" s="352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ht="13.5">
      <c r="A61" s="352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ht="13.5">
      <c r="A62" s="352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ht="13.5">
      <c r="A63" s="352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ht="14.25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31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64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25"/>
      <c r="Q3" s="17"/>
      <c r="V3" s="17"/>
      <c r="W3" s="125"/>
      <c r="X3" s="125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25"/>
      <c r="Q4" s="196" t="s">
        <v>8</v>
      </c>
      <c r="R4" s="197"/>
      <c r="S4" s="197"/>
      <c r="T4" s="198"/>
      <c r="U4" s="19"/>
      <c r="V4" s="20"/>
      <c r="W4" s="120" t="s">
        <v>9</v>
      </c>
      <c r="X4" s="120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21" t="s">
        <v>124</v>
      </c>
      <c r="B5" s="222"/>
      <c r="C5" s="222"/>
      <c r="D5" s="222"/>
      <c r="E5" s="222"/>
      <c r="F5" s="223"/>
      <c r="G5" s="331" t="s">
        <v>2</v>
      </c>
      <c r="H5" s="387"/>
      <c r="I5" s="221" t="s">
        <v>137</v>
      </c>
      <c r="J5" s="222"/>
      <c r="K5" s="222"/>
      <c r="L5" s="222"/>
      <c r="M5" s="223"/>
      <c r="N5" s="224" t="s">
        <v>138</v>
      </c>
      <c r="O5" s="225"/>
      <c r="P5" s="125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/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/>
      <c r="J6" s="209"/>
      <c r="K6" s="209"/>
      <c r="L6" s="209"/>
      <c r="M6" s="210"/>
      <c r="N6" s="213"/>
      <c r="O6" s="214"/>
      <c r="P6" s="125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19"/>
      <c r="F9" s="29"/>
      <c r="G9" s="230"/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19"/>
      <c r="P9" s="29"/>
      <c r="Q9" s="230"/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19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0"/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19"/>
      <c r="P11" s="29"/>
      <c r="Q11" s="230"/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19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0"/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19"/>
      <c r="P13" s="29"/>
      <c r="Q13" s="230"/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19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0"/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19"/>
      <c r="P15" s="29"/>
      <c r="Q15" s="230"/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19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0"/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19"/>
      <c r="P17" s="29"/>
      <c r="Q17" s="230"/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19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0"/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19"/>
      <c r="P19" s="29"/>
      <c r="Q19" s="230"/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19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0"/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19"/>
      <c r="P21" s="29"/>
      <c r="Q21" s="230"/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19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19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19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19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19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19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19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15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15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15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15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15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15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15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15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17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17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27</v>
      </c>
      <c r="K34" s="240"/>
      <c r="L34" s="95" t="s">
        <v>22</v>
      </c>
      <c r="M34" s="94" t="s">
        <v>24</v>
      </c>
      <c r="N34" s="240">
        <f>SUM(F34:K34)</f>
        <v>27</v>
      </c>
      <c r="O34" s="240"/>
      <c r="P34" s="240"/>
      <c r="Q34" s="95" t="s">
        <v>22</v>
      </c>
      <c r="R34" s="122" t="s">
        <v>3</v>
      </c>
      <c r="S34" s="122" t="s">
        <v>25</v>
      </c>
      <c r="T34" s="240">
        <f>COUNTIF(D9:D33,"・")+COUNTIF(N9:N33,"・")+COUNTIF(X9:X33,"・")</f>
        <v>27</v>
      </c>
      <c r="U34" s="240"/>
      <c r="V34" s="240"/>
      <c r="W34" s="122" t="s">
        <v>22</v>
      </c>
      <c r="X34" s="122" t="s">
        <v>26</v>
      </c>
      <c r="Y34" s="122" t="s">
        <v>27</v>
      </c>
      <c r="Z34" s="240">
        <f>COUNTIF(E9:E33,"・")+COUNTIF(O9:O33,"・")+COUNTIF(Y9:Y33,"・")</f>
        <v>0</v>
      </c>
      <c r="AA34" s="242"/>
      <c r="AB34" s="24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18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21" t="s">
        <v>19</v>
      </c>
      <c r="P38" s="291"/>
      <c r="Q38" s="271"/>
      <c r="R38" s="271"/>
      <c r="S38" s="271"/>
      <c r="T38" s="271"/>
      <c r="U38" s="272"/>
      <c r="V38" s="275"/>
      <c r="W38" s="275"/>
      <c r="X38" s="275"/>
      <c r="Y38" s="27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72"/>
      <c r="L39" s="275"/>
      <c r="M39" s="275"/>
      <c r="N39" s="288"/>
      <c r="O39" s="121" t="s">
        <v>19</v>
      </c>
      <c r="P39" s="340"/>
      <c r="Q39" s="340"/>
      <c r="R39" s="340"/>
      <c r="S39" s="340"/>
      <c r="T39" s="341"/>
      <c r="U39" s="272"/>
      <c r="V39" s="275"/>
      <c r="W39" s="275"/>
      <c r="X39" s="275"/>
      <c r="Y39" s="27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2"/>
      <c r="B40" s="271"/>
      <c r="C40" s="271"/>
      <c r="D40" s="288"/>
      <c r="E40" s="42" t="s">
        <v>19</v>
      </c>
      <c r="F40" s="246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46"/>
      <c r="Q40" s="247"/>
      <c r="R40" s="247"/>
      <c r="S40" s="247"/>
      <c r="T40" s="247"/>
      <c r="U40" s="272"/>
      <c r="V40" s="271"/>
      <c r="W40" s="271"/>
      <c r="X40" s="271"/>
      <c r="Y40" s="271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72"/>
      <c r="B41" s="271"/>
      <c r="C41" s="271"/>
      <c r="D41" s="288"/>
      <c r="E41" s="98" t="s">
        <v>19</v>
      </c>
      <c r="F41" s="291"/>
      <c r="G41" s="288"/>
      <c r="H41" s="288"/>
      <c r="I41" s="288"/>
      <c r="J41" s="288"/>
      <c r="K41" s="278"/>
      <c r="L41" s="344"/>
      <c r="M41" s="344"/>
      <c r="N41" s="280"/>
      <c r="O41" s="98" t="s">
        <v>19</v>
      </c>
      <c r="P41" s="345"/>
      <c r="Q41" s="346"/>
      <c r="R41" s="346"/>
      <c r="S41" s="346"/>
      <c r="T41" s="347"/>
      <c r="U41" s="272"/>
      <c r="V41" s="271"/>
      <c r="W41" s="271"/>
      <c r="X41" s="271"/>
      <c r="Y41" s="271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67" t="s">
        <v>32</v>
      </c>
      <c r="B42" s="268"/>
      <c r="C42" s="268"/>
      <c r="D42" s="268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9"/>
      <c r="U42" s="270"/>
      <c r="V42" s="271"/>
      <c r="W42" s="271"/>
      <c r="X42" s="271"/>
      <c r="Y42" s="271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57"/>
      <c r="B43" s="247"/>
      <c r="C43" s="247"/>
      <c r="D43" s="247"/>
      <c r="E43" s="45" t="s">
        <v>19</v>
      </c>
      <c r="F43" s="258"/>
      <c r="G43" s="259"/>
      <c r="H43" s="259"/>
      <c r="I43" s="259"/>
      <c r="J43" s="260"/>
      <c r="K43" s="243"/>
      <c r="L43" s="248"/>
      <c r="M43" s="248"/>
      <c r="N43" s="24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19"/>
      <c r="AB43" s="206"/>
      <c r="AC43" s="206"/>
      <c r="AD43" s="220"/>
    </row>
    <row r="44" spans="1:44" ht="15" customHeight="1">
      <c r="A44" s="272"/>
      <c r="B44" s="271"/>
      <c r="C44" s="271"/>
      <c r="D44" s="271"/>
      <c r="E44" s="47" t="s">
        <v>19</v>
      </c>
      <c r="F44" s="219"/>
      <c r="G44" s="283"/>
      <c r="H44" s="283"/>
      <c r="I44" s="283"/>
      <c r="J44" s="284"/>
      <c r="K44" s="272"/>
      <c r="L44" s="275"/>
      <c r="M44" s="275"/>
      <c r="N44" s="275"/>
      <c r="O44" s="44" t="s">
        <v>19</v>
      </c>
      <c r="P44" s="285"/>
      <c r="Q44" s="286"/>
      <c r="R44" s="286"/>
      <c r="S44" s="286"/>
      <c r="T44" s="287"/>
      <c r="U44" s="272"/>
      <c r="V44" s="271"/>
      <c r="W44" s="271"/>
      <c r="X44" s="271"/>
      <c r="Y44" s="288"/>
      <c r="Z44" s="47" t="s">
        <v>19</v>
      </c>
      <c r="AA44" s="219"/>
      <c r="AB44" s="206"/>
      <c r="AC44" s="206"/>
      <c r="AD44" s="220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91"/>
      <c r="G45" s="271"/>
      <c r="H45" s="271"/>
      <c r="I45" s="271"/>
      <c r="J45" s="274"/>
      <c r="K45" s="272"/>
      <c r="L45" s="275"/>
      <c r="M45" s="275"/>
      <c r="N45" s="275"/>
      <c r="O45" s="44" t="s">
        <v>19</v>
      </c>
      <c r="P45" s="273"/>
      <c r="Q45" s="276"/>
      <c r="R45" s="276"/>
      <c r="S45" s="276"/>
      <c r="T45" s="277"/>
      <c r="U45" s="278"/>
      <c r="V45" s="279"/>
      <c r="W45" s="279"/>
      <c r="X45" s="279"/>
      <c r="Y45" s="280"/>
      <c r="Z45" s="48" t="s">
        <v>19</v>
      </c>
      <c r="AA45" s="224"/>
      <c r="AB45" s="265"/>
      <c r="AC45" s="265"/>
      <c r="AD45" s="266"/>
    </row>
    <row r="46" spans="1:44" ht="15" customHeight="1">
      <c r="A46" s="272"/>
      <c r="B46" s="271"/>
      <c r="C46" s="271"/>
      <c r="D46" s="271"/>
      <c r="E46" s="47" t="s">
        <v>19</v>
      </c>
      <c r="F46" s="291"/>
      <c r="G46" s="271"/>
      <c r="H46" s="271"/>
      <c r="I46" s="271"/>
      <c r="J46" s="274"/>
      <c r="K46" s="272"/>
      <c r="L46" s="275"/>
      <c r="M46" s="275"/>
      <c r="N46" s="275"/>
      <c r="O46" s="44" t="s">
        <v>19</v>
      </c>
      <c r="P46" s="291"/>
      <c r="Q46" s="271"/>
      <c r="R46" s="271"/>
      <c r="S46" s="271"/>
      <c r="T46" s="274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72"/>
      <c r="B47" s="271"/>
      <c r="C47" s="271"/>
      <c r="D47" s="271"/>
      <c r="E47" s="47" t="s">
        <v>19</v>
      </c>
      <c r="F47" s="291"/>
      <c r="G47" s="271"/>
      <c r="H47" s="271"/>
      <c r="I47" s="271"/>
      <c r="J47" s="274"/>
      <c r="K47" s="272"/>
      <c r="L47" s="275"/>
      <c r="M47" s="275"/>
      <c r="N47" s="275"/>
      <c r="O47" s="44" t="s">
        <v>19</v>
      </c>
      <c r="P47" s="291"/>
      <c r="Q47" s="271"/>
      <c r="R47" s="271"/>
      <c r="S47" s="271"/>
      <c r="T47" s="274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1" t="s">
        <v>40</v>
      </c>
      <c r="B48" s="322"/>
      <c r="C48" s="322"/>
      <c r="D48" s="322"/>
      <c r="E48" s="53"/>
      <c r="F48" s="323" t="s">
        <v>41</v>
      </c>
      <c r="G48" s="322"/>
      <c r="H48" s="322"/>
      <c r="I48" s="322"/>
      <c r="J48" s="324"/>
      <c r="K48" s="321" t="s">
        <v>42</v>
      </c>
      <c r="L48" s="325"/>
      <c r="M48" s="325"/>
      <c r="N48" s="325"/>
      <c r="O48" s="54"/>
      <c r="P48" s="326" t="s">
        <v>120</v>
      </c>
      <c r="Q48" s="327"/>
      <c r="R48" s="327"/>
      <c r="S48" s="327"/>
      <c r="T48" s="328"/>
      <c r="U48" s="329" t="s">
        <v>43</v>
      </c>
      <c r="V48" s="193"/>
      <c r="W48" s="193"/>
      <c r="X48" s="194"/>
      <c r="Y48" s="330">
        <v>0.75</v>
      </c>
      <c r="Z48" s="206"/>
      <c r="AA48" s="207"/>
      <c r="AB48" s="309" t="s">
        <v>67</v>
      </c>
      <c r="AC48" s="193"/>
      <c r="AD48" s="310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1"/>
      <c r="H49" s="311"/>
      <c r="I49" s="311"/>
      <c r="J49" s="212"/>
      <c r="K49" s="208">
        <v>0</v>
      </c>
      <c r="L49" s="209"/>
      <c r="M49" s="209"/>
      <c r="N49" s="209"/>
      <c r="O49" s="210"/>
      <c r="P49" s="312" t="s">
        <v>121</v>
      </c>
      <c r="Q49" s="313"/>
      <c r="R49" s="313"/>
      <c r="S49" s="313"/>
      <c r="T49" s="314"/>
      <c r="U49" s="208" t="s">
        <v>61</v>
      </c>
      <c r="V49" s="209"/>
      <c r="W49" s="209"/>
      <c r="X49" s="210"/>
      <c r="Y49" s="315">
        <v>0.75</v>
      </c>
      <c r="Z49" s="316"/>
      <c r="AA49" s="317"/>
      <c r="AB49" s="318" t="str">
        <f>'6'!AB41:AD41</f>
        <v>松林　久美子</v>
      </c>
      <c r="AC49" s="319"/>
      <c r="AD49" s="32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ht="13.5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ht="13.5">
      <c r="A54" s="352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ht="13.5">
      <c r="A55" s="352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ht="13.5">
      <c r="A56" s="352"/>
      <c r="B56" s="299"/>
      <c r="C56" s="299"/>
      <c r="D56" s="299"/>
      <c r="E56" s="299"/>
      <c r="F56" s="29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ht="13.5">
      <c r="A58" s="352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ht="13.5">
      <c r="A59" s="352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ht="13.5">
      <c r="A60" s="352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ht="13.5">
      <c r="A61" s="352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ht="13.5">
      <c r="A62" s="352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ht="13.5">
      <c r="A63" s="352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ht="14.25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37" workbookViewId="0">
      <selection activeCell="AJ13" sqref="AJ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31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93"/>
      <c r="AA1" s="194"/>
      <c r="AB1" s="7" t="s">
        <v>119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11"/>
      <c r="Q3" s="17"/>
      <c r="V3" s="17"/>
      <c r="W3" s="111"/>
      <c r="X3" s="111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111"/>
      <c r="Q4" s="196" t="s">
        <v>8</v>
      </c>
      <c r="R4" s="197"/>
      <c r="S4" s="197"/>
      <c r="T4" s="198"/>
      <c r="U4" s="19"/>
      <c r="V4" s="20"/>
      <c r="W4" s="105" t="s">
        <v>9</v>
      </c>
      <c r="X4" s="105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21" t="s">
        <v>128</v>
      </c>
      <c r="B5" s="222"/>
      <c r="C5" s="222"/>
      <c r="D5" s="222"/>
      <c r="E5" s="222"/>
      <c r="F5" s="223"/>
      <c r="G5" s="331" t="s">
        <v>122</v>
      </c>
      <c r="H5" s="387"/>
      <c r="I5" s="221" t="s">
        <v>137</v>
      </c>
      <c r="J5" s="222"/>
      <c r="K5" s="222"/>
      <c r="L5" s="222"/>
      <c r="M5" s="223"/>
      <c r="N5" s="224" t="s">
        <v>138</v>
      </c>
      <c r="O5" s="225"/>
      <c r="P5" s="111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/>
      <c r="AA5" s="201"/>
      <c r="AB5" s="201"/>
      <c r="AC5" s="201"/>
      <c r="AD5" s="229"/>
    </row>
    <row r="6" spans="1:44" s="18" customFormat="1" ht="18.75" customHeight="1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/>
      <c r="J6" s="209"/>
      <c r="K6" s="209"/>
      <c r="L6" s="209"/>
      <c r="M6" s="210"/>
      <c r="N6" s="213"/>
      <c r="O6" s="214"/>
      <c r="P6" s="111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04"/>
      <c r="F9" s="29"/>
      <c r="G9" s="230"/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04"/>
      <c r="P9" s="29"/>
      <c r="Q9" s="230"/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0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30"/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04"/>
      <c r="P11" s="29"/>
      <c r="Q11" s="230"/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0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30"/>
      <c r="H13" s="230"/>
      <c r="I13" s="230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04"/>
      <c r="P13" s="29"/>
      <c r="Q13" s="230"/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0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30"/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04"/>
      <c r="P15" s="29"/>
      <c r="Q15" s="230"/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0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30"/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04"/>
      <c r="P17" s="29"/>
      <c r="Q17" s="230"/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0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30"/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04"/>
      <c r="P19" s="29"/>
      <c r="Q19" s="230"/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0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30"/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04"/>
      <c r="P21" s="29"/>
      <c r="Q21" s="230"/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0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0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0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0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0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0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0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00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00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00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00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00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00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00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00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0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0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27</v>
      </c>
      <c r="K34" s="240"/>
      <c r="L34" s="95" t="s">
        <v>22</v>
      </c>
      <c r="M34" s="94" t="s">
        <v>24</v>
      </c>
      <c r="N34" s="240">
        <f>SUM(F34:K34)</f>
        <v>27</v>
      </c>
      <c r="O34" s="240"/>
      <c r="P34" s="240"/>
      <c r="Q34" s="95" t="s">
        <v>22</v>
      </c>
      <c r="R34" s="107" t="s">
        <v>3</v>
      </c>
      <c r="S34" s="107" t="s">
        <v>25</v>
      </c>
      <c r="T34" s="240">
        <f>COUNTIF(D9:D33,"・")+COUNTIF(N9:N33,"・")+COUNTIF(X9:X33,"・")</f>
        <v>27</v>
      </c>
      <c r="U34" s="240"/>
      <c r="V34" s="240"/>
      <c r="W34" s="107" t="s">
        <v>22</v>
      </c>
      <c r="X34" s="107" t="s">
        <v>26</v>
      </c>
      <c r="Y34" s="107" t="s">
        <v>27</v>
      </c>
      <c r="Z34" s="240">
        <f>COUNTIF(E9:E33,"・")+COUNTIF(O9:O33,"・")+COUNTIF(Y9:Y33,"・")</f>
        <v>0</v>
      </c>
      <c r="AA34" s="242"/>
      <c r="AB34" s="24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03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06" t="s">
        <v>19</v>
      </c>
      <c r="P38" s="291"/>
      <c r="Q38" s="271"/>
      <c r="R38" s="271"/>
      <c r="S38" s="271"/>
      <c r="T38" s="271"/>
      <c r="U38" s="272"/>
      <c r="V38" s="275"/>
      <c r="W38" s="275"/>
      <c r="X38" s="275"/>
      <c r="Y38" s="27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72"/>
      <c r="L39" s="275"/>
      <c r="M39" s="275"/>
      <c r="N39" s="288"/>
      <c r="O39" s="106" t="s">
        <v>19</v>
      </c>
      <c r="P39" s="340"/>
      <c r="Q39" s="340"/>
      <c r="R39" s="340"/>
      <c r="S39" s="340"/>
      <c r="T39" s="341"/>
      <c r="U39" s="272"/>
      <c r="V39" s="275"/>
      <c r="W39" s="275"/>
      <c r="X39" s="275"/>
      <c r="Y39" s="27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2"/>
      <c r="B40" s="271"/>
      <c r="C40" s="271"/>
      <c r="D40" s="288"/>
      <c r="E40" s="42" t="s">
        <v>19</v>
      </c>
      <c r="F40" s="246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46"/>
      <c r="Q40" s="247"/>
      <c r="R40" s="247"/>
      <c r="S40" s="247"/>
      <c r="T40" s="247"/>
      <c r="U40" s="272"/>
      <c r="V40" s="271"/>
      <c r="W40" s="271"/>
      <c r="X40" s="271"/>
      <c r="Y40" s="271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72"/>
      <c r="B41" s="271"/>
      <c r="C41" s="271"/>
      <c r="D41" s="288"/>
      <c r="E41" s="98" t="s">
        <v>19</v>
      </c>
      <c r="F41" s="291"/>
      <c r="G41" s="288"/>
      <c r="H41" s="288"/>
      <c r="I41" s="288"/>
      <c r="J41" s="288"/>
      <c r="K41" s="278"/>
      <c r="L41" s="344"/>
      <c r="M41" s="344"/>
      <c r="N41" s="280"/>
      <c r="O41" s="98" t="s">
        <v>19</v>
      </c>
      <c r="P41" s="345"/>
      <c r="Q41" s="346"/>
      <c r="R41" s="346"/>
      <c r="S41" s="346"/>
      <c r="T41" s="347"/>
      <c r="U41" s="272"/>
      <c r="V41" s="271"/>
      <c r="W41" s="271"/>
      <c r="X41" s="271"/>
      <c r="Y41" s="271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67" t="s">
        <v>32</v>
      </c>
      <c r="B42" s="268"/>
      <c r="C42" s="268"/>
      <c r="D42" s="268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9"/>
      <c r="U42" s="270"/>
      <c r="V42" s="271"/>
      <c r="W42" s="271"/>
      <c r="X42" s="271"/>
      <c r="Y42" s="271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57"/>
      <c r="B43" s="247"/>
      <c r="C43" s="247"/>
      <c r="D43" s="247"/>
      <c r="E43" s="45" t="s">
        <v>19</v>
      </c>
      <c r="F43" s="258"/>
      <c r="G43" s="259"/>
      <c r="H43" s="259"/>
      <c r="I43" s="259"/>
      <c r="J43" s="260"/>
      <c r="K43" s="243"/>
      <c r="L43" s="248"/>
      <c r="M43" s="248"/>
      <c r="N43" s="24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19"/>
      <c r="AB43" s="206"/>
      <c r="AC43" s="206"/>
      <c r="AD43" s="220"/>
    </row>
    <row r="44" spans="1:44" ht="15" customHeight="1">
      <c r="A44" s="272"/>
      <c r="B44" s="271"/>
      <c r="C44" s="271"/>
      <c r="D44" s="271"/>
      <c r="E44" s="47" t="s">
        <v>19</v>
      </c>
      <c r="F44" s="219"/>
      <c r="G44" s="283"/>
      <c r="H44" s="283"/>
      <c r="I44" s="283"/>
      <c r="J44" s="284"/>
      <c r="K44" s="272"/>
      <c r="L44" s="275"/>
      <c r="M44" s="275"/>
      <c r="N44" s="275"/>
      <c r="O44" s="44" t="s">
        <v>19</v>
      </c>
      <c r="P44" s="285"/>
      <c r="Q44" s="286"/>
      <c r="R44" s="286"/>
      <c r="S44" s="286"/>
      <c r="T44" s="287"/>
      <c r="U44" s="272"/>
      <c r="V44" s="271"/>
      <c r="W44" s="271"/>
      <c r="X44" s="271"/>
      <c r="Y44" s="288"/>
      <c r="Z44" s="47" t="s">
        <v>19</v>
      </c>
      <c r="AA44" s="224"/>
      <c r="AB44" s="265"/>
      <c r="AC44" s="265"/>
      <c r="AD44" s="266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91"/>
      <c r="G45" s="271"/>
      <c r="H45" s="271"/>
      <c r="I45" s="271"/>
      <c r="J45" s="274"/>
      <c r="K45" s="272"/>
      <c r="L45" s="275"/>
      <c r="M45" s="275"/>
      <c r="N45" s="275"/>
      <c r="O45" s="44" t="s">
        <v>19</v>
      </c>
      <c r="P45" s="273"/>
      <c r="Q45" s="276"/>
      <c r="R45" s="276"/>
      <c r="S45" s="276"/>
      <c r="T45" s="277"/>
      <c r="U45" s="278"/>
      <c r="V45" s="279"/>
      <c r="W45" s="279"/>
      <c r="X45" s="279"/>
      <c r="Y45" s="280"/>
      <c r="Z45" s="48" t="s">
        <v>19</v>
      </c>
      <c r="AA45" s="281"/>
      <c r="AB45" s="281"/>
      <c r="AC45" s="281"/>
      <c r="AD45" s="282"/>
    </row>
    <row r="46" spans="1:44" ht="15" customHeight="1">
      <c r="A46" s="272"/>
      <c r="B46" s="271"/>
      <c r="C46" s="271"/>
      <c r="D46" s="271"/>
      <c r="E46" s="47" t="s">
        <v>19</v>
      </c>
      <c r="F46" s="291"/>
      <c r="G46" s="271"/>
      <c r="H46" s="271"/>
      <c r="I46" s="271"/>
      <c r="J46" s="274"/>
      <c r="K46" s="272"/>
      <c r="L46" s="275"/>
      <c r="M46" s="275"/>
      <c r="N46" s="275"/>
      <c r="O46" s="44" t="s">
        <v>19</v>
      </c>
      <c r="P46" s="291"/>
      <c r="Q46" s="271"/>
      <c r="R46" s="271"/>
      <c r="S46" s="271"/>
      <c r="T46" s="274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72"/>
      <c r="B47" s="271"/>
      <c r="C47" s="271"/>
      <c r="D47" s="271"/>
      <c r="E47" s="47" t="s">
        <v>19</v>
      </c>
      <c r="F47" s="291"/>
      <c r="G47" s="271"/>
      <c r="H47" s="271"/>
      <c r="I47" s="271"/>
      <c r="J47" s="274"/>
      <c r="K47" s="272"/>
      <c r="L47" s="275"/>
      <c r="M47" s="275"/>
      <c r="N47" s="275"/>
      <c r="O47" s="44" t="s">
        <v>19</v>
      </c>
      <c r="P47" s="291"/>
      <c r="Q47" s="271"/>
      <c r="R47" s="271"/>
      <c r="S47" s="271"/>
      <c r="T47" s="274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1" t="s">
        <v>40</v>
      </c>
      <c r="B48" s="322"/>
      <c r="C48" s="322"/>
      <c r="D48" s="322"/>
      <c r="E48" s="53"/>
      <c r="F48" s="323" t="s">
        <v>41</v>
      </c>
      <c r="G48" s="322"/>
      <c r="H48" s="322"/>
      <c r="I48" s="322"/>
      <c r="J48" s="324"/>
      <c r="K48" s="321" t="s">
        <v>42</v>
      </c>
      <c r="L48" s="325"/>
      <c r="M48" s="325"/>
      <c r="N48" s="325"/>
      <c r="O48" s="54"/>
      <c r="P48" s="326" t="s">
        <v>120</v>
      </c>
      <c r="Q48" s="327"/>
      <c r="R48" s="327"/>
      <c r="S48" s="327"/>
      <c r="T48" s="328"/>
      <c r="U48" s="329" t="s">
        <v>43</v>
      </c>
      <c r="V48" s="193"/>
      <c r="W48" s="193"/>
      <c r="X48" s="194"/>
      <c r="Y48" s="330">
        <v>0.75</v>
      </c>
      <c r="Z48" s="206"/>
      <c r="AA48" s="207"/>
      <c r="AB48" s="309" t="s">
        <v>67</v>
      </c>
      <c r="AC48" s="193"/>
      <c r="AD48" s="310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1"/>
      <c r="H49" s="311"/>
      <c r="I49" s="311"/>
      <c r="J49" s="212"/>
      <c r="K49" s="208">
        <v>0</v>
      </c>
      <c r="L49" s="209"/>
      <c r="M49" s="209"/>
      <c r="N49" s="209"/>
      <c r="O49" s="210"/>
      <c r="P49" s="312" t="s">
        <v>121</v>
      </c>
      <c r="Q49" s="313"/>
      <c r="R49" s="313"/>
      <c r="S49" s="313"/>
      <c r="T49" s="314"/>
      <c r="U49" s="208" t="s">
        <v>61</v>
      </c>
      <c r="V49" s="209"/>
      <c r="W49" s="209"/>
      <c r="X49" s="210"/>
      <c r="Y49" s="315">
        <v>0.75</v>
      </c>
      <c r="Z49" s="316"/>
      <c r="AA49" s="317"/>
      <c r="AB49" s="318" t="str">
        <f>'6'!AB41:AD41</f>
        <v>松林　久美子</v>
      </c>
      <c r="AC49" s="319"/>
      <c r="AD49" s="32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8"/>
      <c r="B52" s="299"/>
      <c r="C52" s="299"/>
      <c r="D52" s="299"/>
      <c r="E52" s="299"/>
      <c r="F52" s="299"/>
      <c r="G52" s="300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ht="13.5">
      <c r="A53" s="298"/>
      <c r="B53" s="299"/>
      <c r="C53" s="299"/>
      <c r="D53" s="299"/>
      <c r="E53" s="299"/>
      <c r="F53" s="299"/>
      <c r="G53" s="303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304"/>
    </row>
    <row r="54" spans="1:30" ht="13.5">
      <c r="A54" s="352"/>
      <c r="B54" s="299"/>
      <c r="C54" s="299"/>
      <c r="D54" s="299"/>
      <c r="E54" s="299"/>
      <c r="F54" s="299"/>
      <c r="G54" s="303"/>
      <c r="H54" s="299"/>
      <c r="I54" s="299"/>
      <c r="J54" s="299"/>
      <c r="K54" s="299"/>
      <c r="L54" s="299"/>
      <c r="M54" s="299"/>
      <c r="N54" s="299"/>
      <c r="O54" s="299"/>
      <c r="P54" s="299"/>
      <c r="Q54" s="299"/>
      <c r="R54" s="299"/>
      <c r="S54" s="299"/>
      <c r="T54" s="299"/>
      <c r="U54" s="299"/>
      <c r="V54" s="299"/>
      <c r="W54" s="299"/>
      <c r="X54" s="299"/>
      <c r="Y54" s="299"/>
      <c r="Z54" s="299"/>
      <c r="AA54" s="299"/>
      <c r="AB54" s="299"/>
      <c r="AC54" s="299"/>
      <c r="AD54" s="304"/>
    </row>
    <row r="55" spans="1:30" ht="13.5">
      <c r="A55" s="352"/>
      <c r="B55" s="299"/>
      <c r="C55" s="299"/>
      <c r="D55" s="299"/>
      <c r="E55" s="299"/>
      <c r="F55" s="299"/>
      <c r="G55" s="303"/>
      <c r="H55" s="299"/>
      <c r="I55" s="299"/>
      <c r="J55" s="299"/>
      <c r="K55" s="299"/>
      <c r="L55" s="299"/>
      <c r="M55" s="299"/>
      <c r="N55" s="299"/>
      <c r="O55" s="299"/>
      <c r="P55" s="299"/>
      <c r="Q55" s="299"/>
      <c r="R55" s="299"/>
      <c r="S55" s="299"/>
      <c r="T55" s="299"/>
      <c r="U55" s="299"/>
      <c r="V55" s="299"/>
      <c r="W55" s="299"/>
      <c r="X55" s="299"/>
      <c r="Y55" s="299"/>
      <c r="Z55" s="299"/>
      <c r="AA55" s="299"/>
      <c r="AB55" s="299"/>
      <c r="AC55" s="299"/>
      <c r="AD55" s="304"/>
    </row>
    <row r="56" spans="1:30" ht="13.5">
      <c r="A56" s="352"/>
      <c r="B56" s="299"/>
      <c r="C56" s="299"/>
      <c r="D56" s="299"/>
      <c r="E56" s="299"/>
      <c r="F56" s="29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299"/>
      <c r="C57" s="299"/>
      <c r="D57" s="299"/>
      <c r="E57" s="299"/>
      <c r="F57" s="299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ht="13.5">
      <c r="A58" s="352"/>
      <c r="B58" s="299"/>
      <c r="C58" s="299"/>
      <c r="D58" s="299"/>
      <c r="E58" s="299"/>
      <c r="F58" s="299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ht="13.5">
      <c r="A59" s="352"/>
      <c r="B59" s="299"/>
      <c r="C59" s="299"/>
      <c r="D59" s="299"/>
      <c r="E59" s="299"/>
      <c r="F59" s="299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ht="13.5">
      <c r="A60" s="352"/>
      <c r="B60" s="299"/>
      <c r="C60" s="299"/>
      <c r="D60" s="299"/>
      <c r="E60" s="299"/>
      <c r="F60" s="299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ht="13.5">
      <c r="A61" s="352"/>
      <c r="B61" s="299"/>
      <c r="C61" s="299"/>
      <c r="D61" s="299"/>
      <c r="E61" s="299"/>
      <c r="F61" s="299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ht="13.5">
      <c r="A62" s="352"/>
      <c r="B62" s="299"/>
      <c r="C62" s="299"/>
      <c r="D62" s="299"/>
      <c r="E62" s="299"/>
      <c r="F62" s="299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ht="13.5">
      <c r="A63" s="352"/>
      <c r="B63" s="299"/>
      <c r="C63" s="299"/>
      <c r="D63" s="299"/>
      <c r="E63" s="299"/>
      <c r="F63" s="299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ht="14.25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A43"/>
  <sheetViews>
    <sheetView workbookViewId="0">
      <selection activeCell="X24" sqref="X24"/>
    </sheetView>
  </sheetViews>
  <sheetFormatPr defaultRowHeight="13.5"/>
  <sheetData>
    <row r="1" spans="1:27">
      <c r="L1">
        <v>7</v>
      </c>
    </row>
    <row r="5" spans="1:27">
      <c r="I5" t="s">
        <v>137</v>
      </c>
      <c r="N5" t="s">
        <v>138</v>
      </c>
    </row>
    <row r="6" spans="1:27">
      <c r="A6" t="s">
        <v>140</v>
      </c>
      <c r="G6" t="s">
        <v>139</v>
      </c>
    </row>
    <row r="9" spans="1:27">
      <c r="C9" t="s">
        <v>172</v>
      </c>
      <c r="D9" t="s">
        <v>173</v>
      </c>
      <c r="F9">
        <v>28</v>
      </c>
      <c r="G9" t="s">
        <v>141</v>
      </c>
      <c r="M9" t="s">
        <v>172</v>
      </c>
      <c r="N9" t="s">
        <v>173</v>
      </c>
      <c r="W9" t="s">
        <v>172</v>
      </c>
      <c r="X9" t="s">
        <v>173</v>
      </c>
      <c r="AA9" t="s">
        <v>144</v>
      </c>
    </row>
    <row r="10" spans="1:27">
      <c r="F10">
        <v>28</v>
      </c>
      <c r="G10" t="s">
        <v>142</v>
      </c>
      <c r="M10" t="s">
        <v>172</v>
      </c>
      <c r="N10" t="s">
        <v>173</v>
      </c>
      <c r="W10" t="s">
        <v>172</v>
      </c>
      <c r="X10" t="s">
        <v>173</v>
      </c>
      <c r="AA10" t="s">
        <v>145</v>
      </c>
    </row>
    <row r="11" spans="1:27">
      <c r="F11">
        <v>28</v>
      </c>
      <c r="G11" t="s">
        <v>143</v>
      </c>
      <c r="M11" t="s">
        <v>172</v>
      </c>
      <c r="N11" t="s">
        <v>173</v>
      </c>
      <c r="W11" t="s">
        <v>172</v>
      </c>
      <c r="X11" t="s">
        <v>173</v>
      </c>
      <c r="AA11" t="s">
        <v>146</v>
      </c>
    </row>
    <row r="12" spans="1:27">
      <c r="F12">
        <v>7</v>
      </c>
      <c r="G12" t="s">
        <v>158</v>
      </c>
      <c r="M12" t="s">
        <v>172</v>
      </c>
      <c r="N12" t="s">
        <v>173</v>
      </c>
      <c r="W12" t="s">
        <v>172</v>
      </c>
      <c r="X12" t="s">
        <v>173</v>
      </c>
      <c r="AA12" t="s">
        <v>147</v>
      </c>
    </row>
    <row r="13" spans="1:27">
      <c r="F13">
        <v>28</v>
      </c>
      <c r="G13" t="s">
        <v>159</v>
      </c>
      <c r="M13" t="s">
        <v>172</v>
      </c>
      <c r="N13" t="s">
        <v>173</v>
      </c>
      <c r="W13" t="s">
        <v>172</v>
      </c>
      <c r="X13" t="s">
        <v>173</v>
      </c>
      <c r="AA13" t="s">
        <v>148</v>
      </c>
    </row>
    <row r="14" spans="1:27">
      <c r="F14">
        <v>28</v>
      </c>
      <c r="G14" t="s">
        <v>160</v>
      </c>
      <c r="M14" t="s">
        <v>172</v>
      </c>
      <c r="N14" t="s">
        <v>173</v>
      </c>
      <c r="W14" t="s">
        <v>172</v>
      </c>
      <c r="X14" t="s">
        <v>173</v>
      </c>
      <c r="AA14" t="s">
        <v>149</v>
      </c>
    </row>
    <row r="15" spans="1:27">
      <c r="F15">
        <v>14</v>
      </c>
      <c r="G15" t="s">
        <v>161</v>
      </c>
      <c r="M15" t="s">
        <v>172</v>
      </c>
      <c r="N15" t="s">
        <v>173</v>
      </c>
      <c r="W15" t="s">
        <v>172</v>
      </c>
      <c r="X15" t="s">
        <v>173</v>
      </c>
      <c r="AA15" t="s">
        <v>150</v>
      </c>
    </row>
    <row r="16" spans="1:27">
      <c r="F16">
        <v>28</v>
      </c>
      <c r="G16" t="s">
        <v>162</v>
      </c>
      <c r="M16" t="s">
        <v>172</v>
      </c>
      <c r="N16" t="s">
        <v>173</v>
      </c>
      <c r="W16" t="s">
        <v>172</v>
      </c>
      <c r="X16" t="s">
        <v>173</v>
      </c>
      <c r="AA16" t="s">
        <v>151</v>
      </c>
    </row>
    <row r="17" spans="6:27">
      <c r="F17">
        <v>14</v>
      </c>
      <c r="G17" t="s">
        <v>163</v>
      </c>
      <c r="M17" t="s">
        <v>172</v>
      </c>
      <c r="N17" t="s">
        <v>173</v>
      </c>
      <c r="W17" t="s">
        <v>172</v>
      </c>
      <c r="X17" t="s">
        <v>173</v>
      </c>
      <c r="AA17" t="s">
        <v>152</v>
      </c>
    </row>
    <row r="18" spans="6:27">
      <c r="F18">
        <v>30</v>
      </c>
      <c r="G18" t="s">
        <v>164</v>
      </c>
      <c r="M18" t="s">
        <v>172</v>
      </c>
      <c r="N18" t="s">
        <v>173</v>
      </c>
      <c r="W18" t="s">
        <v>172</v>
      </c>
      <c r="X18" t="s">
        <v>173</v>
      </c>
      <c r="AA18" t="s">
        <v>153</v>
      </c>
    </row>
    <row r="19" spans="6:27">
      <c r="F19">
        <v>38</v>
      </c>
      <c r="G19" t="s">
        <v>167</v>
      </c>
      <c r="M19" t="s">
        <v>172</v>
      </c>
      <c r="N19" t="s">
        <v>173</v>
      </c>
      <c r="W19" t="s">
        <v>172</v>
      </c>
      <c r="X19" t="s">
        <v>173</v>
      </c>
      <c r="AA19" t="s">
        <v>154</v>
      </c>
    </row>
    <row r="20" spans="6:27">
      <c r="F20">
        <v>60</v>
      </c>
      <c r="G20" t="s">
        <v>168</v>
      </c>
      <c r="M20" t="s">
        <v>172</v>
      </c>
      <c r="N20" t="s">
        <v>173</v>
      </c>
      <c r="W20" t="s">
        <v>172</v>
      </c>
      <c r="X20" t="s">
        <v>173</v>
      </c>
      <c r="AA20" t="s">
        <v>155</v>
      </c>
    </row>
    <row r="21" spans="6:27">
      <c r="F21">
        <v>28</v>
      </c>
      <c r="G21" t="s">
        <v>169</v>
      </c>
      <c r="M21" t="s">
        <v>172</v>
      </c>
      <c r="N21" t="s">
        <v>173</v>
      </c>
      <c r="W21" t="s">
        <v>172</v>
      </c>
      <c r="X21" t="s">
        <v>173</v>
      </c>
      <c r="AA21" t="s">
        <v>156</v>
      </c>
    </row>
    <row r="22" spans="6:27">
      <c r="F22">
        <v>7</v>
      </c>
      <c r="G22" t="s">
        <v>170</v>
      </c>
      <c r="AA22" t="s">
        <v>157</v>
      </c>
    </row>
    <row r="23" spans="6:27">
      <c r="F23">
        <v>28</v>
      </c>
      <c r="G23" t="s">
        <v>171</v>
      </c>
    </row>
    <row r="43" spans="11:16">
      <c r="K43" t="s">
        <v>164</v>
      </c>
      <c r="P43" t="s">
        <v>166</v>
      </c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X24" sqref="X2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191" t="s">
        <v>69</v>
      </c>
      <c r="I1" s="192"/>
      <c r="J1" s="80" t="s">
        <v>70</v>
      </c>
      <c r="K1" s="81" t="s">
        <v>0</v>
      </c>
      <c r="L1" s="81">
        <v>7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93"/>
      <c r="AA1" s="194"/>
      <c r="AB1" s="7" t="s">
        <v>85</v>
      </c>
      <c r="AC1" s="195"/>
      <c r="AD1" s="195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82"/>
      <c r="Q3" s="17"/>
      <c r="R3" s="18"/>
      <c r="S3" s="18"/>
      <c r="T3" s="18"/>
      <c r="U3" s="18"/>
      <c r="V3" s="17"/>
      <c r="W3" s="82"/>
      <c r="X3" s="82"/>
      <c r="Y3" s="199"/>
      <c r="Z3" s="199"/>
      <c r="AA3" s="199"/>
      <c r="AB3" s="18"/>
      <c r="AC3" s="18"/>
      <c r="AD3" s="18"/>
    </row>
    <row r="4" spans="1:30" ht="14.25" thickBot="1">
      <c r="A4" s="200" t="s">
        <v>63</v>
      </c>
      <c r="B4" s="201"/>
      <c r="C4" s="201"/>
      <c r="D4" s="201"/>
      <c r="E4" s="201"/>
      <c r="F4" s="202"/>
      <c r="G4" s="203" t="s">
        <v>66</v>
      </c>
      <c r="H4" s="204"/>
      <c r="I4" s="205" t="s">
        <v>62</v>
      </c>
      <c r="J4" s="206"/>
      <c r="K4" s="206"/>
      <c r="L4" s="206"/>
      <c r="M4" s="207"/>
      <c r="N4" s="203" t="s">
        <v>66</v>
      </c>
      <c r="O4" s="204"/>
      <c r="P4" s="82"/>
      <c r="Q4" s="196" t="s">
        <v>8</v>
      </c>
      <c r="R4" s="197"/>
      <c r="S4" s="197"/>
      <c r="T4" s="198"/>
      <c r="U4" s="19"/>
      <c r="V4" s="20"/>
      <c r="W4" s="78" t="s">
        <v>9</v>
      </c>
      <c r="X4" s="78"/>
      <c r="Y4" s="21"/>
      <c r="Z4" s="218" t="s">
        <v>10</v>
      </c>
      <c r="AA4" s="197"/>
      <c r="AB4" s="197"/>
      <c r="AC4" s="197"/>
      <c r="AD4" s="198"/>
    </row>
    <row r="5" spans="1:30">
      <c r="A5" s="221"/>
      <c r="B5" s="222"/>
      <c r="C5" s="222"/>
      <c r="D5" s="222"/>
      <c r="E5" s="222"/>
      <c r="F5" s="223"/>
      <c r="G5" s="331"/>
      <c r="H5" s="387"/>
      <c r="I5" s="221" t="s">
        <v>137</v>
      </c>
      <c r="J5" s="222"/>
      <c r="K5" s="222"/>
      <c r="L5" s="222"/>
      <c r="M5" s="223"/>
      <c r="N5" s="224" t="s">
        <v>138</v>
      </c>
      <c r="O5" s="225"/>
      <c r="P5" s="82"/>
      <c r="Q5" s="226" t="s">
        <v>11</v>
      </c>
      <c r="R5" s="227"/>
      <c r="S5" s="227"/>
      <c r="T5" s="228"/>
      <c r="U5" s="200" t="s">
        <v>80</v>
      </c>
      <c r="V5" s="201"/>
      <c r="W5" s="201"/>
      <c r="X5" s="201"/>
      <c r="Y5" s="202"/>
      <c r="Z5" s="203" t="s">
        <v>65</v>
      </c>
      <c r="AA5" s="201"/>
      <c r="AB5" s="201"/>
      <c r="AC5" s="201"/>
      <c r="AD5" s="229"/>
    </row>
    <row r="6" spans="1:30" ht="14.25" thickBot="1">
      <c r="A6" s="208" t="s">
        <v>140</v>
      </c>
      <c r="B6" s="209"/>
      <c r="C6" s="209"/>
      <c r="D6" s="209"/>
      <c r="E6" s="209"/>
      <c r="F6" s="210"/>
      <c r="G6" s="211" t="s">
        <v>139</v>
      </c>
      <c r="H6" s="212"/>
      <c r="I6" s="208"/>
      <c r="J6" s="209"/>
      <c r="K6" s="209"/>
      <c r="L6" s="209"/>
      <c r="M6" s="210"/>
      <c r="N6" s="213"/>
      <c r="O6" s="214"/>
      <c r="P6" s="82"/>
      <c r="Q6" s="215" t="s">
        <v>12</v>
      </c>
      <c r="R6" s="216"/>
      <c r="S6" s="216"/>
      <c r="T6" s="217"/>
      <c r="U6" s="208" t="s">
        <v>86</v>
      </c>
      <c r="V6" s="209"/>
      <c r="W6" s="209"/>
      <c r="X6" s="209"/>
      <c r="Y6" s="210"/>
      <c r="Z6" s="211" t="s">
        <v>65</v>
      </c>
      <c r="AA6" s="209"/>
      <c r="AB6" s="209"/>
      <c r="AC6" s="209"/>
      <c r="AD6" s="231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</row>
    <row r="9" spans="1:30">
      <c r="A9" s="27">
        <v>1</v>
      </c>
      <c r="B9" s="28"/>
      <c r="C9" s="28" t="s">
        <v>172</v>
      </c>
      <c r="D9" s="28" t="s">
        <v>173</v>
      </c>
      <c r="E9" s="85"/>
      <c r="F9" s="29">
        <v>28</v>
      </c>
      <c r="G9" s="230" t="s">
        <v>141</v>
      </c>
      <c r="H9" s="230"/>
      <c r="I9" s="230"/>
      <c r="J9" s="30" t="s">
        <v>19</v>
      </c>
      <c r="K9" s="31">
        <v>2</v>
      </c>
      <c r="L9" s="28"/>
      <c r="M9" s="28" t="s">
        <v>172</v>
      </c>
      <c r="N9" s="28" t="s">
        <v>173</v>
      </c>
      <c r="O9" s="85"/>
      <c r="P9" s="29">
        <v>28</v>
      </c>
      <c r="Q9" s="230" t="s">
        <v>88</v>
      </c>
      <c r="R9" s="230"/>
      <c r="S9" s="230"/>
      <c r="T9" s="30" t="s">
        <v>19</v>
      </c>
      <c r="U9" s="27">
        <v>3</v>
      </c>
      <c r="V9" s="28"/>
      <c r="W9" s="28" t="s">
        <v>172</v>
      </c>
      <c r="X9" s="28" t="s">
        <v>173</v>
      </c>
      <c r="Y9" s="85"/>
      <c r="Z9" s="29">
        <v>30</v>
      </c>
      <c r="AA9" s="230" t="s">
        <v>144</v>
      </c>
      <c r="AB9" s="230"/>
      <c r="AC9" s="230"/>
      <c r="AD9" s="30" t="s">
        <v>19</v>
      </c>
    </row>
    <row r="10" spans="1:30">
      <c r="A10" s="27">
        <v>4</v>
      </c>
      <c r="B10" s="28"/>
      <c r="C10" s="28" t="s">
        <v>87</v>
      </c>
      <c r="D10" s="28" t="s">
        <v>87</v>
      </c>
      <c r="E10" s="32"/>
      <c r="F10" s="33">
        <v>28</v>
      </c>
      <c r="G10" s="230" t="s">
        <v>142</v>
      </c>
      <c r="H10" s="230"/>
      <c r="I10" s="230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32"/>
      <c r="P10" s="33">
        <v>30</v>
      </c>
      <c r="Q10" s="230" t="s">
        <v>89</v>
      </c>
      <c r="R10" s="230"/>
      <c r="S10" s="230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32"/>
      <c r="Z10" s="33">
        <v>7</v>
      </c>
      <c r="AA10" s="230" t="s">
        <v>145</v>
      </c>
      <c r="AB10" s="230"/>
      <c r="AC10" s="230"/>
      <c r="AD10" s="34" t="s">
        <v>19</v>
      </c>
    </row>
    <row r="11" spans="1:30">
      <c r="A11" s="27">
        <v>7</v>
      </c>
      <c r="B11" s="28"/>
      <c r="C11" s="28" t="s">
        <v>87</v>
      </c>
      <c r="D11" s="28" t="s">
        <v>87</v>
      </c>
      <c r="E11" s="85"/>
      <c r="F11" s="36">
        <v>28</v>
      </c>
      <c r="G11" s="230" t="s">
        <v>143</v>
      </c>
      <c r="H11" s="230"/>
      <c r="I11" s="230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85"/>
      <c r="P11" s="29">
        <v>30</v>
      </c>
      <c r="Q11" s="230" t="s">
        <v>90</v>
      </c>
      <c r="R11" s="230"/>
      <c r="S11" s="230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85"/>
      <c r="Z11" s="29">
        <v>28</v>
      </c>
      <c r="AA11" s="230" t="s">
        <v>146</v>
      </c>
      <c r="AB11" s="230"/>
      <c r="AC11" s="230"/>
      <c r="AD11" s="30" t="s">
        <v>19</v>
      </c>
    </row>
    <row r="12" spans="1:30">
      <c r="A12" s="27">
        <v>10</v>
      </c>
      <c r="B12" s="28"/>
      <c r="C12" s="28" t="s">
        <v>87</v>
      </c>
      <c r="D12" s="28" t="s">
        <v>87</v>
      </c>
      <c r="E12" s="32"/>
      <c r="F12" s="33">
        <v>7</v>
      </c>
      <c r="G12" s="230" t="s">
        <v>158</v>
      </c>
      <c r="H12" s="230"/>
      <c r="I12" s="230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32"/>
      <c r="P12" s="33">
        <v>30</v>
      </c>
      <c r="Q12" s="230" t="s">
        <v>91</v>
      </c>
      <c r="R12" s="230"/>
      <c r="S12" s="230"/>
      <c r="T12" s="30" t="s">
        <v>19</v>
      </c>
      <c r="U12" s="31">
        <v>12</v>
      </c>
      <c r="V12" s="35" t="s">
        <v>87</v>
      </c>
      <c r="W12" s="28" t="s">
        <v>172</v>
      </c>
      <c r="X12" s="28" t="s">
        <v>173</v>
      </c>
      <c r="Y12" s="32"/>
      <c r="Z12" s="33">
        <v>30</v>
      </c>
      <c r="AA12" s="230" t="s">
        <v>147</v>
      </c>
      <c r="AB12" s="230"/>
      <c r="AC12" s="230"/>
      <c r="AD12" s="30" t="s">
        <v>19</v>
      </c>
    </row>
    <row r="13" spans="1:30">
      <c r="A13" s="27">
        <v>13</v>
      </c>
      <c r="B13" s="28"/>
      <c r="C13" s="28" t="s">
        <v>87</v>
      </c>
      <c r="D13" s="28" t="s">
        <v>87</v>
      </c>
      <c r="E13" s="85"/>
      <c r="F13" s="29">
        <v>28</v>
      </c>
      <c r="G13" s="230" t="s">
        <v>159</v>
      </c>
      <c r="H13" s="230"/>
      <c r="I13" s="230"/>
      <c r="J13" s="30" t="s">
        <v>19</v>
      </c>
      <c r="K13" s="31">
        <v>14</v>
      </c>
      <c r="L13" s="28" t="s">
        <v>87</v>
      </c>
      <c r="M13" s="28" t="s">
        <v>172</v>
      </c>
      <c r="N13" s="28" t="s">
        <v>173</v>
      </c>
      <c r="O13" s="85"/>
      <c r="P13" s="29">
        <v>0</v>
      </c>
      <c r="Q13" s="230" t="s">
        <v>93</v>
      </c>
      <c r="R13" s="230"/>
      <c r="S13" s="230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85"/>
      <c r="Z13" s="29">
        <v>21</v>
      </c>
      <c r="AA13" s="230" t="s">
        <v>148</v>
      </c>
      <c r="AB13" s="230"/>
      <c r="AC13" s="230"/>
      <c r="AD13" s="30" t="s">
        <v>19</v>
      </c>
    </row>
    <row r="14" spans="1:30">
      <c r="A14" s="27">
        <v>16</v>
      </c>
      <c r="B14" s="28"/>
      <c r="C14" s="28" t="s">
        <v>87</v>
      </c>
      <c r="D14" s="28" t="s">
        <v>87</v>
      </c>
      <c r="E14" s="32"/>
      <c r="F14" s="33">
        <v>28</v>
      </c>
      <c r="G14" s="230" t="s">
        <v>160</v>
      </c>
      <c r="H14" s="230"/>
      <c r="I14" s="230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32"/>
      <c r="P14" s="33">
        <v>30</v>
      </c>
      <c r="Q14" s="230" t="s">
        <v>95</v>
      </c>
      <c r="R14" s="230"/>
      <c r="S14" s="230"/>
      <c r="T14" s="30" t="s">
        <v>19</v>
      </c>
      <c r="U14" s="31">
        <v>18</v>
      </c>
      <c r="V14" s="35" t="s">
        <v>87</v>
      </c>
      <c r="W14" s="28" t="s">
        <v>172</v>
      </c>
      <c r="X14" s="28" t="s">
        <v>173</v>
      </c>
      <c r="Y14" s="32"/>
      <c r="Z14" s="33">
        <v>14</v>
      </c>
      <c r="AA14" s="230" t="s">
        <v>149</v>
      </c>
      <c r="AB14" s="230"/>
      <c r="AC14" s="230"/>
      <c r="AD14" s="30" t="s">
        <v>19</v>
      </c>
    </row>
    <row r="15" spans="1:30">
      <c r="A15" s="27">
        <v>19</v>
      </c>
      <c r="B15" s="28"/>
      <c r="C15" s="28" t="s">
        <v>87</v>
      </c>
      <c r="D15" s="28" t="s">
        <v>87</v>
      </c>
      <c r="E15" s="85"/>
      <c r="F15" s="29">
        <v>14</v>
      </c>
      <c r="G15" s="230" t="s">
        <v>161</v>
      </c>
      <c r="H15" s="230"/>
      <c r="I15" s="230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85"/>
      <c r="P15" s="29">
        <v>63</v>
      </c>
      <c r="Q15" s="230" t="s">
        <v>96</v>
      </c>
      <c r="R15" s="230"/>
      <c r="S15" s="230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85"/>
      <c r="Z15" s="29">
        <v>28</v>
      </c>
      <c r="AA15" s="230" t="s">
        <v>150</v>
      </c>
      <c r="AB15" s="230"/>
      <c r="AC15" s="230"/>
      <c r="AD15" s="30" t="s">
        <v>19</v>
      </c>
    </row>
    <row r="16" spans="1:30">
      <c r="A16" s="27">
        <v>22</v>
      </c>
      <c r="B16" s="28"/>
      <c r="C16" s="28" t="s">
        <v>87</v>
      </c>
      <c r="D16" s="28" t="s">
        <v>87</v>
      </c>
      <c r="E16" s="32"/>
      <c r="F16" s="33">
        <v>28</v>
      </c>
      <c r="G16" s="230" t="s">
        <v>162</v>
      </c>
      <c r="H16" s="230"/>
      <c r="I16" s="230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32"/>
      <c r="P16" s="37">
        <v>7</v>
      </c>
      <c r="Q16" s="230" t="s">
        <v>97</v>
      </c>
      <c r="R16" s="230"/>
      <c r="S16" s="230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32"/>
      <c r="Z16" s="33">
        <v>30</v>
      </c>
      <c r="AA16" s="230" t="s">
        <v>151</v>
      </c>
      <c r="AB16" s="230"/>
      <c r="AC16" s="230"/>
      <c r="AD16" s="30" t="s">
        <v>19</v>
      </c>
    </row>
    <row r="17" spans="1:30">
      <c r="A17" s="27">
        <v>25</v>
      </c>
      <c r="B17" s="28"/>
      <c r="C17" s="28" t="s">
        <v>87</v>
      </c>
      <c r="D17" s="28" t="s">
        <v>87</v>
      </c>
      <c r="E17" s="85"/>
      <c r="F17" s="29">
        <v>14</v>
      </c>
      <c r="G17" s="230" t="s">
        <v>163</v>
      </c>
      <c r="H17" s="230"/>
      <c r="I17" s="230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85"/>
      <c r="P17" s="29">
        <v>60</v>
      </c>
      <c r="Q17" s="230" t="s">
        <v>98</v>
      </c>
      <c r="R17" s="230"/>
      <c r="S17" s="230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85"/>
      <c r="Z17" s="29">
        <v>30</v>
      </c>
      <c r="AA17" s="230" t="s">
        <v>152</v>
      </c>
      <c r="AB17" s="230"/>
      <c r="AC17" s="230"/>
      <c r="AD17" s="30" t="s">
        <v>19</v>
      </c>
    </row>
    <row r="18" spans="1:30">
      <c r="A18" s="27">
        <v>28</v>
      </c>
      <c r="B18" s="28"/>
      <c r="C18" s="28" t="s">
        <v>87</v>
      </c>
      <c r="D18" s="28" t="s">
        <v>87</v>
      </c>
      <c r="E18" s="32"/>
      <c r="F18" s="33">
        <v>30</v>
      </c>
      <c r="G18" s="230" t="s">
        <v>164</v>
      </c>
      <c r="H18" s="230"/>
      <c r="I18" s="230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32"/>
      <c r="P18" s="33">
        <v>60</v>
      </c>
      <c r="Q18" s="230" t="s">
        <v>99</v>
      </c>
      <c r="R18" s="230"/>
      <c r="S18" s="230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32"/>
      <c r="Z18" s="33">
        <v>30</v>
      </c>
      <c r="AA18" s="230" t="s">
        <v>153</v>
      </c>
      <c r="AB18" s="230"/>
      <c r="AC18" s="230"/>
      <c r="AD18" s="30" t="s">
        <v>19</v>
      </c>
    </row>
    <row r="19" spans="1:30">
      <c r="A19" s="27">
        <v>31</v>
      </c>
      <c r="B19" s="28"/>
      <c r="C19" s="28" t="s">
        <v>87</v>
      </c>
      <c r="D19" s="28" t="s">
        <v>87</v>
      </c>
      <c r="E19" s="85"/>
      <c r="F19" s="29">
        <v>38</v>
      </c>
      <c r="G19" s="230" t="s">
        <v>167</v>
      </c>
      <c r="H19" s="230"/>
      <c r="I19" s="230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85"/>
      <c r="P19" s="29">
        <v>21</v>
      </c>
      <c r="Q19" s="230" t="s">
        <v>100</v>
      </c>
      <c r="R19" s="230"/>
      <c r="S19" s="230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85"/>
      <c r="Z19" s="29">
        <v>60</v>
      </c>
      <c r="AA19" s="230" t="s">
        <v>154</v>
      </c>
      <c r="AB19" s="230"/>
      <c r="AC19" s="230"/>
      <c r="AD19" s="30" t="s">
        <v>19</v>
      </c>
    </row>
    <row r="20" spans="1:30">
      <c r="A20" s="27">
        <v>34</v>
      </c>
      <c r="B20" s="28"/>
      <c r="C20" s="28" t="s">
        <v>87</v>
      </c>
      <c r="D20" s="28" t="s">
        <v>87</v>
      </c>
      <c r="E20" s="32"/>
      <c r="F20" s="33">
        <v>60</v>
      </c>
      <c r="G20" s="230" t="s">
        <v>168</v>
      </c>
      <c r="H20" s="230"/>
      <c r="I20" s="230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32"/>
      <c r="P20" s="33">
        <v>30</v>
      </c>
      <c r="Q20" s="230" t="s">
        <v>101</v>
      </c>
      <c r="R20" s="230"/>
      <c r="S20" s="230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32"/>
      <c r="Z20" s="33">
        <v>30</v>
      </c>
      <c r="AA20" s="230" t="s">
        <v>155</v>
      </c>
      <c r="AB20" s="230"/>
      <c r="AC20" s="230"/>
      <c r="AD20" s="30" t="s">
        <v>19</v>
      </c>
    </row>
    <row r="21" spans="1:30">
      <c r="A21" s="27">
        <v>37</v>
      </c>
      <c r="B21" s="28"/>
      <c r="C21" s="28" t="s">
        <v>87</v>
      </c>
      <c r="D21" s="28" t="s">
        <v>87</v>
      </c>
      <c r="E21" s="85"/>
      <c r="F21" s="29">
        <v>28</v>
      </c>
      <c r="G21" s="230" t="s">
        <v>169</v>
      </c>
      <c r="H21" s="230"/>
      <c r="I21" s="230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85"/>
      <c r="P21" s="29">
        <v>30</v>
      </c>
      <c r="Q21" s="230" t="s">
        <v>102</v>
      </c>
      <c r="R21" s="230"/>
      <c r="S21" s="230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85"/>
      <c r="Z21" s="29">
        <v>21</v>
      </c>
      <c r="AA21" s="230" t="s">
        <v>156</v>
      </c>
      <c r="AB21" s="230"/>
      <c r="AC21" s="230"/>
      <c r="AD21" s="30" t="s">
        <v>19</v>
      </c>
    </row>
    <row r="22" spans="1:30">
      <c r="A22" s="27">
        <v>40</v>
      </c>
      <c r="B22" s="28"/>
      <c r="C22" s="28" t="s">
        <v>87</v>
      </c>
      <c r="D22" s="28" t="s">
        <v>87</v>
      </c>
      <c r="E22" s="32"/>
      <c r="F22" s="33">
        <v>7</v>
      </c>
      <c r="G22" s="230" t="s">
        <v>170</v>
      </c>
      <c r="H22" s="230"/>
      <c r="I22" s="230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32"/>
      <c r="P22" s="33">
        <v>30</v>
      </c>
      <c r="Q22" s="230" t="s">
        <v>103</v>
      </c>
      <c r="R22" s="230"/>
      <c r="S22" s="230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32"/>
      <c r="Z22" s="33">
        <v>21</v>
      </c>
      <c r="AA22" s="230" t="s">
        <v>157</v>
      </c>
      <c r="AB22" s="230"/>
      <c r="AC22" s="230"/>
      <c r="AD22" s="30" t="s">
        <v>19</v>
      </c>
    </row>
    <row r="23" spans="1:30">
      <c r="A23" s="27">
        <v>43</v>
      </c>
      <c r="B23" s="28"/>
      <c r="C23" s="28" t="s">
        <v>87</v>
      </c>
      <c r="D23" s="28" t="s">
        <v>87</v>
      </c>
      <c r="E23" s="85"/>
      <c r="F23" s="29">
        <v>28</v>
      </c>
      <c r="G23" s="230" t="s">
        <v>171</v>
      </c>
      <c r="H23" s="230"/>
      <c r="I23" s="230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85"/>
      <c r="P23" s="29">
        <v>30</v>
      </c>
      <c r="Q23" s="230" t="s">
        <v>104</v>
      </c>
      <c r="R23" s="230"/>
      <c r="S23" s="230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85"/>
      <c r="Z23" s="29">
        <v>30</v>
      </c>
      <c r="AA23" s="230" t="s">
        <v>105</v>
      </c>
      <c r="AB23" s="230"/>
      <c r="AC23" s="230"/>
      <c r="AD23" s="30" t="s">
        <v>19</v>
      </c>
    </row>
    <row r="24" spans="1:30">
      <c r="A24" s="27">
        <v>46</v>
      </c>
      <c r="B24" s="28"/>
      <c r="C24" s="28" t="s">
        <v>87</v>
      </c>
      <c r="D24" s="28" t="s">
        <v>87</v>
      </c>
      <c r="E24" s="32"/>
      <c r="F24" s="29">
        <v>30</v>
      </c>
      <c r="G24" s="230" t="s">
        <v>106</v>
      </c>
      <c r="H24" s="230"/>
      <c r="I24" s="230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32"/>
      <c r="P24" s="33">
        <v>30</v>
      </c>
      <c r="Q24" s="230" t="s">
        <v>89</v>
      </c>
      <c r="R24" s="230"/>
      <c r="S24" s="230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32"/>
      <c r="Z24" s="37">
        <v>0</v>
      </c>
      <c r="AA24" s="334" t="s">
        <v>107</v>
      </c>
      <c r="AB24" s="334"/>
      <c r="AC24" s="334"/>
      <c r="AD24" s="30" t="s">
        <v>19</v>
      </c>
    </row>
    <row r="25" spans="1:30">
      <c r="A25" s="27">
        <v>49</v>
      </c>
      <c r="B25" s="28"/>
      <c r="C25" s="28" t="s">
        <v>87</v>
      </c>
      <c r="D25" s="28" t="s">
        <v>87</v>
      </c>
      <c r="E25" s="85"/>
      <c r="F25" s="29">
        <v>0</v>
      </c>
      <c r="G25" s="230" t="s">
        <v>71</v>
      </c>
      <c r="H25" s="230"/>
      <c r="I25" s="230"/>
      <c r="J25" s="30" t="s">
        <v>19</v>
      </c>
      <c r="K25" s="27">
        <v>50</v>
      </c>
      <c r="L25" s="28"/>
      <c r="M25" s="28" t="s">
        <v>87</v>
      </c>
      <c r="N25" s="28" t="s">
        <v>87</v>
      </c>
      <c r="O25" s="85"/>
      <c r="P25" s="29">
        <v>0</v>
      </c>
      <c r="Q25" s="230" t="s">
        <v>108</v>
      </c>
      <c r="R25" s="230"/>
      <c r="S25" s="230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85"/>
      <c r="Z25" s="29">
        <v>0</v>
      </c>
      <c r="AA25" s="230" t="s">
        <v>73</v>
      </c>
      <c r="AB25" s="230"/>
      <c r="AC25" s="230"/>
      <c r="AD25" s="30" t="s">
        <v>19</v>
      </c>
    </row>
    <row r="26" spans="1:30">
      <c r="A26" s="38">
        <v>52</v>
      </c>
      <c r="B26" s="39"/>
      <c r="C26" s="39" t="s">
        <v>87</v>
      </c>
      <c r="D26" s="39" t="s">
        <v>87</v>
      </c>
      <c r="E26" s="86"/>
      <c r="F26" s="29">
        <v>0</v>
      </c>
      <c r="G26" s="334" t="s">
        <v>109</v>
      </c>
      <c r="H26" s="334"/>
      <c r="I26" s="334"/>
      <c r="J26" s="30" t="s">
        <v>19</v>
      </c>
      <c r="K26" s="31">
        <v>53</v>
      </c>
      <c r="L26" s="28"/>
      <c r="M26" s="39" t="s">
        <v>87</v>
      </c>
      <c r="N26" s="39" t="s">
        <v>87</v>
      </c>
      <c r="O26" s="86"/>
      <c r="P26" s="29">
        <v>0</v>
      </c>
      <c r="Q26" s="334" t="s">
        <v>110</v>
      </c>
      <c r="R26" s="334"/>
      <c r="S26" s="334"/>
      <c r="T26" s="40" t="s">
        <v>19</v>
      </c>
      <c r="U26" s="27">
        <v>54</v>
      </c>
      <c r="V26" s="28"/>
      <c r="W26" s="28" t="s">
        <v>87</v>
      </c>
      <c r="X26" s="28" t="s">
        <v>87</v>
      </c>
      <c r="Y26" s="86"/>
      <c r="Z26" s="29">
        <v>0</v>
      </c>
      <c r="AA26" s="334" t="s">
        <v>72</v>
      </c>
      <c r="AB26" s="334"/>
      <c r="AC26" s="334"/>
      <c r="AD26" s="40" t="s">
        <v>19</v>
      </c>
    </row>
    <row r="27" spans="1:30" ht="14.25" thickBot="1">
      <c r="A27" s="38">
        <v>55</v>
      </c>
      <c r="B27" s="39"/>
      <c r="C27" s="39" t="s">
        <v>87</v>
      </c>
      <c r="D27" s="39" t="s">
        <v>87</v>
      </c>
      <c r="E27" s="32"/>
      <c r="F27" s="33">
        <v>0</v>
      </c>
      <c r="G27" s="334" t="s">
        <v>74</v>
      </c>
      <c r="H27" s="334"/>
      <c r="I27" s="334"/>
      <c r="J27" s="34" t="s">
        <v>19</v>
      </c>
      <c r="K27" s="38">
        <v>56</v>
      </c>
      <c r="L27" s="35"/>
      <c r="M27" s="39"/>
      <c r="N27" s="39"/>
      <c r="O27" s="32"/>
      <c r="P27" s="33"/>
      <c r="Q27" s="334"/>
      <c r="R27" s="334"/>
      <c r="S27" s="334"/>
      <c r="T27" s="40" t="s">
        <v>19</v>
      </c>
      <c r="U27" s="31">
        <v>57</v>
      </c>
      <c r="V27" s="35"/>
      <c r="W27" s="35"/>
      <c r="X27" s="35"/>
      <c r="Y27" s="32"/>
      <c r="Z27" s="33"/>
      <c r="AA27" s="334"/>
      <c r="AB27" s="334"/>
      <c r="AC27" s="334"/>
      <c r="AD27" s="40" t="s">
        <v>19</v>
      </c>
    </row>
    <row r="28" spans="1:30" ht="14.25" thickBot="1">
      <c r="A28" s="361" t="s">
        <v>20</v>
      </c>
      <c r="B28" s="362"/>
      <c r="C28" s="362"/>
      <c r="D28" s="362"/>
      <c r="E28" s="75" t="s">
        <v>21</v>
      </c>
      <c r="F28" s="240">
        <f>COUNTIF(B9:B27,"・")+COUNTIF(L9:L27,"・")+COUNTIF(V9:V27,"・")</f>
        <v>3</v>
      </c>
      <c r="G28" s="241"/>
      <c r="H28" s="76" t="s">
        <v>22</v>
      </c>
      <c r="I28" s="75" t="s">
        <v>23</v>
      </c>
      <c r="J28" s="240">
        <f>COUNTIF(C9:C27,"・")+COUNTIF(M9:M27,"・")+COUNTIF(W9:W27,"・")</f>
        <v>55</v>
      </c>
      <c r="K28" s="240"/>
      <c r="L28" s="76" t="s">
        <v>22</v>
      </c>
      <c r="M28" s="75" t="s">
        <v>24</v>
      </c>
      <c r="N28" s="240">
        <f>SUM(F28:K28)</f>
        <v>58</v>
      </c>
      <c r="O28" s="240"/>
      <c r="P28" s="240"/>
      <c r="Q28" s="76" t="s">
        <v>22</v>
      </c>
      <c r="R28" s="83" t="s">
        <v>111</v>
      </c>
      <c r="S28" s="83" t="s">
        <v>25</v>
      </c>
      <c r="T28" s="240">
        <f>COUNTIF(D9:D27,"・")+COUNTIF(N9:N27,"・")+COUNTIF(X9:X27,"・")</f>
        <v>55</v>
      </c>
      <c r="U28" s="240"/>
      <c r="V28" s="240"/>
      <c r="W28" s="83" t="s">
        <v>22</v>
      </c>
      <c r="X28" s="83" t="s">
        <v>112</v>
      </c>
      <c r="Y28" s="83" t="s">
        <v>27</v>
      </c>
      <c r="Z28" s="240">
        <f>COUNTIF(E9:E27,"・")+COUNTIF(O9:O27,"・")+COUNTIF(Y9:Y27,"・")</f>
        <v>0</v>
      </c>
      <c r="AA28" s="241"/>
      <c r="AB28" s="241"/>
      <c r="AC28" s="83" t="s">
        <v>22</v>
      </c>
      <c r="AD28" s="77" t="s">
        <v>113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3" t="s">
        <v>28</v>
      </c>
      <c r="B30" s="254"/>
      <c r="C30" s="254"/>
      <c r="D30" s="254"/>
      <c r="E30" s="254"/>
      <c r="F30" s="196" t="s">
        <v>29</v>
      </c>
      <c r="G30" s="197"/>
      <c r="H30" s="197"/>
      <c r="I30" s="197"/>
      <c r="J30" s="198"/>
      <c r="K30" s="255" t="s">
        <v>30</v>
      </c>
      <c r="L30" s="256"/>
      <c r="M30" s="256"/>
      <c r="N30" s="256"/>
      <c r="O30" s="256"/>
      <c r="P30" s="196" t="s">
        <v>31</v>
      </c>
      <c r="Q30" s="197"/>
      <c r="R30" s="197"/>
      <c r="S30" s="197"/>
      <c r="T30" s="198"/>
      <c r="U30" s="197" t="s">
        <v>34</v>
      </c>
      <c r="V30" s="197"/>
      <c r="W30" s="197"/>
      <c r="X30" s="197"/>
      <c r="Y30" s="197"/>
      <c r="Z30" s="198"/>
      <c r="AA30" s="226" t="s">
        <v>35</v>
      </c>
      <c r="AB30" s="227"/>
      <c r="AC30" s="227"/>
      <c r="AD30" s="228"/>
    </row>
    <row r="31" spans="1:30" ht="14.25" thickBot="1">
      <c r="A31" s="243"/>
      <c r="B31" s="244"/>
      <c r="C31" s="244"/>
      <c r="D31" s="245"/>
      <c r="E31" s="42" t="s">
        <v>19</v>
      </c>
      <c r="F31" s="246"/>
      <c r="G31" s="247"/>
      <c r="H31" s="247"/>
      <c r="I31" s="247"/>
      <c r="J31" s="247"/>
      <c r="K31" s="243" t="s">
        <v>92</v>
      </c>
      <c r="L31" s="248"/>
      <c r="M31" s="248"/>
      <c r="N31" s="245"/>
      <c r="O31" s="84" t="s">
        <v>19</v>
      </c>
      <c r="P31" s="249" t="s">
        <v>114</v>
      </c>
      <c r="Q31" s="250"/>
      <c r="R31" s="250"/>
      <c r="S31" s="250"/>
      <c r="T31" s="250"/>
      <c r="U31" s="243"/>
      <c r="V31" s="248"/>
      <c r="W31" s="248"/>
      <c r="X31" s="248"/>
      <c r="Y31" s="248"/>
      <c r="Z31" s="43" t="s">
        <v>19</v>
      </c>
      <c r="AA31" s="251"/>
      <c r="AB31" s="248"/>
      <c r="AC31" s="248"/>
      <c r="AD31" s="252"/>
    </row>
    <row r="32" spans="1:30" ht="14.25" thickBot="1">
      <c r="A32" s="267" t="s">
        <v>32</v>
      </c>
      <c r="B32" s="268"/>
      <c r="C32" s="268"/>
      <c r="D32" s="268"/>
      <c r="E32" s="218"/>
      <c r="F32" s="196" t="s">
        <v>33</v>
      </c>
      <c r="G32" s="197"/>
      <c r="H32" s="197"/>
      <c r="I32" s="197"/>
      <c r="J32" s="198"/>
      <c r="K32" s="197" t="s">
        <v>34</v>
      </c>
      <c r="L32" s="197"/>
      <c r="M32" s="197"/>
      <c r="N32" s="197"/>
      <c r="O32" s="197"/>
      <c r="P32" s="196" t="s">
        <v>35</v>
      </c>
      <c r="Q32" s="197"/>
      <c r="R32" s="197"/>
      <c r="S32" s="197"/>
      <c r="T32" s="269"/>
      <c r="U32" s="270"/>
      <c r="V32" s="271"/>
      <c r="W32" s="271"/>
      <c r="X32" s="271"/>
      <c r="Y32" s="271"/>
      <c r="Z32" s="44" t="s">
        <v>19</v>
      </c>
      <c r="AA32" s="325"/>
      <c r="AB32" s="325"/>
      <c r="AC32" s="325"/>
      <c r="AD32" s="388"/>
    </row>
    <row r="33" spans="1:30">
      <c r="A33" s="257" t="s">
        <v>94</v>
      </c>
      <c r="B33" s="247"/>
      <c r="C33" s="247"/>
      <c r="D33" s="247"/>
      <c r="E33" s="45" t="s">
        <v>19</v>
      </c>
      <c r="F33" s="258" t="s">
        <v>75</v>
      </c>
      <c r="G33" s="259"/>
      <c r="H33" s="259"/>
      <c r="I33" s="259"/>
      <c r="J33" s="260"/>
      <c r="K33" s="243"/>
      <c r="L33" s="248"/>
      <c r="M33" s="248"/>
      <c r="N33" s="248"/>
      <c r="O33" s="46" t="s">
        <v>19</v>
      </c>
      <c r="P33" s="261"/>
      <c r="Q33" s="262"/>
      <c r="R33" s="262"/>
      <c r="S33" s="262"/>
      <c r="T33" s="263"/>
      <c r="U33" s="257"/>
      <c r="V33" s="264"/>
      <c r="W33" s="264"/>
      <c r="X33" s="264"/>
      <c r="Y33" s="264"/>
      <c r="Z33" s="46" t="s">
        <v>19</v>
      </c>
      <c r="AA33" s="224"/>
      <c r="AB33" s="265"/>
      <c r="AC33" s="265"/>
      <c r="AD33" s="266"/>
    </row>
    <row r="34" spans="1:30">
      <c r="A34" s="272"/>
      <c r="B34" s="271"/>
      <c r="C34" s="271"/>
      <c r="D34" s="271"/>
      <c r="E34" s="47" t="s">
        <v>19</v>
      </c>
      <c r="F34" s="219"/>
      <c r="G34" s="283"/>
      <c r="H34" s="283"/>
      <c r="I34" s="283"/>
      <c r="J34" s="284"/>
      <c r="K34" s="272"/>
      <c r="L34" s="275"/>
      <c r="M34" s="275"/>
      <c r="N34" s="275"/>
      <c r="O34" s="44" t="s">
        <v>19</v>
      </c>
      <c r="P34" s="285"/>
      <c r="Q34" s="286"/>
      <c r="R34" s="286"/>
      <c r="S34" s="286"/>
      <c r="T34" s="287"/>
      <c r="U34" s="272"/>
      <c r="V34" s="271"/>
      <c r="W34" s="271"/>
      <c r="X34" s="271"/>
      <c r="Y34" s="288"/>
      <c r="Z34" s="47" t="s">
        <v>19</v>
      </c>
      <c r="AA34" s="289"/>
      <c r="AB34" s="289"/>
      <c r="AC34" s="289"/>
      <c r="AD34" s="290"/>
    </row>
    <row r="35" spans="1:30" ht="14.25" thickBot="1">
      <c r="A35" s="272"/>
      <c r="B35" s="271"/>
      <c r="C35" s="271"/>
      <c r="D35" s="271"/>
      <c r="E35" s="47" t="s">
        <v>19</v>
      </c>
      <c r="F35" s="291"/>
      <c r="G35" s="271"/>
      <c r="H35" s="271"/>
      <c r="I35" s="271"/>
      <c r="J35" s="274"/>
      <c r="K35" s="272"/>
      <c r="L35" s="275"/>
      <c r="M35" s="275"/>
      <c r="N35" s="275"/>
      <c r="O35" s="44" t="s">
        <v>19</v>
      </c>
      <c r="P35" s="273"/>
      <c r="Q35" s="276"/>
      <c r="R35" s="276"/>
      <c r="S35" s="276"/>
      <c r="T35" s="277"/>
      <c r="U35" s="278"/>
      <c r="V35" s="279"/>
      <c r="W35" s="279"/>
      <c r="X35" s="279"/>
      <c r="Y35" s="280"/>
      <c r="Z35" s="48" t="s">
        <v>19</v>
      </c>
      <c r="AA35" s="281"/>
      <c r="AB35" s="281"/>
      <c r="AC35" s="281"/>
      <c r="AD35" s="282"/>
    </row>
    <row r="36" spans="1:30">
      <c r="A36" s="272"/>
      <c r="B36" s="271"/>
      <c r="C36" s="271"/>
      <c r="D36" s="271"/>
      <c r="E36" s="47" t="s">
        <v>19</v>
      </c>
      <c r="F36" s="291"/>
      <c r="G36" s="271"/>
      <c r="H36" s="271"/>
      <c r="I36" s="271"/>
      <c r="J36" s="274"/>
      <c r="K36" s="272"/>
      <c r="L36" s="275"/>
      <c r="M36" s="275"/>
      <c r="N36" s="275"/>
      <c r="O36" s="44" t="s">
        <v>19</v>
      </c>
      <c r="P36" s="291"/>
      <c r="Q36" s="271"/>
      <c r="R36" s="271"/>
      <c r="S36" s="271"/>
      <c r="T36" s="274"/>
      <c r="U36" s="292" t="s">
        <v>36</v>
      </c>
      <c r="V36" s="293"/>
      <c r="W36" s="293"/>
      <c r="X36" s="293"/>
      <c r="Y36" s="293"/>
      <c r="Z36" s="293"/>
      <c r="AA36" s="293"/>
      <c r="AB36" s="293"/>
      <c r="AC36" s="293"/>
      <c r="AD36" s="294"/>
    </row>
    <row r="37" spans="1:30">
      <c r="A37" s="272"/>
      <c r="B37" s="271"/>
      <c r="C37" s="271"/>
      <c r="D37" s="271"/>
      <c r="E37" s="47" t="s">
        <v>19</v>
      </c>
      <c r="F37" s="291"/>
      <c r="G37" s="271"/>
      <c r="H37" s="271"/>
      <c r="I37" s="271"/>
      <c r="J37" s="274"/>
      <c r="K37" s="272"/>
      <c r="L37" s="275"/>
      <c r="M37" s="275"/>
      <c r="N37" s="275"/>
      <c r="O37" s="44" t="s">
        <v>19</v>
      </c>
      <c r="P37" s="291"/>
      <c r="Q37" s="271"/>
      <c r="R37" s="271"/>
      <c r="S37" s="271"/>
      <c r="T37" s="274"/>
      <c r="U37" s="295" t="s">
        <v>37</v>
      </c>
      <c r="V37" s="296"/>
      <c r="W37" s="296"/>
      <c r="X37" s="297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21" t="s">
        <v>40</v>
      </c>
      <c r="B38" s="322"/>
      <c r="C38" s="322"/>
      <c r="D38" s="322"/>
      <c r="E38" s="53"/>
      <c r="F38" s="323" t="s">
        <v>41</v>
      </c>
      <c r="G38" s="322"/>
      <c r="H38" s="322"/>
      <c r="I38" s="322"/>
      <c r="J38" s="324"/>
      <c r="K38" s="321" t="s">
        <v>42</v>
      </c>
      <c r="L38" s="325"/>
      <c r="M38" s="325"/>
      <c r="N38" s="325"/>
      <c r="O38" s="54"/>
      <c r="P38" s="326" t="s">
        <v>76</v>
      </c>
      <c r="Q38" s="327"/>
      <c r="R38" s="327"/>
      <c r="S38" s="327"/>
      <c r="T38" s="328"/>
      <c r="U38" s="329" t="s">
        <v>43</v>
      </c>
      <c r="V38" s="193"/>
      <c r="W38" s="193"/>
      <c r="X38" s="194"/>
      <c r="Y38" s="330">
        <v>0.75</v>
      </c>
      <c r="Z38" s="206"/>
      <c r="AA38" s="207"/>
      <c r="AB38" s="309" t="s">
        <v>67</v>
      </c>
      <c r="AC38" s="193"/>
      <c r="AD38" s="310"/>
    </row>
    <row r="39" spans="1:30" ht="14.25" thickBot="1">
      <c r="A39" s="208">
        <v>0</v>
      </c>
      <c r="B39" s="209"/>
      <c r="C39" s="209"/>
      <c r="D39" s="209"/>
      <c r="E39" s="210"/>
      <c r="F39" s="211">
        <v>0</v>
      </c>
      <c r="G39" s="311"/>
      <c r="H39" s="311"/>
      <c r="I39" s="311"/>
      <c r="J39" s="212"/>
      <c r="K39" s="208">
        <v>0</v>
      </c>
      <c r="L39" s="209"/>
      <c r="M39" s="209"/>
      <c r="N39" s="209"/>
      <c r="O39" s="210"/>
      <c r="P39" s="312" t="s">
        <v>77</v>
      </c>
      <c r="Q39" s="313"/>
      <c r="R39" s="313"/>
      <c r="S39" s="313"/>
      <c r="T39" s="314"/>
      <c r="U39" s="208" t="s">
        <v>61</v>
      </c>
      <c r="V39" s="209"/>
      <c r="W39" s="209"/>
      <c r="X39" s="210"/>
      <c r="Y39" s="315">
        <v>0.75</v>
      </c>
      <c r="Z39" s="316"/>
      <c r="AA39" s="317"/>
      <c r="AB39" s="318" t="s">
        <v>68</v>
      </c>
      <c r="AC39" s="319"/>
      <c r="AD39" s="320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98"/>
      <c r="B42" s="299"/>
      <c r="C42" s="299"/>
      <c r="D42" s="299"/>
      <c r="E42" s="299"/>
      <c r="F42" s="299"/>
      <c r="G42" s="300" t="s">
        <v>78</v>
      </c>
      <c r="H42" s="301"/>
      <c r="I42" s="301"/>
      <c r="J42" s="301"/>
      <c r="K42" s="301"/>
      <c r="L42" s="301"/>
      <c r="M42" s="301"/>
      <c r="N42" s="301"/>
      <c r="O42" s="301"/>
      <c r="P42" s="301"/>
      <c r="Q42" s="301"/>
      <c r="R42" s="301"/>
      <c r="S42" s="301"/>
      <c r="T42" s="301"/>
      <c r="U42" s="301"/>
      <c r="V42" s="301"/>
      <c r="W42" s="301"/>
      <c r="X42" s="301"/>
      <c r="Y42" s="301"/>
      <c r="Z42" s="301"/>
      <c r="AA42" s="301"/>
      <c r="AB42" s="301"/>
      <c r="AC42" s="301"/>
      <c r="AD42" s="302"/>
    </row>
    <row r="43" spans="1:30">
      <c r="A43" s="298"/>
      <c r="B43" s="299"/>
      <c r="C43" s="299"/>
      <c r="D43" s="299"/>
      <c r="E43" s="299"/>
      <c r="F43" s="299"/>
      <c r="G43" s="303" t="s">
        <v>79</v>
      </c>
      <c r="H43" s="299"/>
      <c r="I43" s="299"/>
      <c r="J43" s="299"/>
      <c r="K43" s="299"/>
      <c r="L43" s="299"/>
      <c r="M43" s="299"/>
      <c r="N43" s="299"/>
      <c r="O43" s="299"/>
      <c r="P43" s="299"/>
      <c r="Q43" s="299"/>
      <c r="R43" s="299"/>
      <c r="S43" s="299"/>
      <c r="T43" s="299"/>
      <c r="U43" s="299"/>
      <c r="V43" s="299"/>
      <c r="W43" s="299"/>
      <c r="X43" s="299"/>
      <c r="Y43" s="299"/>
      <c r="Z43" s="299"/>
      <c r="AA43" s="299"/>
      <c r="AB43" s="299"/>
      <c r="AC43" s="299"/>
      <c r="AD43" s="304"/>
    </row>
    <row r="44" spans="1:30" ht="14.25" thickBot="1">
      <c r="A44" s="305"/>
      <c r="B44" s="306"/>
      <c r="C44" s="306"/>
      <c r="D44" s="306"/>
      <c r="E44" s="306"/>
      <c r="F44" s="306"/>
      <c r="G44" s="307"/>
      <c r="H44" s="307"/>
      <c r="I44" s="307"/>
      <c r="J44" s="307"/>
      <c r="K44" s="307"/>
      <c r="L44" s="307"/>
      <c r="M44" s="307"/>
      <c r="N44" s="307"/>
      <c r="O44" s="307"/>
      <c r="P44" s="307"/>
      <c r="Q44" s="307"/>
      <c r="R44" s="307"/>
      <c r="S44" s="307"/>
      <c r="T44" s="307"/>
      <c r="U44" s="307"/>
      <c r="V44" s="307"/>
      <c r="W44" s="307"/>
      <c r="X44" s="307"/>
      <c r="Y44" s="307"/>
      <c r="Z44" s="307"/>
      <c r="AA44" s="307"/>
      <c r="AB44" s="307"/>
      <c r="AC44" s="307"/>
      <c r="AD44" s="308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A43"/>
  <sheetViews>
    <sheetView workbookViewId="0">
      <selection activeCell="X24" sqref="X24"/>
    </sheetView>
  </sheetViews>
  <sheetFormatPr defaultRowHeight="13.5"/>
  <cols>
    <col min="2" max="2" width="4.875" customWidth="1"/>
    <col min="3" max="4" width="5.25" customWidth="1"/>
  </cols>
  <sheetData>
    <row r="1" spans="1:27" ht="14.25" thickBot="1">
      <c r="A1" s="389" t="s">
        <v>46</v>
      </c>
      <c r="B1" s="390"/>
      <c r="C1" s="391"/>
      <c r="D1" s="61"/>
      <c r="E1" s="392" t="s">
        <v>47</v>
      </c>
      <c r="F1" s="393"/>
      <c r="G1" s="394"/>
      <c r="L1">
        <v>7</v>
      </c>
    </row>
    <row r="2" spans="1:27">
      <c r="A2" s="62" t="s">
        <v>48</v>
      </c>
      <c r="B2" s="63" t="s">
        <v>49</v>
      </c>
      <c r="C2" s="64" t="s">
        <v>127</v>
      </c>
      <c r="D2" s="65"/>
      <c r="E2" s="395"/>
      <c r="F2" s="396"/>
      <c r="G2" s="397"/>
    </row>
    <row r="3" spans="1:27">
      <c r="A3" s="66" t="s">
        <v>50</v>
      </c>
      <c r="B3" s="8" t="s">
        <v>49</v>
      </c>
      <c r="C3" s="64" t="s">
        <v>129</v>
      </c>
      <c r="D3" s="67" t="s">
        <v>51</v>
      </c>
      <c r="E3" s="395"/>
      <c r="F3" s="396"/>
      <c r="G3" s="397"/>
    </row>
    <row r="4" spans="1:27">
      <c r="A4" s="66" t="s">
        <v>52</v>
      </c>
      <c r="B4" s="8" t="s">
        <v>49</v>
      </c>
      <c r="C4" s="64" t="s">
        <v>130</v>
      </c>
      <c r="D4" s="65"/>
      <c r="E4" s="395"/>
      <c r="F4" s="396"/>
      <c r="G4" s="397"/>
    </row>
    <row r="5" spans="1:27">
      <c r="A5" s="66" t="s">
        <v>53</v>
      </c>
      <c r="B5" s="8" t="s">
        <v>49</v>
      </c>
      <c r="C5" s="64" t="s">
        <v>131</v>
      </c>
      <c r="D5" s="65"/>
      <c r="E5" s="395"/>
      <c r="F5" s="396"/>
      <c r="G5" s="397"/>
      <c r="I5" t="s">
        <v>137</v>
      </c>
      <c r="N5" t="s">
        <v>138</v>
      </c>
    </row>
    <row r="6" spans="1:27">
      <c r="A6" s="66" t="s">
        <v>140</v>
      </c>
      <c r="B6" s="8" t="s">
        <v>49</v>
      </c>
      <c r="C6" s="64" t="s">
        <v>132</v>
      </c>
      <c r="D6" s="65"/>
      <c r="E6" s="395"/>
      <c r="F6" s="396"/>
      <c r="G6" s="397"/>
    </row>
    <row r="7" spans="1:27">
      <c r="A7" s="66" t="s">
        <v>54</v>
      </c>
      <c r="B7" s="8" t="s">
        <v>49</v>
      </c>
      <c r="C7" s="64" t="s">
        <v>133</v>
      </c>
      <c r="D7" s="65"/>
      <c r="E7" s="395"/>
      <c r="F7" s="396"/>
      <c r="G7" s="397"/>
    </row>
    <row r="8" spans="1:27" ht="15.75" customHeight="1" thickBot="1">
      <c r="A8" s="68" t="s">
        <v>55</v>
      </c>
      <c r="B8" s="69" t="s">
        <v>49</v>
      </c>
      <c r="C8" s="64" t="s">
        <v>134</v>
      </c>
      <c r="D8" s="65"/>
      <c r="E8" s="398"/>
      <c r="F8" s="399"/>
      <c r="G8" s="400"/>
    </row>
    <row r="9" spans="1:27" ht="15.75" customHeight="1" thickBot="1">
      <c r="A9" s="70"/>
      <c r="B9" s="61"/>
      <c r="C9" s="65" t="s">
        <v>172</v>
      </c>
      <c r="D9" s="65" t="s">
        <v>173</v>
      </c>
      <c r="E9" s="71"/>
      <c r="F9" s="71">
        <v>28</v>
      </c>
      <c r="G9" s="71" t="s">
        <v>141</v>
      </c>
      <c r="M9" s="65" t="s">
        <v>172</v>
      </c>
      <c r="N9" s="65" t="s">
        <v>173</v>
      </c>
      <c r="W9" s="65" t="s">
        <v>172</v>
      </c>
      <c r="X9" s="65" t="s">
        <v>173</v>
      </c>
      <c r="AA9" t="s">
        <v>144</v>
      </c>
    </row>
    <row r="10" spans="1:27" ht="15.75" customHeight="1" thickBot="1">
      <c r="A10" s="60" t="s">
        <v>56</v>
      </c>
      <c r="B10" s="406" t="s">
        <v>57</v>
      </c>
      <c r="C10" s="407"/>
      <c r="D10" s="65"/>
      <c r="E10" s="392" t="s">
        <v>58</v>
      </c>
      <c r="F10" s="401"/>
      <c r="G10" s="402"/>
      <c r="M10" s="65" t="s">
        <v>172</v>
      </c>
      <c r="N10" s="65" t="s">
        <v>173</v>
      </c>
      <c r="W10" s="65" t="s">
        <v>172</v>
      </c>
      <c r="X10" s="65" t="s">
        <v>173</v>
      </c>
      <c r="AA10" t="s">
        <v>145</v>
      </c>
    </row>
    <row r="11" spans="1:27" ht="14.25" thickBot="1">
      <c r="A11" s="72">
        <v>1</v>
      </c>
      <c r="B11" s="406">
        <v>12</v>
      </c>
      <c r="C11" s="407"/>
      <c r="D11" s="61" t="s">
        <v>59</v>
      </c>
      <c r="E11" s="403"/>
      <c r="F11" s="404"/>
      <c r="G11" s="405"/>
      <c r="M11" s="65" t="s">
        <v>172</v>
      </c>
      <c r="N11" s="65" t="s">
        <v>173</v>
      </c>
      <c r="W11" s="65" t="s">
        <v>172</v>
      </c>
      <c r="X11" s="65" t="s">
        <v>173</v>
      </c>
      <c r="AA11" t="s">
        <v>146</v>
      </c>
    </row>
    <row r="12" spans="1:27">
      <c r="F12">
        <v>7</v>
      </c>
      <c r="G12" t="s">
        <v>158</v>
      </c>
      <c r="M12" s="65" t="s">
        <v>172</v>
      </c>
      <c r="N12" s="65" t="s">
        <v>173</v>
      </c>
      <c r="W12" s="65" t="s">
        <v>172</v>
      </c>
      <c r="X12" s="65" t="s">
        <v>173</v>
      </c>
      <c r="AA12" t="s">
        <v>147</v>
      </c>
    </row>
    <row r="13" spans="1:27">
      <c r="F13">
        <v>28</v>
      </c>
      <c r="G13" t="s">
        <v>159</v>
      </c>
      <c r="M13" s="65" t="s">
        <v>172</v>
      </c>
      <c r="N13" s="65" t="s">
        <v>173</v>
      </c>
      <c r="W13" s="65" t="s">
        <v>172</v>
      </c>
      <c r="X13" s="65" t="s">
        <v>173</v>
      </c>
      <c r="AA13" t="s">
        <v>148</v>
      </c>
    </row>
    <row r="14" spans="1:27">
      <c r="F14">
        <v>28</v>
      </c>
      <c r="G14" t="s">
        <v>160</v>
      </c>
      <c r="M14" s="65" t="s">
        <v>172</v>
      </c>
      <c r="N14" s="65" t="s">
        <v>173</v>
      </c>
      <c r="W14" s="65" t="s">
        <v>172</v>
      </c>
      <c r="X14" s="65" t="s">
        <v>173</v>
      </c>
      <c r="AA14" t="s">
        <v>149</v>
      </c>
    </row>
    <row r="15" spans="1:27">
      <c r="F15">
        <v>14</v>
      </c>
      <c r="G15" t="s">
        <v>161</v>
      </c>
      <c r="M15" s="65" t="s">
        <v>172</v>
      </c>
      <c r="N15" s="65" t="s">
        <v>173</v>
      </c>
      <c r="W15" s="65" t="s">
        <v>172</v>
      </c>
      <c r="X15" s="65" t="s">
        <v>173</v>
      </c>
      <c r="AA15" t="s">
        <v>150</v>
      </c>
    </row>
    <row r="16" spans="1:27">
      <c r="F16">
        <v>28</v>
      </c>
      <c r="G16" t="s">
        <v>162</v>
      </c>
      <c r="M16" s="65" t="s">
        <v>172</v>
      </c>
      <c r="N16" s="65" t="s">
        <v>173</v>
      </c>
      <c r="W16" s="65" t="s">
        <v>172</v>
      </c>
      <c r="X16" s="65" t="s">
        <v>173</v>
      </c>
      <c r="AA16" t="s">
        <v>151</v>
      </c>
    </row>
    <row r="17" spans="6:27">
      <c r="F17">
        <v>14</v>
      </c>
      <c r="G17" t="s">
        <v>163</v>
      </c>
      <c r="M17" s="65" t="s">
        <v>172</v>
      </c>
      <c r="N17" s="65" t="s">
        <v>173</v>
      </c>
      <c r="W17" s="65" t="s">
        <v>172</v>
      </c>
      <c r="X17" s="65" t="s">
        <v>173</v>
      </c>
      <c r="AA17" t="s">
        <v>152</v>
      </c>
    </row>
    <row r="18" spans="6:27">
      <c r="F18">
        <v>30</v>
      </c>
      <c r="G18" t="s">
        <v>164</v>
      </c>
      <c r="M18" s="65" t="s">
        <v>172</v>
      </c>
      <c r="N18" s="65" t="s">
        <v>173</v>
      </c>
      <c r="W18" s="65" t="s">
        <v>172</v>
      </c>
      <c r="X18" s="65" t="s">
        <v>173</v>
      </c>
      <c r="AA18" t="s">
        <v>153</v>
      </c>
    </row>
    <row r="19" spans="6:27">
      <c r="F19">
        <v>38</v>
      </c>
      <c r="G19" t="s">
        <v>167</v>
      </c>
      <c r="M19" s="65" t="s">
        <v>172</v>
      </c>
      <c r="N19" s="65" t="s">
        <v>173</v>
      </c>
      <c r="W19" s="65" t="s">
        <v>172</v>
      </c>
      <c r="X19" s="65" t="s">
        <v>173</v>
      </c>
      <c r="AA19" t="s">
        <v>154</v>
      </c>
    </row>
    <row r="20" spans="6:27">
      <c r="F20">
        <v>60</v>
      </c>
      <c r="G20" t="s">
        <v>168</v>
      </c>
      <c r="M20" s="65" t="s">
        <v>172</v>
      </c>
      <c r="N20" s="65" t="s">
        <v>173</v>
      </c>
      <c r="W20" s="65" t="s">
        <v>172</v>
      </c>
      <c r="X20" s="65" t="s">
        <v>173</v>
      </c>
      <c r="AA20" t="s">
        <v>155</v>
      </c>
    </row>
    <row r="21" spans="6:27">
      <c r="F21">
        <v>28</v>
      </c>
      <c r="G21" t="s">
        <v>169</v>
      </c>
      <c r="M21" s="65" t="s">
        <v>172</v>
      </c>
      <c r="N21" s="65" t="s">
        <v>173</v>
      </c>
      <c r="W21" s="65" t="s">
        <v>172</v>
      </c>
      <c r="X21" s="65" t="s">
        <v>173</v>
      </c>
      <c r="AA21" t="s">
        <v>156</v>
      </c>
    </row>
    <row r="22" spans="6:27">
      <c r="F22">
        <v>7</v>
      </c>
      <c r="G22" t="s">
        <v>170</v>
      </c>
      <c r="AA22" t="s">
        <v>157</v>
      </c>
    </row>
    <row r="23" spans="6:27">
      <c r="F23">
        <v>28</v>
      </c>
      <c r="G23" t="s">
        <v>171</v>
      </c>
    </row>
    <row r="43" spans="11:16">
      <c r="K43" t="s">
        <v>164</v>
      </c>
      <c r="P43" t="s">
        <v>166</v>
      </c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2021-07-26T10:22:13Z</cp:lastPrinted>
  <dcterms:created xsi:type="dcterms:W3CDTF">2015-05-26T07:52:48Z</dcterms:created>
  <dcterms:modified xsi:type="dcterms:W3CDTF">2021-07-28T09:16:49Z</dcterms:modified>
</cp:coreProperties>
</file>