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4" i="203"/>
  <c r="T34" i="203"/>
  <c r="J34" i="203"/>
  <c r="F34" i="203"/>
  <c r="Z34" i="202"/>
  <c r="T34" i="202"/>
  <c r="J34" i="202"/>
  <c r="F34" i="202"/>
  <c r="Z34" i="195"/>
  <c r="T34" i="195"/>
  <c r="J34" i="195"/>
  <c r="F34" i="195"/>
  <c r="Z34" i="196"/>
  <c r="T34" i="196"/>
  <c r="J34" i="196"/>
  <c r="F34" i="196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l="1"/>
  <c r="N34" i="201"/>
  <c r="N34" i="200"/>
  <c r="N34" i="199"/>
  <c r="N34" i="198"/>
  <c r="N34" i="197"/>
  <c r="N34" i="196"/>
  <c r="N34" i="195"/>
  <c r="N34" i="202"/>
  <c r="N34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<sst xmlns="http://schemas.openxmlformats.org/spreadsheetml/2006/main" count="8861" uniqueCount="220">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</sst>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0" xfId="0" applyFont="1"/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abSelected="1" workbookViewId="0">
      <selection activeCell="AH31" sqref="AH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33"/>
      <c r="Q3" s="17"/>
      <c r="V3" s="17"/>
      <c r="W3" s="133"/>
      <c r="X3" s="133"/>
      <c r="Y3" s="315"/>
      <c r="Z3" s="315"/>
      <c r="AA3" s="315"/>
      <c r="AR3" s="1"/>
    </row>
    <row r="4" spans="1:44" s="18" customFormat="1" ht="18.75" customHeight="1" thickBot="1">
      <c r="A4" s="307" t="s">
        <v>137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0</v>
      </c>
      <c r="O4" s="316"/>
      <c r="P4" s="133"/>
      <c r="Q4" s="246" t="s">
        <v>8</v>
      </c>
      <c r="R4" s="247"/>
      <c r="S4" s="247"/>
      <c r="T4" s="248"/>
      <c r="U4" s="19"/>
      <c r="V4" s="20"/>
      <c r="W4" s="132" t="s">
        <v>9</v>
      </c>
      <c r="X4" s="132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126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33"/>
      <c r="Q5" s="278" t="s">
        <v>11</v>
      </c>
      <c r="R5" s="279"/>
      <c r="S5" s="279"/>
      <c r="T5" s="280"/>
      <c r="U5" s="307" t="s">
        <v>180</v>
      </c>
      <c r="V5" s="308"/>
      <c r="W5" s="308"/>
      <c r="X5" s="308"/>
      <c r="Y5" s="309"/>
      <c r="Z5" s="310" t="s">
        <v>181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 t="s">
        <v>182</v>
      </c>
      <c r="J6" s="174"/>
      <c r="K6" s="174"/>
      <c r="L6" s="174"/>
      <c r="M6" s="175"/>
      <c r="N6" s="297" t="s">
        <v>183</v>
      </c>
      <c r="O6" s="298"/>
      <c r="P6" s="133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89" t="s">
        <v>175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89" t="s">
        <v>176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89" t="s">
        <v>184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89" t="s">
        <v>185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89" t="s">
        <v>186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89" t="s">
        <v>187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89" t="s">
        <v>188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89" t="s">
        <v>189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89" t="s">
        <v>190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89" t="s">
        <v>191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89" t="s">
        <v>192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89" t="s">
        <v>193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89" t="s">
        <v>194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89" t="s">
        <v>195</v>
      </c>
      <c r="R22" s="289"/>
      <c r="S22" s="289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89" t="s">
        <v>196</v>
      </c>
      <c r="R23" s="289"/>
      <c r="S23" s="289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89" t="s">
        <v>198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89" t="s">
        <v>200</v>
      </c>
      <c r="H24" s="289"/>
      <c r="I24" s="289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89" t="s">
        <v>197</v>
      </c>
      <c r="R24" s="289"/>
      <c r="S24" s="289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89" t="s">
        <v>199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89" t="s">
        <v>201</v>
      </c>
      <c r="H25" s="289"/>
      <c r="I25" s="289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89" t="s">
        <v>202</v>
      </c>
      <c r="R25" s="289"/>
      <c r="S25" s="289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90" t="s">
        <v>203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89" t="s">
        <v>205</v>
      </c>
      <c r="H26" s="289"/>
      <c r="I26" s="28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9" t="s">
        <v>206</v>
      </c>
      <c r="R26" s="289"/>
      <c r="S26" s="289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89" t="s">
        <v>207</v>
      </c>
      <c r="AB26" s="289"/>
      <c r="AC26" s="289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89" t="s">
        <v>210</v>
      </c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 thickBot="1">
      <c r="A28" s="281" t="s">
        <v>20</v>
      </c>
      <c r="B28" s="282"/>
      <c r="C28" s="282"/>
      <c r="D28" s="282"/>
      <c r="E28" s="94" t="s">
        <v>21</v>
      </c>
      <c r="F28" s="283">
        <f>COUNTIF(B9:B27,"・")+COUNTIF(L9:L27,"・")+COUNTIF(V9:V27,"・")</f>
        <v>3</v>
      </c>
      <c r="G28" s="284"/>
      <c r="H28" s="95" t="s">
        <v>22</v>
      </c>
      <c r="I28" s="94" t="s">
        <v>23</v>
      </c>
      <c r="J28" s="283">
        <f>COUNTIF(C9:C27,"・")+COUNTIF(M9:M27,"・")+COUNTIF(W9:W27,"・")</f>
        <v>52</v>
      </c>
      <c r="K28" s="283"/>
      <c r="L28" s="95" t="s">
        <v>22</v>
      </c>
      <c r="M28" s="94" t="s">
        <v>24</v>
      </c>
      <c r="N28" s="283">
        <f>SUM(F28:K28)</f>
        <v>55</v>
      </c>
      <c r="O28" s="283"/>
      <c r="P28" s="283"/>
      <c r="Q28" s="95" t="s">
        <v>22</v>
      </c>
      <c r="R28" s="139" t="s">
        <v>3</v>
      </c>
      <c r="S28" s="139" t="s">
        <v>25</v>
      </c>
      <c r="T28" s="283">
        <f>COUNTIF(D9:D27,"・")+COUNTIF(N9:N27,"・")+COUNTIF(X9:X27,"・")</f>
        <v>55</v>
      </c>
      <c r="U28" s="283"/>
      <c r="V28" s="283"/>
      <c r="W28" s="139" t="s">
        <v>22</v>
      </c>
      <c r="X28" s="139" t="s">
        <v>26</v>
      </c>
      <c r="Y28" s="139" t="s">
        <v>27</v>
      </c>
      <c r="Z28" s="283">
        <f>COUNTIF(E9:E27,"・")+COUNTIF(O9:O27,"・")+COUNTIF(Y9:Y27,"・")</f>
        <v>0</v>
      </c>
      <c r="AA28" s="285"/>
      <c r="AB28" s="285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4" t="s">
        <v>28</v>
      </c>
      <c r="B30" s="275"/>
      <c r="C30" s="275"/>
      <c r="D30" s="275"/>
      <c r="E30" s="275"/>
      <c r="F30" s="246" t="s">
        <v>29</v>
      </c>
      <c r="G30" s="247"/>
      <c r="H30" s="247"/>
      <c r="I30" s="247"/>
      <c r="J30" s="248"/>
      <c r="K30" s="276" t="s">
        <v>30</v>
      </c>
      <c r="L30" s="277"/>
      <c r="M30" s="277"/>
      <c r="N30" s="277"/>
      <c r="O30" s="277"/>
      <c r="P30" s="246" t="s">
        <v>31</v>
      </c>
      <c r="Q30" s="247"/>
      <c r="R30" s="247"/>
      <c r="S30" s="247"/>
      <c r="T30" s="248"/>
      <c r="U30" s="247" t="s">
        <v>34</v>
      </c>
      <c r="V30" s="247"/>
      <c r="W30" s="247"/>
      <c r="X30" s="247"/>
      <c r="Y30" s="247"/>
      <c r="Z30" s="248"/>
      <c r="AA30" s="278" t="s">
        <v>35</v>
      </c>
      <c r="AB30" s="279"/>
      <c r="AC30" s="279"/>
      <c r="AD30" s="280"/>
    </row>
    <row r="31" spans="1:45" s="18" customFormat="1" ht="15" customHeight="1" thickBot="1">
      <c r="A31" s="234"/>
      <c r="B31" s="268"/>
      <c r="C31" s="268"/>
      <c r="D31" s="269"/>
      <c r="E31" s="42" t="s">
        <v>19</v>
      </c>
      <c r="F31" s="256"/>
      <c r="G31" s="230"/>
      <c r="H31" s="230"/>
      <c r="I31" s="230"/>
      <c r="J31" s="230"/>
      <c r="K31" s="234" t="s">
        <v>210</v>
      </c>
      <c r="L31" s="235"/>
      <c r="M31" s="235"/>
      <c r="N31" s="269"/>
      <c r="O31" s="135" t="s">
        <v>19</v>
      </c>
      <c r="P31" s="270" t="s">
        <v>213</v>
      </c>
      <c r="Q31" s="271"/>
      <c r="R31" s="271"/>
      <c r="S31" s="271"/>
      <c r="T31" s="271"/>
      <c r="U31" s="234"/>
      <c r="V31" s="235"/>
      <c r="W31" s="235"/>
      <c r="X31" s="235"/>
      <c r="Y31" s="235"/>
      <c r="Z31" s="43" t="s">
        <v>19</v>
      </c>
      <c r="AA31" s="272"/>
      <c r="AB31" s="235"/>
      <c r="AC31" s="235"/>
      <c r="AD31" s="273"/>
      <c r="AF31" s="74"/>
    </row>
    <row r="32" spans="1:45" s="18" customFormat="1" ht="15" customHeight="1" thickBot="1">
      <c r="A32" s="243" t="s">
        <v>32</v>
      </c>
      <c r="B32" s="244"/>
      <c r="C32" s="244"/>
      <c r="D32" s="244"/>
      <c r="E32" s="245"/>
      <c r="F32" s="246" t="s">
        <v>33</v>
      </c>
      <c r="G32" s="247"/>
      <c r="H32" s="247"/>
      <c r="I32" s="247"/>
      <c r="J32" s="248"/>
      <c r="K32" s="247" t="s">
        <v>34</v>
      </c>
      <c r="L32" s="247"/>
      <c r="M32" s="247"/>
      <c r="N32" s="247"/>
      <c r="O32" s="247"/>
      <c r="P32" s="246" t="s">
        <v>35</v>
      </c>
      <c r="Q32" s="247"/>
      <c r="R32" s="247"/>
      <c r="S32" s="247"/>
      <c r="T32" s="249"/>
      <c r="U32" s="250"/>
      <c r="V32" s="202"/>
      <c r="W32" s="202"/>
      <c r="X32" s="202"/>
      <c r="Y32" s="202"/>
      <c r="Z32" s="44" t="s">
        <v>19</v>
      </c>
      <c r="AA32" s="220"/>
      <c r="AB32" s="199"/>
      <c r="AC32" s="199"/>
      <c r="AD32" s="255"/>
    </row>
    <row r="33" spans="1:44" s="18" customFormat="1" ht="15" customHeight="1">
      <c r="A33" s="229" t="s">
        <v>177</v>
      </c>
      <c r="B33" s="230"/>
      <c r="C33" s="230"/>
      <c r="D33" s="230"/>
      <c r="E33" s="45" t="s">
        <v>19</v>
      </c>
      <c r="F33" s="231" t="s">
        <v>178</v>
      </c>
      <c r="G33" s="232"/>
      <c r="H33" s="232"/>
      <c r="I33" s="232"/>
      <c r="J33" s="233"/>
      <c r="K33" s="234" t="s">
        <v>165</v>
      </c>
      <c r="L33" s="235"/>
      <c r="M33" s="235"/>
      <c r="N33" s="235"/>
      <c r="O33" s="46" t="s">
        <v>19</v>
      </c>
      <c r="P33" s="236" t="s">
        <v>179</v>
      </c>
      <c r="Q33" s="237"/>
      <c r="R33" s="237"/>
      <c r="S33" s="237"/>
      <c r="T33" s="238"/>
      <c r="U33" s="229"/>
      <c r="V33" s="239"/>
      <c r="W33" s="239"/>
      <c r="X33" s="239"/>
      <c r="Y33" s="239"/>
      <c r="Z33" s="46" t="s">
        <v>19</v>
      </c>
      <c r="AA33" s="240"/>
      <c r="AB33" s="241"/>
      <c r="AC33" s="241"/>
      <c r="AD33" s="242"/>
    </row>
    <row r="34" spans="1:44" s="18" customFormat="1" ht="15" customHeight="1">
      <c r="A34" s="201" t="s">
        <v>197</v>
      </c>
      <c r="B34" s="202"/>
      <c r="C34" s="202"/>
      <c r="D34" s="202"/>
      <c r="E34" s="47" t="s">
        <v>19</v>
      </c>
      <c r="F34" s="220" t="s">
        <v>178</v>
      </c>
      <c r="G34" s="221"/>
      <c r="H34" s="221"/>
      <c r="I34" s="221"/>
      <c r="J34" s="222"/>
      <c r="K34" s="201"/>
      <c r="L34" s="205"/>
      <c r="M34" s="205"/>
      <c r="N34" s="205"/>
      <c r="O34" s="44" t="s">
        <v>19</v>
      </c>
      <c r="P34" s="223"/>
      <c r="Q34" s="224"/>
      <c r="R34" s="224"/>
      <c r="S34" s="224"/>
      <c r="T34" s="225"/>
      <c r="U34" s="201"/>
      <c r="V34" s="202"/>
      <c r="W34" s="202"/>
      <c r="X34" s="202"/>
      <c r="Y34" s="226"/>
      <c r="Z34" s="47" t="s">
        <v>19</v>
      </c>
      <c r="AA34" s="227"/>
      <c r="AB34" s="227"/>
      <c r="AC34" s="227"/>
      <c r="AD34" s="228"/>
      <c r="AE34" s="49"/>
    </row>
    <row r="35" spans="1:44" s="18" customFormat="1" ht="15" customHeight="1" thickBot="1">
      <c r="A35" s="201" t="s">
        <v>210</v>
      </c>
      <c r="B35" s="202"/>
      <c r="C35" s="202"/>
      <c r="D35" s="202"/>
      <c r="E35" s="47" t="s">
        <v>19</v>
      </c>
      <c r="F35" s="212" t="s">
        <v>211</v>
      </c>
      <c r="G35" s="202"/>
      <c r="H35" s="202"/>
      <c r="I35" s="202"/>
      <c r="J35" s="204"/>
      <c r="K35" s="201"/>
      <c r="L35" s="205"/>
      <c r="M35" s="205"/>
      <c r="N35" s="205"/>
      <c r="O35" s="44" t="s">
        <v>19</v>
      </c>
      <c r="P35" s="212"/>
      <c r="Q35" s="213"/>
      <c r="R35" s="213"/>
      <c r="S35" s="213"/>
      <c r="T35" s="214"/>
      <c r="U35" s="215"/>
      <c r="V35" s="216"/>
      <c r="W35" s="216"/>
      <c r="X35" s="216"/>
      <c r="Y35" s="217"/>
      <c r="Z35" s="48" t="s">
        <v>19</v>
      </c>
      <c r="AA35" s="218"/>
      <c r="AB35" s="218"/>
      <c r="AC35" s="218"/>
      <c r="AD35" s="219"/>
      <c r="AE35" s="137"/>
    </row>
    <row r="36" spans="1:44" s="18" customFormat="1" ht="15" customHeight="1" thickBot="1">
      <c r="A36" s="201" t="s">
        <v>207</v>
      </c>
      <c r="B36" s="202"/>
      <c r="C36" s="202"/>
      <c r="D36" s="202"/>
      <c r="E36" s="47" t="s">
        <v>19</v>
      </c>
      <c r="F36" s="203" t="s">
        <v>212</v>
      </c>
      <c r="G36" s="202"/>
      <c r="H36" s="202"/>
      <c r="I36" s="202"/>
      <c r="J36" s="204"/>
      <c r="K36" s="201"/>
      <c r="L36" s="205"/>
      <c r="M36" s="205"/>
      <c r="N36" s="205"/>
      <c r="O36" s="44" t="s">
        <v>19</v>
      </c>
      <c r="P36" s="203"/>
      <c r="Q36" s="202"/>
      <c r="R36" s="202"/>
      <c r="S36" s="202"/>
      <c r="T36" s="204"/>
      <c r="U36" s="206" t="s">
        <v>36</v>
      </c>
      <c r="V36" s="207"/>
      <c r="W36" s="207"/>
      <c r="X36" s="207"/>
      <c r="Y36" s="207"/>
      <c r="Z36" s="207"/>
      <c r="AA36" s="207"/>
      <c r="AB36" s="207"/>
      <c r="AC36" s="207"/>
      <c r="AD36" s="208"/>
      <c r="AE36" s="52"/>
    </row>
    <row r="37" spans="1:44" s="18" customFormat="1" ht="15" customHeight="1">
      <c r="A37" s="201"/>
      <c r="B37" s="202"/>
      <c r="C37" s="202"/>
      <c r="D37" s="202"/>
      <c r="E37" s="47" t="s">
        <v>19</v>
      </c>
      <c r="F37" s="203"/>
      <c r="G37" s="202"/>
      <c r="H37" s="202"/>
      <c r="I37" s="202"/>
      <c r="J37" s="204"/>
      <c r="K37" s="201"/>
      <c r="L37" s="205"/>
      <c r="M37" s="205"/>
      <c r="N37" s="205"/>
      <c r="O37" s="44" t="s">
        <v>19</v>
      </c>
      <c r="P37" s="203"/>
      <c r="Q37" s="202"/>
      <c r="R37" s="202"/>
      <c r="S37" s="202"/>
      <c r="T37" s="204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88" t="s">
        <v>40</v>
      </c>
      <c r="B38" s="189"/>
      <c r="C38" s="189"/>
      <c r="D38" s="189"/>
      <c r="E38" s="53"/>
      <c r="F38" s="190" t="s">
        <v>41</v>
      </c>
      <c r="G38" s="189"/>
      <c r="H38" s="189"/>
      <c r="I38" s="189"/>
      <c r="J38" s="191"/>
      <c r="K38" s="188" t="s">
        <v>42</v>
      </c>
      <c r="L38" s="192"/>
      <c r="M38" s="192"/>
      <c r="N38" s="192"/>
      <c r="O38" s="54"/>
      <c r="P38" s="193" t="s">
        <v>214</v>
      </c>
      <c r="Q38" s="194"/>
      <c r="R38" s="194"/>
      <c r="S38" s="194"/>
      <c r="T38" s="195"/>
      <c r="U38" s="196" t="s">
        <v>43</v>
      </c>
      <c r="V38" s="171"/>
      <c r="W38" s="171"/>
      <c r="X38" s="197"/>
      <c r="Y38" s="198">
        <v>0.75</v>
      </c>
      <c r="Z38" s="199"/>
      <c r="AA38" s="200"/>
      <c r="AB38" s="170" t="s">
        <v>219</v>
      </c>
      <c r="AC38" s="171"/>
      <c r="AD38" s="172"/>
    </row>
    <row r="39" spans="1:44" s="18" customFormat="1" ht="15" customHeight="1" thickBot="1">
      <c r="A39" s="173">
        <v>0</v>
      </c>
      <c r="B39" s="174"/>
      <c r="C39" s="174"/>
      <c r="D39" s="174"/>
      <c r="E39" s="175"/>
      <c r="F39" s="176">
        <v>0</v>
      </c>
      <c r="G39" s="177"/>
      <c r="H39" s="177"/>
      <c r="I39" s="177"/>
      <c r="J39" s="178"/>
      <c r="K39" s="173">
        <v>0</v>
      </c>
      <c r="L39" s="174"/>
      <c r="M39" s="174"/>
      <c r="N39" s="174"/>
      <c r="O39" s="175"/>
      <c r="P39" s="179" t="s">
        <v>215</v>
      </c>
      <c r="Q39" s="180"/>
      <c r="R39" s="180"/>
      <c r="S39" s="180"/>
      <c r="T39" s="181"/>
      <c r="U39" s="173" t="s">
        <v>61</v>
      </c>
      <c r="V39" s="174"/>
      <c r="W39" s="174"/>
      <c r="X39" s="175"/>
      <c r="Y39" s="182">
        <v>0.75</v>
      </c>
      <c r="Z39" s="183"/>
      <c r="AA39" s="184"/>
      <c r="AB39" s="185" t="s">
        <v>136</v>
      </c>
      <c r="AC39" s="186"/>
      <c r="AD39" s="187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8"/>
      <c r="B42" s="160"/>
      <c r="C42" s="160"/>
      <c r="D42" s="160"/>
      <c r="E42" s="160"/>
      <c r="F42" s="160"/>
      <c r="G42" s="169" t="s">
        <v>216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2"/>
    </row>
    <row r="43" spans="1:44" s="18" customFormat="1" ht="15" customHeight="1">
      <c r="A43" s="168"/>
      <c r="B43" s="160"/>
      <c r="C43" s="160"/>
      <c r="D43" s="160"/>
      <c r="E43" s="160"/>
      <c r="F43" s="160"/>
      <c r="G43" s="163" t="s">
        <v>217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4"/>
    </row>
    <row r="44" spans="1:44" ht="15" customHeight="1" thickBot="1">
      <c r="A44" s="155"/>
      <c r="B44" s="156"/>
      <c r="C44" s="156"/>
      <c r="D44" s="156"/>
      <c r="E44" s="156"/>
      <c r="F44" s="156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8"/>
      <c r="AR44" s="18"/>
    </row>
    <row r="46" spans="1:44" ht="15" customHeight="1"/>
    <row r="54" spans="25:25" ht="13.5">
      <c r="Y54" s="343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7" workbookViewId="0">
      <selection activeCell="AA17" sqref="AA17:AC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33"/>
      <c r="Q3" s="17"/>
      <c r="V3" s="17"/>
      <c r="W3" s="133"/>
      <c r="X3" s="133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33"/>
      <c r="Q4" s="246" t="s">
        <v>8</v>
      </c>
      <c r="R4" s="247"/>
      <c r="S4" s="247"/>
      <c r="T4" s="248"/>
      <c r="U4" s="19"/>
      <c r="V4" s="20"/>
      <c r="W4" s="132" t="s">
        <v>9</v>
      </c>
      <c r="X4" s="132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126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33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33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317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317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36"/>
      <c r="F11" s="36"/>
      <c r="G11" s="317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317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36"/>
      <c r="F13" s="29"/>
      <c r="G13" s="317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317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36"/>
      <c r="F15" s="29"/>
      <c r="G15" s="317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317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36"/>
      <c r="F17" s="29"/>
      <c r="G17" s="317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317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36"/>
      <c r="F19" s="29"/>
      <c r="G19" s="317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317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36"/>
      <c r="F21" s="29"/>
      <c r="G21" s="317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7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7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34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34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34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34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34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38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38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39</v>
      </c>
      <c r="K34" s="283"/>
      <c r="L34" s="95" t="s">
        <v>22</v>
      </c>
      <c r="M34" s="94" t="s">
        <v>24</v>
      </c>
      <c r="N34" s="283">
        <f>SUM(F34:K34)</f>
        <v>39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39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3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4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56"/>
      <c r="G39" s="257"/>
      <c r="H39" s="257"/>
      <c r="I39" s="257"/>
      <c r="J39" s="257"/>
      <c r="K39" s="201"/>
      <c r="L39" s="205"/>
      <c r="M39" s="205"/>
      <c r="N39" s="226"/>
      <c r="O39" s="140" t="s">
        <v>19</v>
      </c>
      <c r="P39" s="256"/>
      <c r="Q39" s="230"/>
      <c r="R39" s="230"/>
      <c r="S39" s="230"/>
      <c r="T39" s="230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'1'!AB39:AD39</f>
        <v>中村　恵理子</v>
      </c>
      <c r="AC49" s="186"/>
      <c r="AD49" s="18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33"/>
      <c r="Q3" s="17"/>
      <c r="V3" s="17"/>
      <c r="W3" s="133"/>
      <c r="X3" s="133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33"/>
      <c r="Q4" s="246" t="s">
        <v>8</v>
      </c>
      <c r="R4" s="247"/>
      <c r="S4" s="247"/>
      <c r="T4" s="248"/>
      <c r="U4" s="19"/>
      <c r="V4" s="20"/>
      <c r="W4" s="132" t="s">
        <v>9</v>
      </c>
      <c r="X4" s="132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126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33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33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34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34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34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34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34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38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38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27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3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4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40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'1'!AB39:AD39</f>
        <v>中村　恵理子</v>
      </c>
      <c r="AC49" s="186"/>
      <c r="AD49" s="18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33"/>
      <c r="Q3" s="17"/>
      <c r="V3" s="17"/>
      <c r="W3" s="133"/>
      <c r="X3" s="133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33"/>
      <c r="Q4" s="246" t="s">
        <v>8</v>
      </c>
      <c r="R4" s="247"/>
      <c r="S4" s="247"/>
      <c r="T4" s="248"/>
      <c r="U4" s="19"/>
      <c r="V4" s="20"/>
      <c r="W4" s="132" t="s">
        <v>9</v>
      </c>
      <c r="X4" s="132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126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33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33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34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34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34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34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34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38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38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27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3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4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40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'1'!AB39:AD39</f>
        <v>中村　恵理子</v>
      </c>
      <c r="AC49" s="186"/>
      <c r="AD49" s="18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'1'!AB39:AD39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">
        <v>136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318"/>
      <c r="AB41" s="304"/>
      <c r="AC41" s="304"/>
      <c r="AD41" s="319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">
        <v>136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9" sqref="F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'7'!A4:F4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20"/>
      <c r="AB43" s="199"/>
      <c r="AC43" s="199"/>
      <c r="AD43" s="255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20"/>
      <c r="AB43" s="199"/>
      <c r="AC43" s="199"/>
      <c r="AD43" s="255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20"/>
      <c r="AB43" s="199"/>
      <c r="AC43" s="199"/>
      <c r="AD43" s="255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2" t="s">
        <v>125</v>
      </c>
      <c r="B5" s="199"/>
      <c r="C5" s="199"/>
      <c r="D5" s="199"/>
      <c r="E5" s="199"/>
      <c r="F5" s="200"/>
      <c r="G5" s="220" t="s">
        <v>2</v>
      </c>
      <c r="H5" s="255"/>
      <c r="I5" s="303" t="s">
        <v>138</v>
      </c>
      <c r="J5" s="304"/>
      <c r="K5" s="304"/>
      <c r="L5" s="304"/>
      <c r="M5" s="305"/>
      <c r="N5" s="240" t="s">
        <v>139</v>
      </c>
      <c r="O5" s="306"/>
      <c r="P5" s="152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52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27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45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53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20"/>
      <c r="AB43" s="199"/>
      <c r="AC43" s="199"/>
      <c r="AD43" s="255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3" t="s">
        <v>124</v>
      </c>
      <c r="B5" s="304"/>
      <c r="C5" s="304"/>
      <c r="D5" s="304"/>
      <c r="E5" s="304"/>
      <c r="F5" s="305"/>
      <c r="G5" s="318" t="s">
        <v>2</v>
      </c>
      <c r="H5" s="320"/>
      <c r="I5" s="303" t="s">
        <v>138</v>
      </c>
      <c r="J5" s="304"/>
      <c r="K5" s="304"/>
      <c r="L5" s="304"/>
      <c r="M5" s="305"/>
      <c r="N5" s="240" t="s">
        <v>139</v>
      </c>
      <c r="O5" s="306"/>
      <c r="P5" s="125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25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27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18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21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20"/>
      <c r="AB43" s="199"/>
      <c r="AC43" s="199"/>
      <c r="AD43" s="255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67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3" t="s">
        <v>125</v>
      </c>
      <c r="B5" s="304"/>
      <c r="C5" s="304"/>
      <c r="D5" s="304"/>
      <c r="E5" s="304"/>
      <c r="F5" s="305"/>
      <c r="G5" s="318" t="s">
        <v>127</v>
      </c>
      <c r="H5" s="320"/>
      <c r="I5" s="303" t="s">
        <v>138</v>
      </c>
      <c r="J5" s="304"/>
      <c r="K5" s="304"/>
      <c r="L5" s="304"/>
      <c r="M5" s="305"/>
      <c r="N5" s="240" t="s">
        <v>139</v>
      </c>
      <c r="O5" s="306"/>
      <c r="P5" s="125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129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25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27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18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21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166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20"/>
      <c r="AB43" s="199"/>
      <c r="AC43" s="199"/>
      <c r="AD43" s="255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67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3" t="s">
        <v>124</v>
      </c>
      <c r="B5" s="304"/>
      <c r="C5" s="304"/>
      <c r="D5" s="304"/>
      <c r="E5" s="304"/>
      <c r="F5" s="305"/>
      <c r="G5" s="318" t="s">
        <v>2</v>
      </c>
      <c r="H5" s="320"/>
      <c r="I5" s="303" t="s">
        <v>138</v>
      </c>
      <c r="J5" s="304"/>
      <c r="K5" s="304"/>
      <c r="L5" s="304"/>
      <c r="M5" s="305"/>
      <c r="N5" s="240" t="s">
        <v>139</v>
      </c>
      <c r="O5" s="306"/>
      <c r="P5" s="125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25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27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18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21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167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20"/>
      <c r="AB43" s="199"/>
      <c r="AC43" s="199"/>
      <c r="AD43" s="255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0"/>
      <c r="AB44" s="199"/>
      <c r="AC44" s="199"/>
      <c r="AD44" s="25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40"/>
      <c r="AB45" s="241"/>
      <c r="AC45" s="241"/>
      <c r="AD45" s="242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67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1"/>
      <c r="AA1" s="197"/>
      <c r="AB1" s="7" t="s">
        <v>119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11"/>
      <c r="Q4" s="246" t="s">
        <v>8</v>
      </c>
      <c r="R4" s="247"/>
      <c r="S4" s="247"/>
      <c r="T4" s="248"/>
      <c r="U4" s="19"/>
      <c r="V4" s="20"/>
      <c r="W4" s="105" t="s">
        <v>9</v>
      </c>
      <c r="X4" s="105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3" t="s">
        <v>124</v>
      </c>
      <c r="B5" s="304"/>
      <c r="C5" s="304"/>
      <c r="D5" s="304"/>
      <c r="E5" s="304"/>
      <c r="F5" s="305"/>
      <c r="G5" s="318" t="s">
        <v>122</v>
      </c>
      <c r="H5" s="320"/>
      <c r="I5" s="303" t="s">
        <v>138</v>
      </c>
      <c r="J5" s="304"/>
      <c r="K5" s="304"/>
      <c r="L5" s="304"/>
      <c r="M5" s="305"/>
      <c r="N5" s="240" t="s">
        <v>139</v>
      </c>
      <c r="O5" s="306"/>
      <c r="P5" s="111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11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00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00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00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00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00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00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00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00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27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03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06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167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20"/>
      <c r="AB43" s="199"/>
      <c r="AC43" s="199"/>
      <c r="AD43" s="255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67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1"/>
      <c r="AA1" s="197"/>
      <c r="AB1" s="7" t="s">
        <v>119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11"/>
      <c r="Q4" s="246" t="s">
        <v>8</v>
      </c>
      <c r="R4" s="247"/>
      <c r="S4" s="247"/>
      <c r="T4" s="248"/>
      <c r="U4" s="19"/>
      <c r="V4" s="20"/>
      <c r="W4" s="105" t="s">
        <v>9</v>
      </c>
      <c r="X4" s="105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3" t="s">
        <v>124</v>
      </c>
      <c r="B5" s="304"/>
      <c r="C5" s="304"/>
      <c r="D5" s="304"/>
      <c r="E5" s="304"/>
      <c r="F5" s="305"/>
      <c r="G5" s="318" t="s">
        <v>122</v>
      </c>
      <c r="H5" s="320"/>
      <c r="I5" s="303" t="s">
        <v>138</v>
      </c>
      <c r="J5" s="304"/>
      <c r="K5" s="304"/>
      <c r="L5" s="304"/>
      <c r="M5" s="305"/>
      <c r="N5" s="240" t="s">
        <v>139</v>
      </c>
      <c r="O5" s="306"/>
      <c r="P5" s="111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11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00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00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00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00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00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00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00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00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27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03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06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167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20"/>
      <c r="AB43" s="199"/>
      <c r="AC43" s="199"/>
      <c r="AD43" s="255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67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3" t="s">
        <v>124</v>
      </c>
      <c r="B5" s="304"/>
      <c r="C5" s="304"/>
      <c r="D5" s="304"/>
      <c r="E5" s="304"/>
      <c r="F5" s="305"/>
      <c r="G5" s="318" t="s">
        <v>2</v>
      </c>
      <c r="H5" s="320"/>
      <c r="I5" s="303" t="s">
        <v>138</v>
      </c>
      <c r="J5" s="304"/>
      <c r="K5" s="304"/>
      <c r="L5" s="304"/>
      <c r="M5" s="305"/>
      <c r="N5" s="240" t="s">
        <v>139</v>
      </c>
      <c r="O5" s="306"/>
      <c r="P5" s="125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25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27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18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21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167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20"/>
      <c r="AB43" s="199"/>
      <c r="AC43" s="199"/>
      <c r="AD43" s="255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0"/>
      <c r="AB44" s="199"/>
      <c r="AC44" s="199"/>
      <c r="AD44" s="25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40"/>
      <c r="AB45" s="241"/>
      <c r="AC45" s="241"/>
      <c r="AD45" s="242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67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1"/>
      <c r="AA1" s="197"/>
      <c r="AB1" s="7" t="s">
        <v>119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111"/>
      <c r="Q4" s="246" t="s">
        <v>8</v>
      </c>
      <c r="R4" s="247"/>
      <c r="S4" s="247"/>
      <c r="T4" s="248"/>
      <c r="U4" s="19"/>
      <c r="V4" s="20"/>
      <c r="W4" s="105" t="s">
        <v>9</v>
      </c>
      <c r="X4" s="105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303" t="s">
        <v>128</v>
      </c>
      <c r="B5" s="304"/>
      <c r="C5" s="304"/>
      <c r="D5" s="304"/>
      <c r="E5" s="304"/>
      <c r="F5" s="305"/>
      <c r="G5" s="318" t="s">
        <v>122</v>
      </c>
      <c r="H5" s="320"/>
      <c r="I5" s="303" t="s">
        <v>138</v>
      </c>
      <c r="J5" s="304"/>
      <c r="K5" s="304"/>
      <c r="L5" s="304"/>
      <c r="M5" s="305"/>
      <c r="N5" s="240" t="s">
        <v>139</v>
      </c>
      <c r="O5" s="306"/>
      <c r="P5" s="111"/>
      <c r="Q5" s="278" t="s">
        <v>11</v>
      </c>
      <c r="R5" s="279"/>
      <c r="S5" s="279"/>
      <c r="T5" s="280"/>
      <c r="U5" s="307"/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111"/>
      <c r="Q6" s="299" t="s">
        <v>12</v>
      </c>
      <c r="R6" s="300"/>
      <c r="S6" s="300"/>
      <c r="T6" s="301"/>
      <c r="U6" s="173"/>
      <c r="V6" s="174"/>
      <c r="W6" s="174"/>
      <c r="X6" s="174"/>
      <c r="Y6" s="175"/>
      <c r="Z6" s="176"/>
      <c r="AA6" s="174"/>
      <c r="AB6" s="174"/>
      <c r="AC6" s="174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00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00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00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00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00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00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00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00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27</v>
      </c>
      <c r="K34" s="283"/>
      <c r="L34" s="95" t="s">
        <v>22</v>
      </c>
      <c r="M34" s="94" t="s">
        <v>24</v>
      </c>
      <c r="N34" s="283">
        <f>SUM(F34:K34)</f>
        <v>27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27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6" t="s">
        <v>29</v>
      </c>
      <c r="G36" s="247"/>
      <c r="H36" s="247"/>
      <c r="I36" s="247"/>
      <c r="J36" s="248"/>
      <c r="K36" s="276" t="s">
        <v>30</v>
      </c>
      <c r="L36" s="277"/>
      <c r="M36" s="277"/>
      <c r="N36" s="277"/>
      <c r="O36" s="277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4"/>
      <c r="B37" s="268"/>
      <c r="C37" s="268"/>
      <c r="D37" s="269"/>
      <c r="E37" s="42" t="s">
        <v>19</v>
      </c>
      <c r="F37" s="256"/>
      <c r="G37" s="230"/>
      <c r="H37" s="230"/>
      <c r="I37" s="230"/>
      <c r="J37" s="230"/>
      <c r="K37" s="234"/>
      <c r="L37" s="235"/>
      <c r="M37" s="235"/>
      <c r="N37" s="269"/>
      <c r="O37" s="103" t="s">
        <v>19</v>
      </c>
      <c r="P37" s="270"/>
      <c r="Q37" s="271"/>
      <c r="R37" s="271"/>
      <c r="S37" s="271"/>
      <c r="T37" s="271"/>
      <c r="U37" s="234"/>
      <c r="V37" s="235"/>
      <c r="W37" s="235"/>
      <c r="X37" s="235"/>
      <c r="Y37" s="235"/>
      <c r="Z37" s="43" t="s">
        <v>19</v>
      </c>
      <c r="AA37" s="272"/>
      <c r="AB37" s="235"/>
      <c r="AC37" s="235"/>
      <c r="AD37" s="273"/>
    </row>
    <row r="38" spans="1:44" s="18" customFormat="1" ht="15" customHeight="1">
      <c r="A38" s="266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6"/>
      <c r="L38" s="267"/>
      <c r="M38" s="267"/>
      <c r="N38" s="263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55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4"/>
      <c r="H39" s="264"/>
      <c r="I39" s="264"/>
      <c r="J39" s="265"/>
      <c r="K39" s="201"/>
      <c r="L39" s="205"/>
      <c r="M39" s="205"/>
      <c r="N39" s="226"/>
      <c r="O39" s="106" t="s">
        <v>19</v>
      </c>
      <c r="P39" s="264"/>
      <c r="Q39" s="264"/>
      <c r="R39" s="264"/>
      <c r="S39" s="264"/>
      <c r="T39" s="265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55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6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56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55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251"/>
      <c r="M41" s="251"/>
      <c r="N41" s="217"/>
      <c r="O41" s="98" t="s">
        <v>19</v>
      </c>
      <c r="P41" s="252"/>
      <c r="Q41" s="253"/>
      <c r="R41" s="253"/>
      <c r="S41" s="253"/>
      <c r="T41" s="254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55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20"/>
      <c r="AB42" s="199"/>
      <c r="AC42" s="199"/>
      <c r="AD42" s="255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 t="s">
        <v>165</v>
      </c>
      <c r="L43" s="235"/>
      <c r="M43" s="235"/>
      <c r="N43" s="235"/>
      <c r="O43" s="46" t="s">
        <v>19</v>
      </c>
      <c r="P43" s="236" t="s">
        <v>167</v>
      </c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20"/>
      <c r="AB43" s="199"/>
      <c r="AC43" s="199"/>
      <c r="AD43" s="255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120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67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121</v>
      </c>
      <c r="Q49" s="180"/>
      <c r="R49" s="180"/>
      <c r="S49" s="180"/>
      <c r="T49" s="181"/>
      <c r="U49" s="173" t="s">
        <v>61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1"/>
      <c r="AA1" s="197"/>
      <c r="AB1" s="7" t="s">
        <v>85</v>
      </c>
      <c r="AC1" s="314"/>
      <c r="AD1" s="31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82"/>
      <c r="Q3" s="17"/>
      <c r="R3" s="18"/>
      <c r="S3" s="18"/>
      <c r="T3" s="18"/>
      <c r="U3" s="18"/>
      <c r="V3" s="17"/>
      <c r="W3" s="82"/>
      <c r="X3" s="82"/>
      <c r="Y3" s="315"/>
      <c r="Z3" s="315"/>
      <c r="AA3" s="315"/>
      <c r="AB3" s="18"/>
      <c r="AC3" s="18"/>
      <c r="AD3" s="18"/>
    </row>
    <row r="4" spans="1:30" ht="14.25" thickBot="1">
      <c r="A4" s="307" t="s">
        <v>63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199"/>
      <c r="K4" s="199"/>
      <c r="L4" s="199"/>
      <c r="M4" s="200"/>
      <c r="N4" s="310" t="s">
        <v>66</v>
      </c>
      <c r="O4" s="316"/>
      <c r="P4" s="82"/>
      <c r="Q4" s="246" t="s">
        <v>8</v>
      </c>
      <c r="R4" s="247"/>
      <c r="S4" s="247"/>
      <c r="T4" s="248"/>
      <c r="U4" s="19"/>
      <c r="V4" s="20"/>
      <c r="W4" s="78" t="s">
        <v>9</v>
      </c>
      <c r="X4" s="78"/>
      <c r="Y4" s="21"/>
      <c r="Z4" s="245" t="s">
        <v>10</v>
      </c>
      <c r="AA4" s="247"/>
      <c r="AB4" s="247"/>
      <c r="AC4" s="247"/>
      <c r="AD4" s="248"/>
    </row>
    <row r="5" spans="1:30">
      <c r="A5" s="303"/>
      <c r="B5" s="304"/>
      <c r="C5" s="304"/>
      <c r="D5" s="304"/>
      <c r="E5" s="304"/>
      <c r="F5" s="305"/>
      <c r="G5" s="318"/>
      <c r="H5" s="320"/>
      <c r="I5" s="303" t="s">
        <v>138</v>
      </c>
      <c r="J5" s="304"/>
      <c r="K5" s="304"/>
      <c r="L5" s="304"/>
      <c r="M5" s="305"/>
      <c r="N5" s="240" t="s">
        <v>139</v>
      </c>
      <c r="O5" s="306"/>
      <c r="P5" s="82"/>
      <c r="Q5" s="278" t="s">
        <v>11</v>
      </c>
      <c r="R5" s="279"/>
      <c r="S5" s="279"/>
      <c r="T5" s="280"/>
      <c r="U5" s="307" t="s">
        <v>80</v>
      </c>
      <c r="V5" s="308"/>
      <c r="W5" s="308"/>
      <c r="X5" s="308"/>
      <c r="Y5" s="309"/>
      <c r="Z5" s="310" t="s">
        <v>65</v>
      </c>
      <c r="AA5" s="308"/>
      <c r="AB5" s="308"/>
      <c r="AC5" s="308"/>
      <c r="AD5" s="311"/>
    </row>
    <row r="6" spans="1:30" ht="14.25" thickBot="1">
      <c r="A6" s="173" t="s">
        <v>141</v>
      </c>
      <c r="B6" s="174"/>
      <c r="C6" s="174"/>
      <c r="D6" s="174"/>
      <c r="E6" s="174"/>
      <c r="F6" s="175"/>
      <c r="G6" s="176" t="s">
        <v>140</v>
      </c>
      <c r="H6" s="178"/>
      <c r="I6" s="173"/>
      <c r="J6" s="174"/>
      <c r="K6" s="174"/>
      <c r="L6" s="174"/>
      <c r="M6" s="175"/>
      <c r="N6" s="297"/>
      <c r="O6" s="298"/>
      <c r="P6" s="82"/>
      <c r="Q6" s="299" t="s">
        <v>12</v>
      </c>
      <c r="R6" s="300"/>
      <c r="S6" s="300"/>
      <c r="T6" s="301"/>
      <c r="U6" s="173" t="s">
        <v>86</v>
      </c>
      <c r="V6" s="174"/>
      <c r="W6" s="174"/>
      <c r="X6" s="174"/>
      <c r="Y6" s="175"/>
      <c r="Z6" s="176" t="s">
        <v>65</v>
      </c>
      <c r="AA6" s="174"/>
      <c r="AB6" s="174"/>
      <c r="AC6" s="174"/>
      <c r="AD6" s="29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89" t="s">
        <v>88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89" t="s">
        <v>145</v>
      </c>
      <c r="AB9" s="289"/>
      <c r="AC9" s="289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89" t="s">
        <v>89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89" t="s">
        <v>146</v>
      </c>
      <c r="AB10" s="289"/>
      <c r="AC10" s="289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89" t="s">
        <v>90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89" t="s">
        <v>147</v>
      </c>
      <c r="AB11" s="289"/>
      <c r="AC11" s="289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89" t="s">
        <v>91</v>
      </c>
      <c r="R12" s="289"/>
      <c r="S12" s="289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89" t="s">
        <v>148</v>
      </c>
      <c r="AB12" s="289"/>
      <c r="AC12" s="289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89" t="s">
        <v>93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89" t="s">
        <v>149</v>
      </c>
      <c r="AB13" s="289"/>
      <c r="AC13" s="289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89" t="s">
        <v>95</v>
      </c>
      <c r="R14" s="289"/>
      <c r="S14" s="289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89" t="s">
        <v>150</v>
      </c>
      <c r="AB14" s="289"/>
      <c r="AC14" s="289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89" t="s">
        <v>96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89" t="s">
        <v>151</v>
      </c>
      <c r="AB15" s="289"/>
      <c r="AC15" s="289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89" t="s">
        <v>97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89" t="s">
        <v>152</v>
      </c>
      <c r="AB16" s="289"/>
      <c r="AC16" s="289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89" t="s">
        <v>98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89" t="s">
        <v>153</v>
      </c>
      <c r="AB17" s="289"/>
      <c r="AC17" s="289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89" t="s">
        <v>99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89" t="s">
        <v>154</v>
      </c>
      <c r="AB18" s="289"/>
      <c r="AC18" s="289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89" t="s">
        <v>100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89" t="s">
        <v>155</v>
      </c>
      <c r="AB19" s="289"/>
      <c r="AC19" s="289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89" t="s">
        <v>101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89" t="s">
        <v>156</v>
      </c>
      <c r="AB20" s="289"/>
      <c r="AC20" s="289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89" t="s">
        <v>102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89" t="s">
        <v>157</v>
      </c>
      <c r="AB21" s="289"/>
      <c r="AC21" s="289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89" t="s">
        <v>103</v>
      </c>
      <c r="R22" s="289"/>
      <c r="S22" s="289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89" t="s">
        <v>158</v>
      </c>
      <c r="AB22" s="289"/>
      <c r="AC22" s="289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89" t="s">
        <v>104</v>
      </c>
      <c r="R23" s="289"/>
      <c r="S23" s="289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89" t="s">
        <v>105</v>
      </c>
      <c r="AB23" s="289"/>
      <c r="AC23" s="289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89" t="s">
        <v>106</v>
      </c>
      <c r="H24" s="289"/>
      <c r="I24" s="289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89" t="s">
        <v>89</v>
      </c>
      <c r="R24" s="289"/>
      <c r="S24" s="289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286" t="s">
        <v>107</v>
      </c>
      <c r="AB24" s="286"/>
      <c r="AC24" s="286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89" t="s">
        <v>71</v>
      </c>
      <c r="H25" s="289"/>
      <c r="I25" s="289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89" t="s">
        <v>108</v>
      </c>
      <c r="R25" s="289"/>
      <c r="S25" s="289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89" t="s">
        <v>73</v>
      </c>
      <c r="AB25" s="289"/>
      <c r="AC25" s="289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286" t="s">
        <v>109</v>
      </c>
      <c r="H26" s="286"/>
      <c r="I26" s="286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286" t="s">
        <v>110</v>
      </c>
      <c r="R26" s="286"/>
      <c r="S26" s="286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286" t="s">
        <v>72</v>
      </c>
      <c r="AB26" s="286"/>
      <c r="AC26" s="286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286" t="s">
        <v>74</v>
      </c>
      <c r="H27" s="286"/>
      <c r="I27" s="286"/>
      <c r="J27" s="34" t="s">
        <v>19</v>
      </c>
      <c r="K27" s="38">
        <v>56</v>
      </c>
      <c r="L27" s="35"/>
      <c r="M27" s="39"/>
      <c r="N27" s="39"/>
      <c r="O27" s="32"/>
      <c r="P27" s="33"/>
      <c r="Q27" s="286"/>
      <c r="R27" s="286"/>
      <c r="S27" s="286"/>
      <c r="T27" s="40" t="s">
        <v>19</v>
      </c>
      <c r="U27" s="31">
        <v>57</v>
      </c>
      <c r="V27" s="35"/>
      <c r="W27" s="35"/>
      <c r="X27" s="35"/>
      <c r="Y27" s="32"/>
      <c r="Z27" s="33"/>
      <c r="AA27" s="286"/>
      <c r="AB27" s="286"/>
      <c r="AC27" s="286"/>
      <c r="AD27" s="40" t="s">
        <v>19</v>
      </c>
    </row>
    <row r="28" spans="1:30" ht="14.25" thickBot="1">
      <c r="A28" s="322" t="s">
        <v>20</v>
      </c>
      <c r="B28" s="323"/>
      <c r="C28" s="323"/>
      <c r="D28" s="323"/>
      <c r="E28" s="75" t="s">
        <v>21</v>
      </c>
      <c r="F28" s="283">
        <f>COUNTIF(B9:B27,"・")+COUNTIF(L9:L27,"・")+COUNTIF(V9:V27,"・")</f>
        <v>3</v>
      </c>
      <c r="G28" s="284"/>
      <c r="H28" s="76" t="s">
        <v>22</v>
      </c>
      <c r="I28" s="75" t="s">
        <v>23</v>
      </c>
      <c r="J28" s="283">
        <f>COUNTIF(C9:C27,"・")+COUNTIF(M9:M27,"・")+COUNTIF(W9:W27,"・")</f>
        <v>55</v>
      </c>
      <c r="K28" s="283"/>
      <c r="L28" s="76" t="s">
        <v>22</v>
      </c>
      <c r="M28" s="75" t="s">
        <v>24</v>
      </c>
      <c r="N28" s="283">
        <f>SUM(F28:K28)</f>
        <v>58</v>
      </c>
      <c r="O28" s="283"/>
      <c r="P28" s="283"/>
      <c r="Q28" s="76" t="s">
        <v>22</v>
      </c>
      <c r="R28" s="83" t="s">
        <v>111</v>
      </c>
      <c r="S28" s="83" t="s">
        <v>25</v>
      </c>
      <c r="T28" s="283">
        <f>COUNTIF(D9:D27,"・")+COUNTIF(N9:N27,"・")+COUNTIF(X9:X27,"・")</f>
        <v>55</v>
      </c>
      <c r="U28" s="283"/>
      <c r="V28" s="283"/>
      <c r="W28" s="83" t="s">
        <v>22</v>
      </c>
      <c r="X28" s="83" t="s">
        <v>112</v>
      </c>
      <c r="Y28" s="83" t="s">
        <v>27</v>
      </c>
      <c r="Z28" s="283">
        <f>COUNTIF(E9:E27,"・")+COUNTIF(O9:O27,"・")+COUNTIF(Y9:Y27,"・")</f>
        <v>0</v>
      </c>
      <c r="AA28" s="284"/>
      <c r="AB28" s="284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4" t="s">
        <v>28</v>
      </c>
      <c r="B30" s="275"/>
      <c r="C30" s="275"/>
      <c r="D30" s="275"/>
      <c r="E30" s="275"/>
      <c r="F30" s="246" t="s">
        <v>29</v>
      </c>
      <c r="G30" s="247"/>
      <c r="H30" s="247"/>
      <c r="I30" s="247"/>
      <c r="J30" s="248"/>
      <c r="K30" s="276" t="s">
        <v>30</v>
      </c>
      <c r="L30" s="277"/>
      <c r="M30" s="277"/>
      <c r="N30" s="277"/>
      <c r="O30" s="277"/>
      <c r="P30" s="246" t="s">
        <v>31</v>
      </c>
      <c r="Q30" s="247"/>
      <c r="R30" s="247"/>
      <c r="S30" s="247"/>
      <c r="T30" s="248"/>
      <c r="U30" s="247" t="s">
        <v>34</v>
      </c>
      <c r="V30" s="247"/>
      <c r="W30" s="247"/>
      <c r="X30" s="247"/>
      <c r="Y30" s="247"/>
      <c r="Z30" s="248"/>
      <c r="AA30" s="278" t="s">
        <v>35</v>
      </c>
      <c r="AB30" s="279"/>
      <c r="AC30" s="279"/>
      <c r="AD30" s="280"/>
    </row>
    <row r="31" spans="1:30" ht="14.25" thickBot="1">
      <c r="A31" s="234"/>
      <c r="B31" s="268"/>
      <c r="C31" s="268"/>
      <c r="D31" s="269"/>
      <c r="E31" s="42" t="s">
        <v>19</v>
      </c>
      <c r="F31" s="256"/>
      <c r="G31" s="230"/>
      <c r="H31" s="230"/>
      <c r="I31" s="230"/>
      <c r="J31" s="230"/>
      <c r="K31" s="234" t="s">
        <v>92</v>
      </c>
      <c r="L31" s="235"/>
      <c r="M31" s="235"/>
      <c r="N31" s="269"/>
      <c r="O31" s="84" t="s">
        <v>19</v>
      </c>
      <c r="P31" s="270" t="s">
        <v>114</v>
      </c>
      <c r="Q31" s="271"/>
      <c r="R31" s="271"/>
      <c r="S31" s="271"/>
      <c r="T31" s="271"/>
      <c r="U31" s="234"/>
      <c r="V31" s="235"/>
      <c r="W31" s="235"/>
      <c r="X31" s="235"/>
      <c r="Y31" s="235"/>
      <c r="Z31" s="43" t="s">
        <v>19</v>
      </c>
      <c r="AA31" s="272"/>
      <c r="AB31" s="235"/>
      <c r="AC31" s="235"/>
      <c r="AD31" s="273"/>
    </row>
    <row r="32" spans="1:30" ht="14.25" thickBot="1">
      <c r="A32" s="243" t="s">
        <v>32</v>
      </c>
      <c r="B32" s="244"/>
      <c r="C32" s="244"/>
      <c r="D32" s="244"/>
      <c r="E32" s="245"/>
      <c r="F32" s="246" t="s">
        <v>33</v>
      </c>
      <c r="G32" s="247"/>
      <c r="H32" s="247"/>
      <c r="I32" s="247"/>
      <c r="J32" s="248"/>
      <c r="K32" s="247" t="s">
        <v>34</v>
      </c>
      <c r="L32" s="247"/>
      <c r="M32" s="247"/>
      <c r="N32" s="247"/>
      <c r="O32" s="247"/>
      <c r="P32" s="246" t="s">
        <v>35</v>
      </c>
      <c r="Q32" s="247"/>
      <c r="R32" s="247"/>
      <c r="S32" s="247"/>
      <c r="T32" s="249"/>
      <c r="U32" s="250"/>
      <c r="V32" s="202"/>
      <c r="W32" s="202"/>
      <c r="X32" s="202"/>
      <c r="Y32" s="202"/>
      <c r="Z32" s="44" t="s">
        <v>19</v>
      </c>
      <c r="AA32" s="192"/>
      <c r="AB32" s="192"/>
      <c r="AC32" s="192"/>
      <c r="AD32" s="321"/>
    </row>
    <row r="33" spans="1:30">
      <c r="A33" s="229" t="s">
        <v>94</v>
      </c>
      <c r="B33" s="230"/>
      <c r="C33" s="230"/>
      <c r="D33" s="230"/>
      <c r="E33" s="45" t="s">
        <v>19</v>
      </c>
      <c r="F33" s="231" t="s">
        <v>75</v>
      </c>
      <c r="G33" s="232"/>
      <c r="H33" s="232"/>
      <c r="I33" s="232"/>
      <c r="J33" s="233"/>
      <c r="K33" s="234"/>
      <c r="L33" s="235"/>
      <c r="M33" s="235"/>
      <c r="N33" s="235"/>
      <c r="O33" s="46" t="s">
        <v>19</v>
      </c>
      <c r="P33" s="236"/>
      <c r="Q33" s="237"/>
      <c r="R33" s="237"/>
      <c r="S33" s="237"/>
      <c r="T33" s="238"/>
      <c r="U33" s="229"/>
      <c r="V33" s="239"/>
      <c r="W33" s="239"/>
      <c r="X33" s="239"/>
      <c r="Y33" s="239"/>
      <c r="Z33" s="46" t="s">
        <v>19</v>
      </c>
      <c r="AA33" s="240"/>
      <c r="AB33" s="241"/>
      <c r="AC33" s="241"/>
      <c r="AD33" s="242"/>
    </row>
    <row r="34" spans="1:30">
      <c r="A34" s="201"/>
      <c r="B34" s="202"/>
      <c r="C34" s="202"/>
      <c r="D34" s="202"/>
      <c r="E34" s="47" t="s">
        <v>19</v>
      </c>
      <c r="F34" s="220"/>
      <c r="G34" s="221"/>
      <c r="H34" s="221"/>
      <c r="I34" s="221"/>
      <c r="J34" s="222"/>
      <c r="K34" s="201"/>
      <c r="L34" s="205"/>
      <c r="M34" s="205"/>
      <c r="N34" s="205"/>
      <c r="O34" s="44" t="s">
        <v>19</v>
      </c>
      <c r="P34" s="223"/>
      <c r="Q34" s="224"/>
      <c r="R34" s="224"/>
      <c r="S34" s="224"/>
      <c r="T34" s="225"/>
      <c r="U34" s="201"/>
      <c r="V34" s="202"/>
      <c r="W34" s="202"/>
      <c r="X34" s="202"/>
      <c r="Y34" s="226"/>
      <c r="Z34" s="47" t="s">
        <v>19</v>
      </c>
      <c r="AA34" s="227"/>
      <c r="AB34" s="227"/>
      <c r="AC34" s="227"/>
      <c r="AD34" s="228"/>
    </row>
    <row r="35" spans="1:30" ht="14.25" thickBot="1">
      <c r="A35" s="201"/>
      <c r="B35" s="202"/>
      <c r="C35" s="202"/>
      <c r="D35" s="202"/>
      <c r="E35" s="47" t="s">
        <v>19</v>
      </c>
      <c r="F35" s="203"/>
      <c r="G35" s="202"/>
      <c r="H35" s="202"/>
      <c r="I35" s="202"/>
      <c r="J35" s="204"/>
      <c r="K35" s="201"/>
      <c r="L35" s="205"/>
      <c r="M35" s="205"/>
      <c r="N35" s="205"/>
      <c r="O35" s="44" t="s">
        <v>19</v>
      </c>
      <c r="P35" s="212"/>
      <c r="Q35" s="213"/>
      <c r="R35" s="213"/>
      <c r="S35" s="213"/>
      <c r="T35" s="214"/>
      <c r="U35" s="215"/>
      <c r="V35" s="216"/>
      <c r="W35" s="216"/>
      <c r="X35" s="216"/>
      <c r="Y35" s="217"/>
      <c r="Z35" s="48" t="s">
        <v>19</v>
      </c>
      <c r="AA35" s="218"/>
      <c r="AB35" s="218"/>
      <c r="AC35" s="218"/>
      <c r="AD35" s="219"/>
    </row>
    <row r="36" spans="1:30">
      <c r="A36" s="201"/>
      <c r="B36" s="202"/>
      <c r="C36" s="202"/>
      <c r="D36" s="202"/>
      <c r="E36" s="47" t="s">
        <v>19</v>
      </c>
      <c r="F36" s="203"/>
      <c r="G36" s="202"/>
      <c r="H36" s="202"/>
      <c r="I36" s="202"/>
      <c r="J36" s="204"/>
      <c r="K36" s="201"/>
      <c r="L36" s="205"/>
      <c r="M36" s="205"/>
      <c r="N36" s="205"/>
      <c r="O36" s="44" t="s">
        <v>19</v>
      </c>
      <c r="P36" s="203"/>
      <c r="Q36" s="202"/>
      <c r="R36" s="202"/>
      <c r="S36" s="202"/>
      <c r="T36" s="204"/>
      <c r="U36" s="206" t="s">
        <v>36</v>
      </c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30">
      <c r="A37" s="201"/>
      <c r="B37" s="202"/>
      <c r="C37" s="202"/>
      <c r="D37" s="202"/>
      <c r="E37" s="47" t="s">
        <v>19</v>
      </c>
      <c r="F37" s="203"/>
      <c r="G37" s="202"/>
      <c r="H37" s="202"/>
      <c r="I37" s="202"/>
      <c r="J37" s="204"/>
      <c r="K37" s="201"/>
      <c r="L37" s="205"/>
      <c r="M37" s="205"/>
      <c r="N37" s="205"/>
      <c r="O37" s="44" t="s">
        <v>19</v>
      </c>
      <c r="P37" s="203"/>
      <c r="Q37" s="202"/>
      <c r="R37" s="202"/>
      <c r="S37" s="202"/>
      <c r="T37" s="204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8" t="s">
        <v>40</v>
      </c>
      <c r="B38" s="189"/>
      <c r="C38" s="189"/>
      <c r="D38" s="189"/>
      <c r="E38" s="53"/>
      <c r="F38" s="190" t="s">
        <v>41</v>
      </c>
      <c r="G38" s="189"/>
      <c r="H38" s="189"/>
      <c r="I38" s="189"/>
      <c r="J38" s="191"/>
      <c r="K38" s="188" t="s">
        <v>42</v>
      </c>
      <c r="L38" s="192"/>
      <c r="M38" s="192"/>
      <c r="N38" s="192"/>
      <c r="O38" s="54"/>
      <c r="P38" s="193" t="s">
        <v>76</v>
      </c>
      <c r="Q38" s="194"/>
      <c r="R38" s="194"/>
      <c r="S38" s="194"/>
      <c r="T38" s="195"/>
      <c r="U38" s="196" t="s">
        <v>43</v>
      </c>
      <c r="V38" s="171"/>
      <c r="W38" s="171"/>
      <c r="X38" s="197"/>
      <c r="Y38" s="198">
        <v>0.75</v>
      </c>
      <c r="Z38" s="199"/>
      <c r="AA38" s="200"/>
      <c r="AB38" s="170" t="s">
        <v>67</v>
      </c>
      <c r="AC38" s="171"/>
      <c r="AD38" s="172"/>
    </row>
    <row r="39" spans="1:30" ht="14.25" thickBot="1">
      <c r="A39" s="173">
        <v>0</v>
      </c>
      <c r="B39" s="174"/>
      <c r="C39" s="174"/>
      <c r="D39" s="174"/>
      <c r="E39" s="175"/>
      <c r="F39" s="176">
        <v>0</v>
      </c>
      <c r="G39" s="177"/>
      <c r="H39" s="177"/>
      <c r="I39" s="177"/>
      <c r="J39" s="178"/>
      <c r="K39" s="173">
        <v>0</v>
      </c>
      <c r="L39" s="174"/>
      <c r="M39" s="174"/>
      <c r="N39" s="174"/>
      <c r="O39" s="175"/>
      <c r="P39" s="179" t="s">
        <v>77</v>
      </c>
      <c r="Q39" s="180"/>
      <c r="R39" s="180"/>
      <c r="S39" s="180"/>
      <c r="T39" s="181"/>
      <c r="U39" s="173" t="s">
        <v>61</v>
      </c>
      <c r="V39" s="174"/>
      <c r="W39" s="174"/>
      <c r="X39" s="175"/>
      <c r="Y39" s="182">
        <v>0.75</v>
      </c>
      <c r="Z39" s="183"/>
      <c r="AA39" s="184"/>
      <c r="AB39" s="185" t="s">
        <v>68</v>
      </c>
      <c r="AC39" s="186"/>
      <c r="AD39" s="18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8"/>
      <c r="B42" s="160"/>
      <c r="C42" s="160"/>
      <c r="D42" s="160"/>
      <c r="E42" s="160"/>
      <c r="F42" s="160"/>
      <c r="G42" s="169" t="s">
        <v>78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2"/>
    </row>
    <row r="43" spans="1:30">
      <c r="A43" s="168"/>
      <c r="B43" s="160"/>
      <c r="C43" s="160"/>
      <c r="D43" s="160"/>
      <c r="E43" s="160"/>
      <c r="F43" s="160"/>
      <c r="G43" s="163" t="s">
        <v>79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4"/>
    </row>
    <row r="44" spans="1:30" ht="14.25" thickBot="1">
      <c r="A44" s="155"/>
      <c r="B44" s="156"/>
      <c r="C44" s="156"/>
      <c r="D44" s="156"/>
      <c r="E44" s="156"/>
      <c r="F44" s="156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24" t="s">
        <v>46</v>
      </c>
      <c r="B1" s="325"/>
      <c r="C1" s="326"/>
      <c r="D1" s="61"/>
      <c r="E1" s="327" t="s">
        <v>47</v>
      </c>
      <c r="F1" s="328"/>
      <c r="G1" s="329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30"/>
      <c r="F2" s="331"/>
      <c r="G2" s="332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30"/>
      <c r="F3" s="331"/>
      <c r="G3" s="332"/>
    </row>
    <row r="4" spans="1:27">
      <c r="A4" s="66" t="s">
        <v>52</v>
      </c>
      <c r="B4" s="8" t="s">
        <v>49</v>
      </c>
      <c r="C4" s="64" t="s">
        <v>131</v>
      </c>
      <c r="D4" s="65"/>
      <c r="E4" s="330"/>
      <c r="F4" s="331"/>
      <c r="G4" s="332"/>
    </row>
    <row r="5" spans="1:27">
      <c r="A5" s="66" t="s">
        <v>53</v>
      </c>
      <c r="B5" s="8" t="s">
        <v>49</v>
      </c>
      <c r="C5" s="64" t="s">
        <v>132</v>
      </c>
      <c r="D5" s="65"/>
      <c r="E5" s="330"/>
      <c r="F5" s="331"/>
      <c r="G5" s="332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30"/>
      <c r="F6" s="331"/>
      <c r="G6" s="332"/>
    </row>
    <row r="7" spans="1:27">
      <c r="A7" s="66" t="s">
        <v>54</v>
      </c>
      <c r="B7" s="8" t="s">
        <v>49</v>
      </c>
      <c r="C7" s="64" t="s">
        <v>134</v>
      </c>
      <c r="D7" s="65"/>
      <c r="E7" s="330"/>
      <c r="F7" s="331"/>
      <c r="G7" s="332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33"/>
      <c r="F8" s="334"/>
      <c r="G8" s="335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41" t="s">
        <v>57</v>
      </c>
      <c r="C10" s="342"/>
      <c r="D10" s="65"/>
      <c r="E10" s="327" t="s">
        <v>58</v>
      </c>
      <c r="F10" s="336"/>
      <c r="G10" s="337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41">
        <v>12</v>
      </c>
      <c r="C11" s="342"/>
      <c r="D11" s="61" t="s">
        <v>59</v>
      </c>
      <c r="E11" s="338"/>
      <c r="F11" s="339"/>
      <c r="G11" s="340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2021-07-01T09:57:59Z</dcterms:modified>
</cp:coreProperties>
</file>