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2" i="196" l="1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<sst xmlns="http://schemas.openxmlformats.org/spreadsheetml/2006/main" count="7023" uniqueCount="565">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</sst>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">
        <v>162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203</v>
      </c>
      <c r="J6" s="187"/>
      <c r="K6" s="187"/>
      <c r="L6" s="187"/>
      <c r="M6" s="188"/>
      <c r="N6" s="297" t="s">
        <v>204</v>
      </c>
      <c r="O6" s="298"/>
      <c r="P6" s="13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90" t="s">
        <v>179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90" t="s">
        <v>222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90" t="s">
        <v>186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180</v>
      </c>
      <c r="H10" s="290"/>
      <c r="I10" s="290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90" t="s">
        <v>223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187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90" t="s">
        <v>181</v>
      </c>
      <c r="H11" s="290"/>
      <c r="I11" s="290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90" t="s">
        <v>225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90" t="s">
        <v>188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90" t="s">
        <v>183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90" t="s">
        <v>230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189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90" t="s">
        <v>184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90" t="s">
        <v>231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90" t="s">
        <v>190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185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232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191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90" t="s">
        <v>205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90" t="s">
        <v>233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90" t="s">
        <v>192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210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234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193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90" t="s">
        <v>211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90" t="s">
        <v>235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90" t="s">
        <v>194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212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90" t="s">
        <v>236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195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90" t="s">
        <v>213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90" t="s">
        <v>237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90" t="s">
        <v>196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90" t="s">
        <v>214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238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197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90" t="s">
        <v>217</v>
      </c>
      <c r="H21" s="290"/>
      <c r="I21" s="290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90" t="s">
        <v>239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90" t="s">
        <v>198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90" t="s">
        <v>220</v>
      </c>
      <c r="H22" s="290"/>
      <c r="I22" s="290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90" t="s">
        <v>240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199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90" t="s">
        <v>221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90" t="s">
        <v>243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90" t="s">
        <v>200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244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90" t="s">
        <v>245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201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246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247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248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90" t="s">
        <v>249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5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49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52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3</v>
      </c>
      <c r="AA27" s="289"/>
      <c r="AB27" s="289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227</v>
      </c>
      <c r="L30" s="248"/>
      <c r="M30" s="248"/>
      <c r="N30" s="273"/>
      <c r="O30" s="133" t="s">
        <v>19</v>
      </c>
      <c r="P30" s="274" t="s">
        <v>229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>
      <c r="A31" s="270"/>
      <c r="B31" s="266"/>
      <c r="C31" s="266"/>
      <c r="D31" s="267"/>
      <c r="E31" s="97" t="s">
        <v>19</v>
      </c>
      <c r="F31" s="216"/>
      <c r="G31" s="215"/>
      <c r="H31" s="215"/>
      <c r="I31" s="215"/>
      <c r="J31" s="217"/>
      <c r="K31" s="270" t="s">
        <v>226</v>
      </c>
      <c r="L31" s="271"/>
      <c r="M31" s="271"/>
      <c r="N31" s="267"/>
      <c r="O31" s="137" t="s">
        <v>19</v>
      </c>
      <c r="P31" s="216" t="s">
        <v>228</v>
      </c>
      <c r="Q31" s="215"/>
      <c r="R31" s="215"/>
      <c r="S31" s="215"/>
      <c r="T31" s="215"/>
      <c r="U31" s="214"/>
      <c r="V31" s="218"/>
      <c r="W31" s="218"/>
      <c r="X31" s="218"/>
      <c r="Y31" s="218"/>
      <c r="Z31" s="44" t="s">
        <v>19</v>
      </c>
      <c r="AA31" s="233"/>
      <c r="AB31" s="212"/>
      <c r="AC31" s="212"/>
      <c r="AD31" s="264"/>
      <c r="AF31" s="74"/>
    </row>
    <row r="32" spans="1:45" s="18" customFormat="1" ht="15" customHeight="1" thickBot="1">
      <c r="A32" s="265"/>
      <c r="B32" s="266"/>
      <c r="C32" s="266"/>
      <c r="D32" s="267"/>
      <c r="E32" s="98" t="s">
        <v>19</v>
      </c>
      <c r="F32" s="268"/>
      <c r="G32" s="269"/>
      <c r="H32" s="269"/>
      <c r="I32" s="269"/>
      <c r="J32" s="269"/>
      <c r="K32" s="214" t="s">
        <v>241</v>
      </c>
      <c r="L32" s="218"/>
      <c r="M32" s="218"/>
      <c r="N32" s="239"/>
      <c r="O32" s="137" t="s">
        <v>19</v>
      </c>
      <c r="P32" s="268" t="s">
        <v>242</v>
      </c>
      <c r="Q32" s="243"/>
      <c r="R32" s="243"/>
      <c r="S32" s="243"/>
      <c r="T32" s="243"/>
      <c r="U32" s="214"/>
      <c r="V32" s="218"/>
      <c r="W32" s="218"/>
      <c r="X32" s="218"/>
      <c r="Y32" s="218"/>
      <c r="Z32" s="44" t="s">
        <v>19</v>
      </c>
      <c r="AA32" s="233"/>
      <c r="AB32" s="212"/>
      <c r="AC32" s="212"/>
      <c r="AD32" s="264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33"/>
      <c r="AB33" s="212"/>
      <c r="AC33" s="212"/>
      <c r="AD33" s="264"/>
    </row>
    <row r="34" spans="1:44" s="18" customFormat="1" ht="15" customHeight="1">
      <c r="A34" s="242" t="s">
        <v>208</v>
      </c>
      <c r="B34" s="243"/>
      <c r="C34" s="243"/>
      <c r="D34" s="243"/>
      <c r="E34" s="45" t="s">
        <v>19</v>
      </c>
      <c r="F34" s="244" t="s">
        <v>209</v>
      </c>
      <c r="G34" s="245"/>
      <c r="H34" s="245"/>
      <c r="I34" s="245"/>
      <c r="J34" s="246"/>
      <c r="K34" s="247" t="s">
        <v>206</v>
      </c>
      <c r="L34" s="248"/>
      <c r="M34" s="248"/>
      <c r="N34" s="248"/>
      <c r="O34" s="46" t="s">
        <v>19</v>
      </c>
      <c r="P34" s="249" t="s">
        <v>207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214</v>
      </c>
      <c r="B35" s="215"/>
      <c r="C35" s="215"/>
      <c r="D35" s="215"/>
      <c r="E35" s="47" t="s">
        <v>19</v>
      </c>
      <c r="F35" s="233" t="s">
        <v>215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5"/>
    </row>
    <row r="36" spans="1:44" s="18" customFormat="1" ht="15" customHeight="1" thickBot="1">
      <c r="A36" s="214" t="s">
        <v>250</v>
      </c>
      <c r="B36" s="215"/>
      <c r="C36" s="215"/>
      <c r="D36" s="215"/>
      <c r="E36" s="47" t="s">
        <v>19</v>
      </c>
      <c r="F36" s="216" t="s">
        <v>216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25"/>
      <c r="Q36" s="226"/>
      <c r="R36" s="226"/>
      <c r="S36" s="226"/>
      <c r="T36" s="227"/>
      <c r="U36" s="228"/>
      <c r="V36" s="229"/>
      <c r="W36" s="229"/>
      <c r="X36" s="229"/>
      <c r="Y36" s="230"/>
      <c r="Z36" s="48" t="s">
        <v>19</v>
      </c>
      <c r="AA36" s="231"/>
      <c r="AB36" s="231"/>
      <c r="AC36" s="231"/>
      <c r="AD36" s="232"/>
      <c r="AE36" s="52"/>
    </row>
    <row r="37" spans="1:44" s="18" customFormat="1" ht="15" customHeight="1">
      <c r="A37" s="214" t="s">
        <v>251</v>
      </c>
      <c r="B37" s="215"/>
      <c r="C37" s="215"/>
      <c r="D37" s="215"/>
      <c r="E37" s="47" t="s">
        <v>19</v>
      </c>
      <c r="F37" s="216" t="s">
        <v>216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 t="s">
        <v>218</v>
      </c>
      <c r="B38" s="215"/>
      <c r="C38" s="215"/>
      <c r="D38" s="215"/>
      <c r="E38" s="47" t="s">
        <v>19</v>
      </c>
      <c r="F38" s="216" t="s">
        <v>219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255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254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256</v>
      </c>
      <c r="Q40" s="193"/>
      <c r="R40" s="193"/>
      <c r="S40" s="193"/>
      <c r="T40" s="194"/>
      <c r="U40" s="186" t="s">
        <v>61</v>
      </c>
      <c r="V40" s="187"/>
      <c r="W40" s="187"/>
      <c r="X40" s="188"/>
      <c r="Y40" s="195">
        <v>0.75</v>
      </c>
      <c r="Z40" s="196"/>
      <c r="AA40" s="197"/>
      <c r="AB40" s="198" t="s">
        <v>161</v>
      </c>
      <c r="AC40" s="199"/>
      <c r="AD40" s="20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 t="s">
        <v>252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>
      <c r="A44" s="176"/>
      <c r="B44" s="177"/>
      <c r="C44" s="177"/>
      <c r="D44" s="177"/>
      <c r="E44" s="177"/>
      <c r="F44" s="177"/>
      <c r="G44" s="181" t="s">
        <v>253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82"/>
      <c r="AR44" s="18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269</v>
      </c>
      <c r="J6" s="187"/>
      <c r="K6" s="187"/>
      <c r="L6" s="187"/>
      <c r="M6" s="188"/>
      <c r="N6" s="297" t="s">
        <v>270</v>
      </c>
      <c r="O6" s="298"/>
      <c r="P6" s="132"/>
      <c r="Q6" s="299" t="s">
        <v>12</v>
      </c>
      <c r="R6" s="300"/>
      <c r="S6" s="300"/>
      <c r="T6" s="301"/>
      <c r="U6" s="186" t="s">
        <v>202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90" t="s">
        <v>257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90" t="s">
        <v>298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282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260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90" t="s">
        <v>299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283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90" t="s">
        <v>261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90" t="s">
        <v>300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284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90" t="s">
        <v>262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90" t="s">
        <v>301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285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90" t="s">
        <v>263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302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286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264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90" t="s">
        <v>303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287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265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90" t="s">
        <v>304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288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90" t="s">
        <v>266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90" t="s">
        <v>305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289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267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90" t="s">
        <v>306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290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271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90" t="s">
        <v>307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291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272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90" t="s">
        <v>308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292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90" t="s">
        <v>273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90" t="s">
        <v>309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293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90" t="s">
        <v>274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90" t="s">
        <v>310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294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90" t="s">
        <v>311</v>
      </c>
      <c r="H22" s="290"/>
      <c r="I22" s="290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90" t="s">
        <v>313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90" t="s">
        <v>295</v>
      </c>
      <c r="AB22" s="290"/>
      <c r="AC22" s="290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90" t="s">
        <v>312</v>
      </c>
      <c r="H23" s="290"/>
      <c r="I23" s="290"/>
      <c r="J23" s="30" t="s">
        <v>19</v>
      </c>
      <c r="K23" s="31">
        <v>44</v>
      </c>
      <c r="L23" s="28"/>
      <c r="M23" s="28"/>
      <c r="N23" s="28"/>
      <c r="O23" s="13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34"/>
      <c r="Z23" s="29"/>
      <c r="AA23" s="290"/>
      <c r="AB23" s="290"/>
      <c r="AC23" s="290"/>
      <c r="AD23" s="30" t="s">
        <v>19</v>
      </c>
    </row>
    <row r="24" spans="1:45" s="18" customFormat="1" ht="15" customHeight="1" thickBot="1">
      <c r="A24" s="285" t="s">
        <v>20</v>
      </c>
      <c r="B24" s="286"/>
      <c r="C24" s="286"/>
      <c r="D24" s="286"/>
      <c r="E24" s="94" t="s">
        <v>21</v>
      </c>
      <c r="F24" s="287">
        <f>COUNTIF(B9:B23,"・")+COUNTIF(L9:L23,"・")+COUNTIF(V9:V23,"・")</f>
        <v>5</v>
      </c>
      <c r="G24" s="288"/>
      <c r="H24" s="95" t="s">
        <v>22</v>
      </c>
      <c r="I24" s="94" t="s">
        <v>23</v>
      </c>
      <c r="J24" s="287">
        <f>COUNTIF(C9:C23,"・")+COUNTIF(M9:M23,"・")+COUNTIF(W9:W23,"・")</f>
        <v>38</v>
      </c>
      <c r="K24" s="287"/>
      <c r="L24" s="95" t="s">
        <v>22</v>
      </c>
      <c r="M24" s="94" t="s">
        <v>24</v>
      </c>
      <c r="N24" s="287">
        <f>SUM(F24:K24)</f>
        <v>43</v>
      </c>
      <c r="O24" s="287"/>
      <c r="P24" s="287"/>
      <c r="Q24" s="95" t="s">
        <v>22</v>
      </c>
      <c r="R24" s="136" t="s">
        <v>3</v>
      </c>
      <c r="S24" s="136" t="s">
        <v>25</v>
      </c>
      <c r="T24" s="287">
        <f>COUNTIF(D9:D23,"・")+COUNTIF(N9:N23,"・")+COUNTIF(X9:X23,"・")</f>
        <v>42</v>
      </c>
      <c r="U24" s="287"/>
      <c r="V24" s="287"/>
      <c r="W24" s="136" t="s">
        <v>22</v>
      </c>
      <c r="X24" s="136" t="s">
        <v>26</v>
      </c>
      <c r="Y24" s="136" t="s">
        <v>27</v>
      </c>
      <c r="Z24" s="287">
        <f>COUNTIF(E9:E23,"・")+COUNTIF(O9:O23,"・")+COUNTIF(Y9:Y23,"・")</f>
        <v>2</v>
      </c>
      <c r="AA24" s="289"/>
      <c r="AB24" s="289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8" t="s">
        <v>28</v>
      </c>
      <c r="B26" s="279"/>
      <c r="C26" s="279"/>
      <c r="D26" s="279"/>
      <c r="E26" s="279"/>
      <c r="F26" s="259" t="s">
        <v>29</v>
      </c>
      <c r="G26" s="260"/>
      <c r="H26" s="260"/>
      <c r="I26" s="260"/>
      <c r="J26" s="261"/>
      <c r="K26" s="280" t="s">
        <v>30</v>
      </c>
      <c r="L26" s="281"/>
      <c r="M26" s="281"/>
      <c r="N26" s="281"/>
      <c r="O26" s="281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82" t="s">
        <v>35</v>
      </c>
      <c r="AB26" s="283"/>
      <c r="AC26" s="283"/>
      <c r="AD26" s="284"/>
    </row>
    <row r="27" spans="1:45" s="41" customFormat="1" ht="15" customHeight="1">
      <c r="A27" s="247" t="s">
        <v>323</v>
      </c>
      <c r="B27" s="272"/>
      <c r="C27" s="272"/>
      <c r="D27" s="273"/>
      <c r="E27" s="159" t="s">
        <v>19</v>
      </c>
      <c r="F27" s="249" t="s">
        <v>324</v>
      </c>
      <c r="G27" s="250"/>
      <c r="H27" s="250"/>
      <c r="I27" s="250"/>
      <c r="J27" s="250"/>
      <c r="K27" s="247"/>
      <c r="L27" s="248"/>
      <c r="M27" s="248"/>
      <c r="N27" s="273"/>
      <c r="O27" s="157" t="s">
        <v>19</v>
      </c>
      <c r="P27" s="274"/>
      <c r="Q27" s="275"/>
      <c r="R27" s="275"/>
      <c r="S27" s="275"/>
      <c r="T27" s="275"/>
      <c r="U27" s="247"/>
      <c r="V27" s="248"/>
      <c r="W27" s="248"/>
      <c r="X27" s="248"/>
      <c r="Y27" s="248"/>
      <c r="Z27" s="43" t="s">
        <v>19</v>
      </c>
      <c r="AA27" s="276"/>
      <c r="AB27" s="248"/>
      <c r="AC27" s="248"/>
      <c r="AD27" s="277"/>
      <c r="AR27" s="18"/>
    </row>
    <row r="28" spans="1:45" s="18" customFormat="1" ht="15" customHeight="1" thickBot="1">
      <c r="A28" s="242" t="s">
        <v>325</v>
      </c>
      <c r="B28" s="243"/>
      <c r="C28" s="243"/>
      <c r="D28" s="269"/>
      <c r="E28" s="42" t="s">
        <v>19</v>
      </c>
      <c r="F28" s="323" t="s">
        <v>326</v>
      </c>
      <c r="G28" s="324"/>
      <c r="H28" s="324"/>
      <c r="I28" s="324"/>
      <c r="J28" s="324"/>
      <c r="K28" s="242"/>
      <c r="L28" s="252"/>
      <c r="M28" s="252"/>
      <c r="N28" s="269"/>
      <c r="O28" s="133" t="s">
        <v>19</v>
      </c>
      <c r="P28" s="236"/>
      <c r="Q28" s="237"/>
      <c r="R28" s="237"/>
      <c r="S28" s="237"/>
      <c r="T28" s="237"/>
      <c r="U28" s="242"/>
      <c r="V28" s="252"/>
      <c r="W28" s="252"/>
      <c r="X28" s="252"/>
      <c r="Y28" s="252"/>
      <c r="Z28" s="158" t="s">
        <v>19</v>
      </c>
      <c r="AA28" s="268"/>
      <c r="AB28" s="252"/>
      <c r="AC28" s="252"/>
      <c r="AD28" s="325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15"/>
      <c r="W29" s="215"/>
      <c r="X29" s="215"/>
      <c r="Y29" s="215"/>
      <c r="Z29" s="44" t="s">
        <v>19</v>
      </c>
      <c r="AA29" s="233"/>
      <c r="AB29" s="212"/>
      <c r="AC29" s="212"/>
      <c r="AD29" s="264"/>
      <c r="AR29" s="73"/>
      <c r="AS29" s="73"/>
    </row>
    <row r="30" spans="1:45" s="18" customFormat="1" ht="15" customHeight="1">
      <c r="A30" s="242" t="s">
        <v>276</v>
      </c>
      <c r="B30" s="243"/>
      <c r="C30" s="243"/>
      <c r="D30" s="243"/>
      <c r="E30" s="45" t="s">
        <v>19</v>
      </c>
      <c r="F30" s="317" t="s">
        <v>277</v>
      </c>
      <c r="G30" s="318"/>
      <c r="H30" s="318"/>
      <c r="I30" s="318"/>
      <c r="J30" s="319"/>
      <c r="K30" s="247" t="s">
        <v>319</v>
      </c>
      <c r="L30" s="248"/>
      <c r="M30" s="248"/>
      <c r="N30" s="248"/>
      <c r="O30" s="46" t="s">
        <v>19</v>
      </c>
      <c r="P30" s="320" t="s">
        <v>320</v>
      </c>
      <c r="Q30" s="321"/>
      <c r="R30" s="321"/>
      <c r="S30" s="321"/>
      <c r="T30" s="322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14" t="s">
        <v>278</v>
      </c>
      <c r="B31" s="215"/>
      <c r="C31" s="215"/>
      <c r="D31" s="215"/>
      <c r="E31" s="47" t="s">
        <v>19</v>
      </c>
      <c r="F31" s="233" t="s">
        <v>279</v>
      </c>
      <c r="G31" s="234"/>
      <c r="H31" s="234"/>
      <c r="I31" s="234"/>
      <c r="J31" s="235"/>
      <c r="K31" s="214"/>
      <c r="L31" s="218"/>
      <c r="M31" s="218"/>
      <c r="N31" s="218"/>
      <c r="O31" s="44" t="s">
        <v>19</v>
      </c>
      <c r="P31" s="236"/>
      <c r="Q31" s="237"/>
      <c r="R31" s="237"/>
      <c r="S31" s="237"/>
      <c r="T31" s="238"/>
      <c r="U31" s="214"/>
      <c r="V31" s="215"/>
      <c r="W31" s="215"/>
      <c r="X31" s="215"/>
      <c r="Y31" s="239"/>
      <c r="Z31" s="47" t="s">
        <v>19</v>
      </c>
      <c r="AA31" s="240"/>
      <c r="AB31" s="240"/>
      <c r="AC31" s="240"/>
      <c r="AD31" s="241"/>
      <c r="AF31" s="74"/>
    </row>
    <row r="32" spans="1:45" s="18" customFormat="1" ht="15" customHeight="1" thickBot="1">
      <c r="A32" s="214" t="s">
        <v>280</v>
      </c>
      <c r="B32" s="215"/>
      <c r="C32" s="215"/>
      <c r="D32" s="215"/>
      <c r="E32" s="47" t="s">
        <v>19</v>
      </c>
      <c r="F32" s="233" t="s">
        <v>281</v>
      </c>
      <c r="G32" s="234"/>
      <c r="H32" s="234"/>
      <c r="I32" s="234"/>
      <c r="J32" s="235"/>
      <c r="K32" s="214"/>
      <c r="L32" s="218"/>
      <c r="M32" s="218"/>
      <c r="N32" s="218"/>
      <c r="O32" s="44" t="s">
        <v>19</v>
      </c>
      <c r="P32" s="225"/>
      <c r="Q32" s="226"/>
      <c r="R32" s="226"/>
      <c r="S32" s="226"/>
      <c r="T32" s="227"/>
      <c r="U32" s="228"/>
      <c r="V32" s="229"/>
      <c r="W32" s="229"/>
      <c r="X32" s="229"/>
      <c r="Y32" s="230"/>
      <c r="Z32" s="48" t="s">
        <v>19</v>
      </c>
      <c r="AA32" s="231"/>
      <c r="AB32" s="231"/>
      <c r="AC32" s="231"/>
      <c r="AD32" s="232"/>
    </row>
    <row r="33" spans="1:44" s="18" customFormat="1" ht="15" customHeight="1">
      <c r="A33" s="214" t="s">
        <v>317</v>
      </c>
      <c r="B33" s="215"/>
      <c r="C33" s="215"/>
      <c r="D33" s="215"/>
      <c r="E33" s="47" t="s">
        <v>19</v>
      </c>
      <c r="F33" s="233" t="s">
        <v>279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</row>
    <row r="34" spans="1:44" s="18" customFormat="1" ht="15" customHeight="1">
      <c r="A34" s="214" t="s">
        <v>318</v>
      </c>
      <c r="B34" s="215"/>
      <c r="C34" s="215"/>
      <c r="D34" s="215"/>
      <c r="E34" s="47" t="s">
        <v>19</v>
      </c>
      <c r="F34" s="233" t="s">
        <v>279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315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268</v>
      </c>
      <c r="AC35" s="184"/>
      <c r="AD35" s="185"/>
      <c r="AE35" s="135"/>
    </row>
    <row r="36" spans="1:44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316</v>
      </c>
      <c r="Q36" s="193"/>
      <c r="R36" s="193"/>
      <c r="S36" s="193"/>
      <c r="T36" s="194"/>
      <c r="U36" s="186" t="s">
        <v>61</v>
      </c>
      <c r="V36" s="187"/>
      <c r="W36" s="187"/>
      <c r="X36" s="188"/>
      <c r="Y36" s="195">
        <v>0.75</v>
      </c>
      <c r="Z36" s="196"/>
      <c r="AA36" s="197"/>
      <c r="AB36" s="198" t="str">
        <f>'1'!AB40:AD40</f>
        <v>中村　恵理子</v>
      </c>
      <c r="AC36" s="199"/>
      <c r="AD36" s="200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6"/>
      <c r="B39" s="177"/>
      <c r="C39" s="177"/>
      <c r="D39" s="177"/>
      <c r="E39" s="177"/>
      <c r="F39" s="177"/>
      <c r="G39" s="178" t="s">
        <v>296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76"/>
      <c r="B40" s="177"/>
      <c r="C40" s="177"/>
      <c r="D40" s="177"/>
      <c r="E40" s="177"/>
      <c r="F40" s="177"/>
      <c r="G40" s="178" t="s">
        <v>297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 thickBot="1">
      <c r="A41" s="172"/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329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327</v>
      </c>
      <c r="J6" s="187"/>
      <c r="K6" s="187"/>
      <c r="L6" s="187"/>
      <c r="M6" s="188"/>
      <c r="N6" s="297" t="s">
        <v>328</v>
      </c>
      <c r="O6" s="298"/>
      <c r="P6" s="132"/>
      <c r="Q6" s="299" t="s">
        <v>12</v>
      </c>
      <c r="R6" s="300"/>
      <c r="S6" s="300"/>
      <c r="T6" s="301"/>
      <c r="U6" s="186" t="s">
        <v>322</v>
      </c>
      <c r="V6" s="187"/>
      <c r="W6" s="187"/>
      <c r="X6" s="187"/>
      <c r="Y6" s="188"/>
      <c r="Z6" s="189" t="s">
        <v>398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330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90" t="s">
        <v>362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134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90" t="s">
        <v>331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363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341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90" t="s">
        <v>332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90" t="s">
        <v>364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342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90" t="s">
        <v>333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90" t="s">
        <v>365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343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90" t="s">
        <v>334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90" t="s">
        <v>366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344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335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367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345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336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90" t="s">
        <v>368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346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339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369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347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340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370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348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349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90" t="s">
        <v>371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200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350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372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360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90" t="s">
        <v>351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373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361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90" t="s">
        <v>355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90" t="s">
        <v>374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359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90" t="s">
        <v>376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90" t="s">
        <v>375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357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90" t="s">
        <v>377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378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358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379</v>
      </c>
      <c r="H24" s="290"/>
      <c r="I24" s="290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90" t="s">
        <v>381</v>
      </c>
      <c r="R24" s="290"/>
      <c r="S24" s="290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90" t="s">
        <v>382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90" t="s">
        <v>383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387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388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90" t="s">
        <v>390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4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50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54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0</v>
      </c>
      <c r="AA27" s="289"/>
      <c r="AB27" s="289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E29" s="52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391</v>
      </c>
      <c r="L30" s="248"/>
      <c r="M30" s="248"/>
      <c r="N30" s="273"/>
      <c r="O30" s="133" t="s">
        <v>19</v>
      </c>
      <c r="P30" s="274" t="s">
        <v>392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26"/>
      <c r="M31" s="326"/>
      <c r="N31" s="230"/>
      <c r="O31" s="98" t="s">
        <v>19</v>
      </c>
      <c r="P31" s="327"/>
      <c r="Q31" s="328"/>
      <c r="R31" s="328"/>
      <c r="S31" s="328"/>
      <c r="T31" s="329"/>
      <c r="U31" s="214"/>
      <c r="V31" s="215"/>
      <c r="W31" s="215"/>
      <c r="X31" s="215"/>
      <c r="Y31" s="215"/>
      <c r="Z31" s="99" t="s">
        <v>19</v>
      </c>
      <c r="AA31" s="233"/>
      <c r="AB31" s="212"/>
      <c r="AC31" s="212"/>
      <c r="AD31" s="26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33"/>
      <c r="AB32" s="212"/>
      <c r="AC32" s="212"/>
      <c r="AD32" s="264"/>
    </row>
    <row r="33" spans="1:44" s="18" customFormat="1" ht="15" customHeight="1">
      <c r="A33" s="242" t="s">
        <v>383</v>
      </c>
      <c r="B33" s="243"/>
      <c r="C33" s="243"/>
      <c r="D33" s="243"/>
      <c r="E33" s="45" t="s">
        <v>19</v>
      </c>
      <c r="F33" s="244" t="s">
        <v>384</v>
      </c>
      <c r="G33" s="245"/>
      <c r="H33" s="245"/>
      <c r="I33" s="245"/>
      <c r="J33" s="246"/>
      <c r="K33" s="247" t="s">
        <v>337</v>
      </c>
      <c r="L33" s="248"/>
      <c r="M33" s="248"/>
      <c r="N33" s="248"/>
      <c r="O33" s="46" t="s">
        <v>19</v>
      </c>
      <c r="P33" s="249" t="s">
        <v>338</v>
      </c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4" t="s">
        <v>385</v>
      </c>
      <c r="B34" s="215"/>
      <c r="C34" s="215"/>
      <c r="D34" s="215"/>
      <c r="E34" s="47" t="s">
        <v>19</v>
      </c>
      <c r="F34" s="233" t="s">
        <v>386</v>
      </c>
      <c r="G34" s="234"/>
      <c r="H34" s="234"/>
      <c r="I34" s="234"/>
      <c r="J34" s="235"/>
      <c r="K34" s="214" t="s">
        <v>355</v>
      </c>
      <c r="L34" s="218"/>
      <c r="M34" s="218"/>
      <c r="N34" s="218"/>
      <c r="O34" s="44" t="s">
        <v>19</v>
      </c>
      <c r="P34" s="236" t="s">
        <v>356</v>
      </c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44" s="18" customFormat="1" ht="15" customHeight="1" thickBot="1">
      <c r="A35" s="214" t="s">
        <v>388</v>
      </c>
      <c r="B35" s="215"/>
      <c r="C35" s="215"/>
      <c r="D35" s="215"/>
      <c r="E35" s="47" t="s">
        <v>19</v>
      </c>
      <c r="F35" s="216" t="s">
        <v>389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315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353</v>
      </c>
      <c r="AC38" s="184"/>
      <c r="AD38" s="185"/>
      <c r="AE38" s="1"/>
      <c r="AF38" s="1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393</v>
      </c>
      <c r="Q39" s="193"/>
      <c r="R39" s="193"/>
      <c r="S39" s="193"/>
      <c r="T39" s="194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354</v>
      </c>
      <c r="AC39" s="199"/>
      <c r="AD39" s="200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394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  <c r="AE42" s="1"/>
      <c r="AF42" s="1"/>
    </row>
    <row r="43" spans="1:44" s="18" customFormat="1" ht="15" customHeight="1">
      <c r="A43" s="176"/>
      <c r="B43" s="177"/>
      <c r="C43" s="177"/>
      <c r="D43" s="177"/>
      <c r="E43" s="177"/>
      <c r="F43" s="177"/>
      <c r="G43" s="181" t="s">
        <v>395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  <c r="AE43" s="1"/>
      <c r="AF43" s="1"/>
      <c r="AJ43" s="160" t="s">
        <v>396</v>
      </c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176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32"/>
      <c r="Q6" s="299" t="s">
        <v>12</v>
      </c>
      <c r="R6" s="300"/>
      <c r="S6" s="300"/>
      <c r="T6" s="301"/>
      <c r="U6" s="186" t="s">
        <v>177</v>
      </c>
      <c r="V6" s="187"/>
      <c r="W6" s="187"/>
      <c r="X6" s="187"/>
      <c r="Y6" s="188"/>
      <c r="Z6" s="189" t="s">
        <v>178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399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90" t="s">
        <v>412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90" t="s">
        <v>427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400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413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90" t="s">
        <v>428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90" t="s">
        <v>401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90" t="s">
        <v>414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90" t="s">
        <v>429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90" t="s">
        <v>402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90" t="s">
        <v>415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90" t="s">
        <v>430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90" t="s">
        <v>403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416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90" t="s">
        <v>431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90" t="s">
        <v>404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90" t="s">
        <v>417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90" t="s">
        <v>432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90" t="s">
        <v>405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90" t="s">
        <v>418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433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90" t="s">
        <v>406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90" t="s">
        <v>419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90" t="s">
        <v>434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90" t="s">
        <v>407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420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90" t="s">
        <v>435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408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90" t="s">
        <v>421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90" t="s">
        <v>436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90" t="s">
        <v>409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422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90" t="s">
        <v>437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90" t="s">
        <v>410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90" t="s">
        <v>423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90" t="s">
        <v>438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90" t="s">
        <v>411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90" t="s">
        <v>424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439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90" t="s">
        <v>426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90" t="s">
        <v>425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440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90" t="s">
        <v>457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449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441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90" t="s">
        <v>458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90" t="s">
        <v>450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442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459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451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443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90" t="s">
        <v>460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90" t="s">
        <v>452</v>
      </c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90" t="s">
        <v>444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90" t="s">
        <v>461</v>
      </c>
      <c r="H27" s="290"/>
      <c r="I27" s="290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90" t="s">
        <v>453</v>
      </c>
      <c r="R27" s="290"/>
      <c r="S27" s="290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90" t="s">
        <v>445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2" t="s">
        <v>462</v>
      </c>
      <c r="H28" s="332"/>
      <c r="I28" s="332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2" t="s">
        <v>454</v>
      </c>
      <c r="R28" s="332"/>
      <c r="S28" s="332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2" t="s">
        <v>446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2" t="s">
        <v>465</v>
      </c>
      <c r="H29" s="332"/>
      <c r="I29" s="332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2" t="s">
        <v>455</v>
      </c>
      <c r="R29" s="332"/>
      <c r="S29" s="332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2" t="s">
        <v>447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2" t="s">
        <v>466</v>
      </c>
      <c r="H30" s="332"/>
      <c r="I30" s="332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2" t="s">
        <v>456</v>
      </c>
      <c r="R30" s="332"/>
      <c r="S30" s="332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2" t="s">
        <v>448</v>
      </c>
      <c r="AB30" s="332"/>
      <c r="AC30" s="33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2" t="s">
        <v>468</v>
      </c>
      <c r="H31" s="332"/>
      <c r="I31" s="332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2" t="s">
        <v>464</v>
      </c>
      <c r="R31" s="332"/>
      <c r="S31" s="332"/>
      <c r="T31" s="40" t="s">
        <v>19</v>
      </c>
      <c r="U31" s="170">
        <v>69</v>
      </c>
      <c r="V31" s="39"/>
      <c r="W31" s="39"/>
      <c r="X31" s="39"/>
      <c r="Y31" s="163"/>
      <c r="Z31" s="16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330" t="s">
        <v>20</v>
      </c>
      <c r="B32" s="331"/>
      <c r="C32" s="331"/>
      <c r="D32" s="331"/>
      <c r="E32" s="75" t="s">
        <v>21</v>
      </c>
      <c r="F32" s="287">
        <f>COUNTIF(B9:B31,"・")+COUNTIF(L9:L31,"・")+COUNTIF(V9:V31,"・")</f>
        <v>2</v>
      </c>
      <c r="G32" s="288"/>
      <c r="H32" s="76" t="s">
        <v>22</v>
      </c>
      <c r="I32" s="75" t="s">
        <v>23</v>
      </c>
      <c r="J32" s="287">
        <f>COUNTIF(C9:C31,"・")+COUNTIF(M9:M31,"・")+COUNTIF(W9:W31,"・")</f>
        <v>66</v>
      </c>
      <c r="K32" s="287"/>
      <c r="L32" s="76" t="s">
        <v>22</v>
      </c>
      <c r="M32" s="75" t="s">
        <v>24</v>
      </c>
      <c r="N32" s="287">
        <f>SUM(F32:K32)</f>
        <v>68</v>
      </c>
      <c r="O32" s="287"/>
      <c r="P32" s="287"/>
      <c r="Q32" s="76" t="s">
        <v>22</v>
      </c>
      <c r="R32" s="168" t="s">
        <v>3</v>
      </c>
      <c r="S32" s="168" t="s">
        <v>25</v>
      </c>
      <c r="T32" s="287">
        <f>COUNTIF(D9:D31,"・")+COUNTIF(N9:N31,"・")+COUNTIF(X9:X31,"・")</f>
        <v>67</v>
      </c>
      <c r="U32" s="287"/>
      <c r="V32" s="287"/>
      <c r="W32" s="168" t="s">
        <v>22</v>
      </c>
      <c r="X32" s="168" t="s">
        <v>26</v>
      </c>
      <c r="Y32" s="168" t="s">
        <v>27</v>
      </c>
      <c r="Z32" s="287">
        <f>COUNTIF(E9:E31,"・")+COUNTIF(O9:O31,"・")+COUNTIF(Y9:Y31,"・")</f>
        <v>1</v>
      </c>
      <c r="AA32" s="288"/>
      <c r="AB32" s="288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52"/>
    </row>
    <row r="35" spans="1:31" s="18" customFormat="1" ht="15" customHeight="1" thickBot="1">
      <c r="A35" s="247"/>
      <c r="B35" s="272"/>
      <c r="C35" s="272"/>
      <c r="D35" s="273"/>
      <c r="E35" s="42" t="s">
        <v>19</v>
      </c>
      <c r="F35" s="268"/>
      <c r="G35" s="243"/>
      <c r="H35" s="243"/>
      <c r="I35" s="243"/>
      <c r="J35" s="243"/>
      <c r="K35" s="247"/>
      <c r="L35" s="248"/>
      <c r="M35" s="248"/>
      <c r="N35" s="273"/>
      <c r="O35" s="165" t="s">
        <v>19</v>
      </c>
      <c r="P35" s="274"/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</row>
    <row r="36" spans="1:31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33"/>
      <c r="AB36" s="212"/>
      <c r="AC36" s="212"/>
      <c r="AD36" s="264"/>
    </row>
    <row r="37" spans="1:31" s="18" customFormat="1" ht="15" customHeight="1">
      <c r="A37" s="242" t="s">
        <v>464</v>
      </c>
      <c r="B37" s="243"/>
      <c r="C37" s="243"/>
      <c r="D37" s="243"/>
      <c r="E37" s="45" t="s">
        <v>19</v>
      </c>
      <c r="F37" s="244" t="s">
        <v>469</v>
      </c>
      <c r="G37" s="245"/>
      <c r="H37" s="245"/>
      <c r="I37" s="245"/>
      <c r="J37" s="246"/>
      <c r="K37" s="247"/>
      <c r="L37" s="248"/>
      <c r="M37" s="248"/>
      <c r="N37" s="248"/>
      <c r="O37" s="46" t="s">
        <v>19</v>
      </c>
      <c r="P37" s="249"/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3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31" ht="13.5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315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472</v>
      </c>
      <c r="AC40" s="184"/>
      <c r="AD40" s="185"/>
    </row>
    <row r="41" spans="1:31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473</v>
      </c>
      <c r="Q41" s="193"/>
      <c r="R41" s="193"/>
      <c r="S41" s="193"/>
      <c r="T41" s="194"/>
      <c r="U41" s="186" t="s">
        <v>61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76"/>
      <c r="B44" s="177"/>
      <c r="C44" s="177"/>
      <c r="D44" s="177"/>
      <c r="E44" s="177"/>
      <c r="F44" s="177"/>
      <c r="G44" s="178" t="s">
        <v>470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1" ht="13.5">
      <c r="A45" s="176"/>
      <c r="B45" s="177"/>
      <c r="C45" s="177"/>
      <c r="D45" s="177"/>
      <c r="E45" s="177"/>
      <c r="F45" s="177"/>
      <c r="G45" s="181" t="s">
        <v>471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82"/>
    </row>
    <row r="46" spans="1:31" ht="14.25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'1'!AB40:AD40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">
        <v>161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342"/>
      <c r="AB41" s="304"/>
      <c r="AC41" s="304"/>
      <c r="AD41" s="343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">
        <v>161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V56" sqref="V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90" t="s">
        <v>474</v>
      </c>
      <c r="H9" s="290"/>
      <c r="I9" s="290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90" t="s">
        <v>513</v>
      </c>
      <c r="R9" s="290"/>
      <c r="S9" s="290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90" t="s">
        <v>480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90" t="s">
        <v>475</v>
      </c>
      <c r="H10" s="290"/>
      <c r="I10" s="290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90" t="s">
        <v>514</v>
      </c>
      <c r="R10" s="290"/>
      <c r="S10" s="290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90" t="s">
        <v>481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90" t="s">
        <v>476</v>
      </c>
      <c r="H11" s="290"/>
      <c r="I11" s="290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90" t="s">
        <v>515</v>
      </c>
      <c r="R11" s="290"/>
      <c r="S11" s="290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90" t="s">
        <v>482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90" t="s">
        <v>490</v>
      </c>
      <c r="H12" s="290"/>
      <c r="I12" s="290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90" t="s">
        <v>516</v>
      </c>
      <c r="R12" s="290"/>
      <c r="S12" s="290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90" t="s">
        <v>483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90" t="s">
        <v>493</v>
      </c>
      <c r="H13" s="290"/>
      <c r="I13" s="290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90" t="s">
        <v>517</v>
      </c>
      <c r="R13" s="290"/>
      <c r="S13" s="290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90" t="s">
        <v>484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90" t="s">
        <v>499</v>
      </c>
      <c r="H14" s="290"/>
      <c r="I14" s="290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90" t="s">
        <v>518</v>
      </c>
      <c r="R14" s="290"/>
      <c r="S14" s="290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90" t="s">
        <v>485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90" t="s">
        <v>550</v>
      </c>
      <c r="H15" s="290"/>
      <c r="I15" s="290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90" t="s">
        <v>519</v>
      </c>
      <c r="R15" s="290"/>
      <c r="S15" s="290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90" t="s">
        <v>486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90" t="s">
        <v>501</v>
      </c>
      <c r="H16" s="290"/>
      <c r="I16" s="290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90" t="s">
        <v>520</v>
      </c>
      <c r="R16" s="290"/>
      <c r="S16" s="290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90" t="s">
        <v>487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90" t="s">
        <v>502</v>
      </c>
      <c r="H17" s="290"/>
      <c r="I17" s="290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90" t="s">
        <v>521</v>
      </c>
      <c r="R17" s="290"/>
      <c r="S17" s="290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90" t="s">
        <v>488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90" t="s">
        <v>503</v>
      </c>
      <c r="H18" s="290"/>
      <c r="I18" s="290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90" t="s">
        <v>522</v>
      </c>
      <c r="R18" s="290"/>
      <c r="S18" s="290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90" t="s">
        <v>489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90" t="s">
        <v>504</v>
      </c>
      <c r="H19" s="290"/>
      <c r="I19" s="290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90" t="s">
        <v>523</v>
      </c>
      <c r="R19" s="290"/>
      <c r="S19" s="290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90" t="s">
        <v>492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90" t="s">
        <v>505</v>
      </c>
      <c r="H20" s="290"/>
      <c r="I20" s="290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90" t="s">
        <v>524</v>
      </c>
      <c r="R20" s="290"/>
      <c r="S20" s="290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90" t="s">
        <v>494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90" t="s">
        <v>506</v>
      </c>
      <c r="H21" s="290"/>
      <c r="I21" s="290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90" t="s">
        <v>525</v>
      </c>
      <c r="R21" s="290"/>
      <c r="S21" s="290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90" t="s">
        <v>495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90" t="s">
        <v>507</v>
      </c>
      <c r="H22" s="290"/>
      <c r="I22" s="290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90" t="s">
        <v>526</v>
      </c>
      <c r="R22" s="290"/>
      <c r="S22" s="290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90" t="s">
        <v>496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90" t="s">
        <v>508</v>
      </c>
      <c r="H23" s="290"/>
      <c r="I23" s="290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90" t="s">
        <v>527</v>
      </c>
      <c r="R23" s="290"/>
      <c r="S23" s="290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90" t="s">
        <v>497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90" t="s">
        <v>509</v>
      </c>
      <c r="H24" s="290"/>
      <c r="I24" s="290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90" t="s">
        <v>533</v>
      </c>
      <c r="R24" s="290"/>
      <c r="S24" s="290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90" t="s">
        <v>498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90" t="s">
        <v>510</v>
      </c>
      <c r="H25" s="290"/>
      <c r="I25" s="290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90" t="s">
        <v>534</v>
      </c>
      <c r="R25" s="290"/>
      <c r="S25" s="290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90" t="s">
        <v>530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90" t="s">
        <v>529</v>
      </c>
      <c r="H26" s="290"/>
      <c r="I26" s="290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90" t="s">
        <v>535</v>
      </c>
      <c r="R26" s="290"/>
      <c r="S26" s="290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90" t="s">
        <v>543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90" t="s">
        <v>553</v>
      </c>
      <c r="H27" s="290"/>
      <c r="I27" s="29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0" t="s">
        <v>536</v>
      </c>
      <c r="R27" s="290"/>
      <c r="S27" s="29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0" t="s">
        <v>540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2" t="s">
        <v>531</v>
      </c>
      <c r="H28" s="332"/>
      <c r="I28" s="33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2" t="s">
        <v>537</v>
      </c>
      <c r="R28" s="332"/>
      <c r="S28" s="33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2" t="s">
        <v>539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2" t="s">
        <v>542</v>
      </c>
      <c r="H29" s="332"/>
      <c r="I29" s="33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2" t="s">
        <v>538</v>
      </c>
      <c r="R29" s="332"/>
      <c r="S29" s="33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2" t="s">
        <v>541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2" t="s">
        <v>544</v>
      </c>
      <c r="H30" s="332"/>
      <c r="I30" s="33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2" t="s">
        <v>546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2" t="s">
        <v>547</v>
      </c>
      <c r="AB30" s="332"/>
      <c r="AC30" s="33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2" t="s">
        <v>545</v>
      </c>
      <c r="H31" s="332"/>
      <c r="I31" s="33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2" t="s">
        <v>558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3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65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44" t="s">
        <v>3</v>
      </c>
      <c r="S32" s="144" t="s">
        <v>25</v>
      </c>
      <c r="T32" s="287">
        <f>COUNTIF(D9:D31,"・")+COUNTIF(N9:N31,"・")+COUNTIF(X9:X31,"・")</f>
        <v>65</v>
      </c>
      <c r="U32" s="287"/>
      <c r="V32" s="287"/>
      <c r="W32" s="144" t="s">
        <v>22</v>
      </c>
      <c r="X32" s="144" t="s">
        <v>26</v>
      </c>
      <c r="Y32" s="144" t="s">
        <v>27</v>
      </c>
      <c r="Z32" s="287">
        <f>COUNTIF(E9:E31,"・")+COUNTIF(O9:O31,"・")+COUNTIF(Y9:Y31,"・")</f>
        <v>4</v>
      </c>
      <c r="AA32" s="289"/>
      <c r="AB32" s="28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49"/>
    </row>
    <row r="35" spans="1:44" s="18" customFormat="1" ht="15" customHeight="1">
      <c r="A35" s="247" t="s">
        <v>500</v>
      </c>
      <c r="B35" s="272"/>
      <c r="C35" s="272"/>
      <c r="D35" s="273"/>
      <c r="E35" s="42" t="s">
        <v>19</v>
      </c>
      <c r="F35" s="268" t="s">
        <v>549</v>
      </c>
      <c r="G35" s="243"/>
      <c r="H35" s="243"/>
      <c r="I35" s="243"/>
      <c r="J35" s="243"/>
      <c r="K35" s="247" t="s">
        <v>551</v>
      </c>
      <c r="L35" s="248"/>
      <c r="M35" s="248"/>
      <c r="N35" s="273"/>
      <c r="O35" s="142" t="s">
        <v>19</v>
      </c>
      <c r="P35" s="274" t="s">
        <v>552</v>
      </c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  <c r="AE35" s="138"/>
    </row>
    <row r="36" spans="1:44" s="18" customFormat="1" ht="15" customHeight="1" thickBot="1">
      <c r="A36" s="270"/>
      <c r="B36" s="266"/>
      <c r="C36" s="266"/>
      <c r="D36" s="267"/>
      <c r="E36" s="97" t="s">
        <v>19</v>
      </c>
      <c r="F36" s="216"/>
      <c r="G36" s="215"/>
      <c r="H36" s="215"/>
      <c r="I36" s="215"/>
      <c r="J36" s="217"/>
      <c r="K36" s="270" t="s">
        <v>554</v>
      </c>
      <c r="L36" s="271"/>
      <c r="M36" s="271"/>
      <c r="N36" s="267"/>
      <c r="O36" s="150" t="s">
        <v>19</v>
      </c>
      <c r="P36" s="216" t="s">
        <v>555</v>
      </c>
      <c r="Q36" s="215"/>
      <c r="R36" s="215"/>
      <c r="S36" s="215"/>
      <c r="T36" s="215"/>
      <c r="U36" s="214"/>
      <c r="V36" s="218"/>
      <c r="W36" s="218"/>
      <c r="X36" s="218"/>
      <c r="Y36" s="218"/>
      <c r="Z36" s="44" t="s">
        <v>19</v>
      </c>
      <c r="AA36" s="233"/>
      <c r="AB36" s="212"/>
      <c r="AC36" s="212"/>
      <c r="AD36" s="264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474</v>
      </c>
      <c r="B38" s="243"/>
      <c r="C38" s="243"/>
      <c r="D38" s="243"/>
      <c r="E38" s="45" t="s">
        <v>19</v>
      </c>
      <c r="F38" s="244" t="s">
        <v>478</v>
      </c>
      <c r="G38" s="245"/>
      <c r="H38" s="245"/>
      <c r="I38" s="245"/>
      <c r="J38" s="246"/>
      <c r="K38" s="247" t="s">
        <v>490</v>
      </c>
      <c r="L38" s="248"/>
      <c r="M38" s="248"/>
      <c r="N38" s="248"/>
      <c r="O38" s="46" t="s">
        <v>19</v>
      </c>
      <c r="P38" s="249" t="s">
        <v>491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479</v>
      </c>
      <c r="B39" s="215"/>
      <c r="C39" s="215"/>
      <c r="D39" s="215"/>
      <c r="E39" s="47" t="s">
        <v>19</v>
      </c>
      <c r="F39" s="233" t="s">
        <v>478</v>
      </c>
      <c r="G39" s="234"/>
      <c r="H39" s="234"/>
      <c r="I39" s="234"/>
      <c r="J39" s="235"/>
      <c r="K39" s="214" t="s">
        <v>557</v>
      </c>
      <c r="L39" s="218"/>
      <c r="M39" s="218"/>
      <c r="N39" s="218"/>
      <c r="O39" s="44" t="s">
        <v>19</v>
      </c>
      <c r="P39" s="236" t="s">
        <v>556</v>
      </c>
      <c r="Q39" s="237"/>
      <c r="R39" s="237"/>
      <c r="S39" s="237"/>
      <c r="T39" s="238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 t="s">
        <v>532</v>
      </c>
      <c r="B40" s="215"/>
      <c r="C40" s="215"/>
      <c r="D40" s="215"/>
      <c r="E40" s="47" t="s">
        <v>19</v>
      </c>
      <c r="F40" s="233" t="s">
        <v>75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25"/>
      <c r="Q40" s="226"/>
      <c r="R40" s="226"/>
      <c r="S40" s="226"/>
      <c r="T40" s="227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/>
      <c r="B42" s="215"/>
      <c r="C42" s="215"/>
      <c r="D42" s="215"/>
      <c r="E42" s="47" t="s">
        <v>19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559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561</v>
      </c>
      <c r="AC43" s="184"/>
      <c r="AD43" s="185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560</v>
      </c>
      <c r="Q44" s="193"/>
      <c r="R44" s="193"/>
      <c r="S44" s="193"/>
      <c r="T44" s="194"/>
      <c r="U44" s="186" t="s">
        <v>61</v>
      </c>
      <c r="V44" s="187"/>
      <c r="W44" s="187"/>
      <c r="X44" s="188"/>
      <c r="Y44" s="195">
        <v>0.75</v>
      </c>
      <c r="Z44" s="196"/>
      <c r="AA44" s="197"/>
      <c r="AB44" s="198" t="s">
        <v>562</v>
      </c>
      <c r="AC44" s="199"/>
      <c r="AD44" s="20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6"/>
      <c r="B47" s="177"/>
      <c r="C47" s="177"/>
      <c r="D47" s="177"/>
      <c r="E47" s="177"/>
      <c r="F47" s="177"/>
      <c r="G47" s="178" t="s">
        <v>563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76"/>
      <c r="B48" s="177"/>
      <c r="C48" s="177"/>
      <c r="D48" s="177"/>
      <c r="E48" s="177"/>
      <c r="F48" s="177"/>
      <c r="G48" s="178" t="s">
        <v>564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2"/>
      <c r="B49" s="173"/>
      <c r="C49" s="173"/>
      <c r="D49" s="173"/>
      <c r="E49" s="173"/>
      <c r="F49" s="173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'7'!A4:F4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150</v>
      </c>
      <c r="B5" s="304"/>
      <c r="C5" s="304"/>
      <c r="D5" s="304"/>
      <c r="E5" s="304"/>
      <c r="F5" s="305"/>
      <c r="G5" s="342" t="s">
        <v>152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154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153</v>
      </c>
      <c r="B5" s="304"/>
      <c r="C5" s="304"/>
      <c r="D5" s="304"/>
      <c r="E5" s="304"/>
      <c r="F5" s="305"/>
      <c r="G5" s="342" t="s">
        <v>147</v>
      </c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4"/>
      <c r="AA1" s="210"/>
      <c r="AB1" s="7" t="s">
        <v>83</v>
      </c>
      <c r="AC1" s="314"/>
      <c r="AD1" s="31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5"/>
      <c r="Z3" s="315"/>
      <c r="AA3" s="315"/>
      <c r="AB3" s="18"/>
      <c r="AC3" s="18"/>
      <c r="AD3" s="18"/>
    </row>
    <row r="4" spans="1:30" ht="14.25" thickBot="1">
      <c r="A4" s="307" t="s">
        <v>63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303"/>
      <c r="B5" s="304"/>
      <c r="C5" s="304"/>
      <c r="D5" s="304"/>
      <c r="E5" s="304"/>
      <c r="F5" s="305"/>
      <c r="G5" s="342"/>
      <c r="H5" s="344"/>
      <c r="I5" s="303" t="s">
        <v>163</v>
      </c>
      <c r="J5" s="304"/>
      <c r="K5" s="304"/>
      <c r="L5" s="304"/>
      <c r="M5" s="305"/>
      <c r="N5" s="253" t="s">
        <v>164</v>
      </c>
      <c r="O5" s="306"/>
      <c r="P5" s="8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65</v>
      </c>
      <c r="AA5" s="308"/>
      <c r="AB5" s="308"/>
      <c r="AC5" s="308"/>
      <c r="AD5" s="311"/>
    </row>
    <row r="6" spans="1:30" ht="14.25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8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90" t="s">
        <v>85</v>
      </c>
      <c r="H9" s="290"/>
      <c r="I9" s="290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90" t="s">
        <v>87</v>
      </c>
      <c r="R9" s="290"/>
      <c r="S9" s="290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90" t="s">
        <v>88</v>
      </c>
      <c r="AB9" s="290"/>
      <c r="AC9" s="290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90" t="s">
        <v>89</v>
      </c>
      <c r="H10" s="290"/>
      <c r="I10" s="290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90" t="s">
        <v>90</v>
      </c>
      <c r="R10" s="290"/>
      <c r="S10" s="290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90" t="s">
        <v>91</v>
      </c>
      <c r="AB10" s="290"/>
      <c r="AC10" s="290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90" t="s">
        <v>92</v>
      </c>
      <c r="H11" s="290"/>
      <c r="I11" s="290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90" t="s">
        <v>93</v>
      </c>
      <c r="R11" s="290"/>
      <c r="S11" s="290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90" t="s">
        <v>94</v>
      </c>
      <c r="AB11" s="290"/>
      <c r="AC11" s="290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90" t="s">
        <v>95</v>
      </c>
      <c r="H12" s="290"/>
      <c r="I12" s="290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90" t="s">
        <v>96</v>
      </c>
      <c r="R12" s="290"/>
      <c r="S12" s="290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90" t="s">
        <v>97</v>
      </c>
      <c r="AB12" s="290"/>
      <c r="AC12" s="290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90" t="s">
        <v>98</v>
      </c>
      <c r="H13" s="290"/>
      <c r="I13" s="290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90" t="s">
        <v>99</v>
      </c>
      <c r="R13" s="290"/>
      <c r="S13" s="290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90" t="s">
        <v>100</v>
      </c>
      <c r="AB13" s="290"/>
      <c r="AC13" s="290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90" t="s">
        <v>101</v>
      </c>
      <c r="H14" s="290"/>
      <c r="I14" s="290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90" t="s">
        <v>102</v>
      </c>
      <c r="R14" s="290"/>
      <c r="S14" s="290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90" t="s">
        <v>103</v>
      </c>
      <c r="AB14" s="290"/>
      <c r="AC14" s="290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90" t="s">
        <v>104</v>
      </c>
      <c r="H15" s="290"/>
      <c r="I15" s="290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90" t="s">
        <v>105</v>
      </c>
      <c r="R15" s="290"/>
      <c r="S15" s="290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90" t="s">
        <v>106</v>
      </c>
      <c r="AB15" s="290"/>
      <c r="AC15" s="290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90" t="s">
        <v>107</v>
      </c>
      <c r="H16" s="290"/>
      <c r="I16" s="290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90" t="s">
        <v>108</v>
      </c>
      <c r="R16" s="290"/>
      <c r="S16" s="290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90" t="s">
        <v>109</v>
      </c>
      <c r="AB16" s="290"/>
      <c r="AC16" s="290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90" t="s">
        <v>110</v>
      </c>
      <c r="H17" s="290"/>
      <c r="I17" s="290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90" t="s">
        <v>111</v>
      </c>
      <c r="R17" s="290"/>
      <c r="S17" s="290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90" t="s">
        <v>112</v>
      </c>
      <c r="AB17" s="290"/>
      <c r="AC17" s="290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90" t="s">
        <v>113</v>
      </c>
      <c r="H18" s="290"/>
      <c r="I18" s="290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90" t="s">
        <v>114</v>
      </c>
      <c r="R18" s="290"/>
      <c r="S18" s="290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90" t="s">
        <v>115</v>
      </c>
      <c r="AB18" s="290"/>
      <c r="AC18" s="290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90" t="s">
        <v>116</v>
      </c>
      <c r="H19" s="290"/>
      <c r="I19" s="290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90" t="s">
        <v>117</v>
      </c>
      <c r="R19" s="290"/>
      <c r="S19" s="290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90" t="s">
        <v>118</v>
      </c>
      <c r="AB19" s="290"/>
      <c r="AC19" s="290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90" t="s">
        <v>119</v>
      </c>
      <c r="H20" s="290"/>
      <c r="I20" s="290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90" t="s">
        <v>120</v>
      </c>
      <c r="R20" s="290"/>
      <c r="S20" s="290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90" t="s">
        <v>121</v>
      </c>
      <c r="AB20" s="290"/>
      <c r="AC20" s="290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90" t="s">
        <v>122</v>
      </c>
      <c r="H21" s="290"/>
      <c r="I21" s="290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90" t="s">
        <v>123</v>
      </c>
      <c r="R21" s="290"/>
      <c r="S21" s="290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90" t="s">
        <v>124</v>
      </c>
      <c r="AB21" s="290"/>
      <c r="AC21" s="290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90" t="s">
        <v>125</v>
      </c>
      <c r="H22" s="290"/>
      <c r="I22" s="290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90" t="s">
        <v>126</v>
      </c>
      <c r="R22" s="290"/>
      <c r="S22" s="290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90" t="s">
        <v>127</v>
      </c>
      <c r="AB22" s="290"/>
      <c r="AC22" s="290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90" t="s">
        <v>128</v>
      </c>
      <c r="H23" s="290"/>
      <c r="I23" s="290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90" t="s">
        <v>129</v>
      </c>
      <c r="R23" s="290"/>
      <c r="S23" s="290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90" t="s">
        <v>130</v>
      </c>
      <c r="AB23" s="290"/>
      <c r="AC23" s="290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90" t="s">
        <v>131</v>
      </c>
      <c r="H24" s="290"/>
      <c r="I24" s="290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90" t="s">
        <v>90</v>
      </c>
      <c r="R24" s="290"/>
      <c r="S24" s="290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2" t="s">
        <v>132</v>
      </c>
      <c r="AB24" s="332"/>
      <c r="AC24" s="332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90" t="s">
        <v>71</v>
      </c>
      <c r="H25" s="290"/>
      <c r="I25" s="290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90" t="s">
        <v>133</v>
      </c>
      <c r="R25" s="290"/>
      <c r="S25" s="290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90" t="s">
        <v>73</v>
      </c>
      <c r="AB25" s="290"/>
      <c r="AC25" s="290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2" t="s">
        <v>134</v>
      </c>
      <c r="H26" s="332"/>
      <c r="I26" s="332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2" t="s">
        <v>135</v>
      </c>
      <c r="R26" s="332"/>
      <c r="S26" s="332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2" t="s">
        <v>72</v>
      </c>
      <c r="AB26" s="332"/>
      <c r="AC26" s="332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2" t="s">
        <v>74</v>
      </c>
      <c r="H27" s="332"/>
      <c r="I27" s="332"/>
      <c r="J27" s="34" t="s">
        <v>19</v>
      </c>
      <c r="K27" s="38">
        <v>56</v>
      </c>
      <c r="L27" s="35"/>
      <c r="M27" s="39"/>
      <c r="N27" s="39"/>
      <c r="O27" s="32"/>
      <c r="P27" s="33"/>
      <c r="Q27" s="332"/>
      <c r="R27" s="332"/>
      <c r="S27" s="332"/>
      <c r="T27" s="40" t="s">
        <v>19</v>
      </c>
      <c r="U27" s="31">
        <v>57</v>
      </c>
      <c r="V27" s="35"/>
      <c r="W27" s="35"/>
      <c r="X27" s="35"/>
      <c r="Y27" s="32"/>
      <c r="Z27" s="33"/>
      <c r="AA27" s="332"/>
      <c r="AB27" s="332"/>
      <c r="AC27" s="332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83" t="s">
        <v>136</v>
      </c>
      <c r="S28" s="83" t="s">
        <v>25</v>
      </c>
      <c r="T28" s="287">
        <f>COUNTIF(D9:D27,"・")+COUNTIF(N9:N27,"・")+COUNTIF(X9:X27,"・")</f>
        <v>55</v>
      </c>
      <c r="U28" s="287"/>
      <c r="V28" s="287"/>
      <c r="W28" s="83" t="s">
        <v>22</v>
      </c>
      <c r="X28" s="83" t="s">
        <v>137</v>
      </c>
      <c r="Y28" s="83" t="s">
        <v>27</v>
      </c>
      <c r="Z28" s="287">
        <f>COUNTIF(E9:E27,"・")+COUNTIF(O9:O27,"・")+COUNTIF(Y9:Y27,"・")</f>
        <v>0</v>
      </c>
      <c r="AA28" s="288"/>
      <c r="AB28" s="288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59" t="s">
        <v>29</v>
      </c>
      <c r="G30" s="260"/>
      <c r="H30" s="260"/>
      <c r="I30" s="260"/>
      <c r="J30" s="261"/>
      <c r="K30" s="280" t="s">
        <v>30</v>
      </c>
      <c r="L30" s="281"/>
      <c r="M30" s="281"/>
      <c r="N30" s="281"/>
      <c r="O30" s="281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2" t="s">
        <v>35</v>
      </c>
      <c r="AB30" s="283"/>
      <c r="AC30" s="283"/>
      <c r="AD30" s="284"/>
    </row>
    <row r="31" spans="1:30" ht="14.25" thickBot="1">
      <c r="A31" s="247"/>
      <c r="B31" s="272"/>
      <c r="C31" s="272"/>
      <c r="D31" s="273"/>
      <c r="E31" s="42" t="s">
        <v>19</v>
      </c>
      <c r="F31" s="268"/>
      <c r="G31" s="243"/>
      <c r="H31" s="243"/>
      <c r="I31" s="243"/>
      <c r="J31" s="243"/>
      <c r="K31" s="247" t="s">
        <v>97</v>
      </c>
      <c r="L31" s="248"/>
      <c r="M31" s="248"/>
      <c r="N31" s="273"/>
      <c r="O31" s="84" t="s">
        <v>19</v>
      </c>
      <c r="P31" s="274" t="s">
        <v>139</v>
      </c>
      <c r="Q31" s="275"/>
      <c r="R31" s="275"/>
      <c r="S31" s="275"/>
      <c r="T31" s="275"/>
      <c r="U31" s="247"/>
      <c r="V31" s="248"/>
      <c r="W31" s="248"/>
      <c r="X31" s="248"/>
      <c r="Y31" s="248"/>
      <c r="Z31" s="43" t="s">
        <v>19</v>
      </c>
      <c r="AA31" s="276"/>
      <c r="AB31" s="248"/>
      <c r="AC31" s="248"/>
      <c r="AD31" s="277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45"/>
    </row>
    <row r="33" spans="1:30">
      <c r="A33" s="242" t="s">
        <v>101</v>
      </c>
      <c r="B33" s="243"/>
      <c r="C33" s="243"/>
      <c r="D33" s="243"/>
      <c r="E33" s="45" t="s">
        <v>19</v>
      </c>
      <c r="F33" s="244" t="s">
        <v>75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33"/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76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67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52"/>
      <c r="G39" s="114"/>
      <c r="H39" s="114"/>
      <c r="I39" s="114"/>
      <c r="J39" s="114"/>
      <c r="K39" s="186">
        <v>0</v>
      </c>
      <c r="L39" s="187"/>
      <c r="M39" s="187"/>
      <c r="N39" s="187"/>
      <c r="O39" s="188"/>
      <c r="P39" s="152"/>
      <c r="Q39" s="152"/>
      <c r="R39" s="152"/>
      <c r="S39" s="152"/>
      <c r="T39" s="152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68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6"/>
      <c r="B42" s="177"/>
      <c r="C42" s="177"/>
      <c r="D42" s="177"/>
      <c r="E42" s="177"/>
      <c r="F42" s="177"/>
      <c r="G42" s="178" t="s">
        <v>77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76"/>
      <c r="B43" s="177"/>
      <c r="C43" s="177"/>
      <c r="D43" s="177"/>
      <c r="E43" s="177"/>
      <c r="F43" s="177"/>
      <c r="G43" s="181" t="s">
        <v>78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46" t="s">
        <v>46</v>
      </c>
      <c r="B1" s="347"/>
      <c r="C1" s="348"/>
      <c r="D1" s="61"/>
      <c r="E1" s="349" t="s">
        <v>47</v>
      </c>
      <c r="F1" s="350"/>
      <c r="G1" s="351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52"/>
      <c r="F2" s="353"/>
      <c r="G2" s="354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52"/>
      <c r="F3" s="353"/>
      <c r="G3" s="354"/>
    </row>
    <row r="4" spans="1:26">
      <c r="A4" s="66" t="s">
        <v>52</v>
      </c>
      <c r="B4" s="8" t="s">
        <v>49</v>
      </c>
      <c r="C4" s="64" t="s">
        <v>156</v>
      </c>
      <c r="D4" s="65"/>
      <c r="E4" s="352"/>
      <c r="F4" s="353"/>
      <c r="G4" s="354"/>
    </row>
    <row r="5" spans="1:26">
      <c r="A5" s="66" t="s">
        <v>53</v>
      </c>
      <c r="B5" s="8" t="s">
        <v>49</v>
      </c>
      <c r="C5" s="64" t="s">
        <v>157</v>
      </c>
      <c r="D5" s="65"/>
      <c r="E5" s="352"/>
      <c r="F5" s="353"/>
      <c r="G5" s="354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52"/>
      <c r="F6" s="353"/>
      <c r="G6" s="354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52"/>
      <c r="F7" s="353"/>
      <c r="G7" s="354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55"/>
      <c r="F8" s="356"/>
      <c r="G8" s="357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63" t="s">
        <v>57</v>
      </c>
      <c r="C10" s="364"/>
      <c r="D10" s="65"/>
      <c r="E10" s="349" t="s">
        <v>58</v>
      </c>
      <c r="F10" s="358"/>
      <c r="G10" s="359"/>
    </row>
    <row r="11" spans="1:26" ht="14.25" thickBot="1">
      <c r="A11" s="72">
        <v>1</v>
      </c>
      <c r="B11" s="363">
        <v>12</v>
      </c>
      <c r="C11" s="364"/>
      <c r="D11" s="61" t="s">
        <v>59</v>
      </c>
      <c r="E11" s="360"/>
      <c r="F11" s="361"/>
      <c r="G11" s="362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2021-06-07T09:12:50Z</dcterms:modified>
</cp:coreProperties>
</file>