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8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9" i="203" l="1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<sst xmlns="http://schemas.openxmlformats.org/spreadsheetml/2006/main" count="8246" uniqueCount="1162">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</sst>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868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903</v>
      </c>
      <c r="B6" s="184"/>
      <c r="C6" s="184"/>
      <c r="D6" s="184"/>
      <c r="E6" s="184"/>
      <c r="F6" s="185"/>
      <c r="G6" s="186" t="s">
        <v>904</v>
      </c>
      <c r="H6" s="187"/>
      <c r="I6" s="183" t="s">
        <v>328</v>
      </c>
      <c r="J6" s="184"/>
      <c r="K6" s="184"/>
      <c r="L6" s="184"/>
      <c r="M6" s="185"/>
      <c r="N6" s="188" t="s">
        <v>904</v>
      </c>
      <c r="O6" s="189"/>
      <c r="P6" s="152"/>
      <c r="Q6" s="190" t="s">
        <v>12</v>
      </c>
      <c r="R6" s="191"/>
      <c r="S6" s="191"/>
      <c r="T6" s="192"/>
      <c r="U6" s="183" t="s">
        <v>869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5" t="s">
        <v>845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863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870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5" t="s">
        <v>846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864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871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847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865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872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848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867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873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849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850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883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851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852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885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5" t="s">
        <v>853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5" t="s">
        <v>886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878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857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879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858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888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880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5" t="s">
        <v>916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889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867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859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890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881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860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5" t="s">
        <v>891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894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861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892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895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862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893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5" t="s">
        <v>896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900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5" t="s">
        <v>910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5" t="s">
        <v>897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905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911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5" t="s">
        <v>898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5" t="s">
        <v>906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5" t="s">
        <v>912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899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7" t="s">
        <v>907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913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901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7" t="s">
        <v>908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7" t="s">
        <v>918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919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7" t="s">
        <v>909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7" t="s">
        <v>920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65</v>
      </c>
      <c r="K31" s="214"/>
      <c r="L31" s="95" t="s">
        <v>22</v>
      </c>
      <c r="M31" s="94" t="s">
        <v>24</v>
      </c>
      <c r="N31" s="214">
        <f>SUM(F31:K31)</f>
        <v>66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66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894</v>
      </c>
      <c r="B34" s="219"/>
      <c r="C34" s="219"/>
      <c r="D34" s="220"/>
      <c r="E34" s="42" t="s">
        <v>19</v>
      </c>
      <c r="F34" s="221" t="s">
        <v>917</v>
      </c>
      <c r="G34" s="222"/>
      <c r="H34" s="222"/>
      <c r="I34" s="222"/>
      <c r="J34" s="222"/>
      <c r="K34" s="218" t="s">
        <v>927</v>
      </c>
      <c r="L34" s="223"/>
      <c r="M34" s="223"/>
      <c r="N34" s="220"/>
      <c r="O34" s="145" t="s">
        <v>19</v>
      </c>
      <c r="P34" s="224" t="s">
        <v>929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86" t="s">
        <v>855</v>
      </c>
      <c r="B36" s="222"/>
      <c r="C36" s="222"/>
      <c r="D36" s="222"/>
      <c r="E36" s="45" t="s">
        <v>19</v>
      </c>
      <c r="F36" s="287" t="s">
        <v>856</v>
      </c>
      <c r="G36" s="288"/>
      <c r="H36" s="288"/>
      <c r="I36" s="288"/>
      <c r="J36" s="289"/>
      <c r="K36" s="218" t="s">
        <v>865</v>
      </c>
      <c r="L36" s="223"/>
      <c r="M36" s="223"/>
      <c r="N36" s="223"/>
      <c r="O36" s="46" t="s">
        <v>19</v>
      </c>
      <c r="P36" s="290" t="s">
        <v>866</v>
      </c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902</v>
      </c>
      <c r="B37" s="237"/>
      <c r="C37" s="237"/>
      <c r="D37" s="237"/>
      <c r="E37" s="47" t="s">
        <v>19</v>
      </c>
      <c r="F37" s="194" t="s">
        <v>914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 thickBot="1">
      <c r="A38" s="238" t="s">
        <v>928</v>
      </c>
      <c r="B38" s="237"/>
      <c r="C38" s="237"/>
      <c r="D38" s="237"/>
      <c r="E38" s="47" t="s">
        <v>19</v>
      </c>
      <c r="F38" s="194" t="s">
        <v>915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314"/>
      <c r="Q38" s="315"/>
      <c r="R38" s="315"/>
      <c r="S38" s="315"/>
      <c r="T38" s="316"/>
      <c r="U38" s="304"/>
      <c r="V38" s="317"/>
      <c r="W38" s="317"/>
      <c r="X38" s="317"/>
      <c r="Y38" s="306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4" t="s">
        <v>37</v>
      </c>
      <c r="V40" s="255"/>
      <c r="W40" s="255"/>
      <c r="X40" s="25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9" t="s">
        <v>40</v>
      </c>
      <c r="B41" s="270"/>
      <c r="C41" s="270"/>
      <c r="D41" s="270"/>
      <c r="E41" s="53"/>
      <c r="F41" s="271" t="s">
        <v>41</v>
      </c>
      <c r="G41" s="270"/>
      <c r="H41" s="270"/>
      <c r="I41" s="270"/>
      <c r="J41" s="272"/>
      <c r="K41" s="269" t="s">
        <v>42</v>
      </c>
      <c r="L41" s="273"/>
      <c r="M41" s="273"/>
      <c r="N41" s="273"/>
      <c r="O41" s="54"/>
      <c r="P41" s="274" t="s">
        <v>921</v>
      </c>
      <c r="Q41" s="275"/>
      <c r="R41" s="275"/>
      <c r="S41" s="275"/>
      <c r="T41" s="276"/>
      <c r="U41" s="277" t="s">
        <v>43</v>
      </c>
      <c r="V41" s="168"/>
      <c r="W41" s="168"/>
      <c r="X41" s="169"/>
      <c r="Y41" s="232">
        <v>0.75</v>
      </c>
      <c r="Z41" s="181"/>
      <c r="AA41" s="182"/>
      <c r="AB41" s="257" t="s">
        <v>922</v>
      </c>
      <c r="AC41" s="168"/>
      <c r="AD41" s="258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59"/>
      <c r="H42" s="259"/>
      <c r="I42" s="259"/>
      <c r="J42" s="187"/>
      <c r="K42" s="183">
        <v>0</v>
      </c>
      <c r="L42" s="184"/>
      <c r="M42" s="184"/>
      <c r="N42" s="184"/>
      <c r="O42" s="185"/>
      <c r="P42" s="260" t="s">
        <v>492</v>
      </c>
      <c r="Q42" s="261"/>
      <c r="R42" s="261"/>
      <c r="S42" s="261"/>
      <c r="T42" s="262"/>
      <c r="U42" s="183" t="s">
        <v>62</v>
      </c>
      <c r="V42" s="184"/>
      <c r="W42" s="184"/>
      <c r="X42" s="185"/>
      <c r="Y42" s="263">
        <v>0.75</v>
      </c>
      <c r="Z42" s="264"/>
      <c r="AA42" s="265"/>
      <c r="AB42" s="296" t="s">
        <v>923</v>
      </c>
      <c r="AC42" s="267"/>
      <c r="AD42" s="26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924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>
      <c r="A46" s="249"/>
      <c r="B46" s="250"/>
      <c r="C46" s="250"/>
      <c r="D46" s="250"/>
      <c r="E46" s="250"/>
      <c r="F46" s="250"/>
      <c r="G46" s="251" t="s">
        <v>925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4.25" thickBot="1">
      <c r="A47" s="245"/>
      <c r="B47" s="246"/>
      <c r="C47" s="246"/>
      <c r="D47" s="246"/>
      <c r="E47" s="246"/>
      <c r="F47" s="246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 thickBo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67</v>
      </c>
      <c r="O5" s="200"/>
      <c r="P5" s="152"/>
      <c r="Q5" s="201" t="s">
        <v>11</v>
      </c>
      <c r="R5" s="202"/>
      <c r="S5" s="202"/>
      <c r="T5" s="203"/>
      <c r="U5" s="175" t="s">
        <v>930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931</v>
      </c>
      <c r="B6" s="184"/>
      <c r="C6" s="184"/>
      <c r="D6" s="184"/>
      <c r="E6" s="184"/>
      <c r="F6" s="185"/>
      <c r="G6" s="186" t="s">
        <v>932</v>
      </c>
      <c r="H6" s="187"/>
      <c r="I6" s="183" t="s">
        <v>1015</v>
      </c>
      <c r="J6" s="184"/>
      <c r="K6" s="184"/>
      <c r="L6" s="184"/>
      <c r="M6" s="185"/>
      <c r="N6" s="188" t="s">
        <v>1016</v>
      </c>
      <c r="O6" s="189"/>
      <c r="P6" s="152"/>
      <c r="Q6" s="190" t="s">
        <v>12</v>
      </c>
      <c r="R6" s="191"/>
      <c r="S6" s="191"/>
      <c r="T6" s="192"/>
      <c r="U6" s="183" t="s">
        <v>959</v>
      </c>
      <c r="V6" s="184"/>
      <c r="W6" s="184"/>
      <c r="X6" s="184"/>
      <c r="Y6" s="185"/>
      <c r="Z6" s="178" t="s">
        <v>151</v>
      </c>
      <c r="AA6" s="176"/>
      <c r="AB6" s="176"/>
      <c r="AC6" s="176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933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954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05" t="s">
        <v>969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05" t="s">
        <v>934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05" t="s">
        <v>955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05" t="s">
        <v>970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935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956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971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936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957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5" t="s">
        <v>972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05" t="s">
        <v>937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958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05" t="s">
        <v>973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938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05" t="s">
        <v>960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974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939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05" t="s">
        <v>961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5" t="s">
        <v>975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940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962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976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941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963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977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942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964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978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943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965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979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944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966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981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945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967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982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946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968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983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947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989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984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948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990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985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949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991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986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950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992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987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951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993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988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994</v>
      </c>
      <c r="H28" s="217"/>
      <c r="I28" s="217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17" t="s">
        <v>996</v>
      </c>
      <c r="R28" s="217"/>
      <c r="S28" s="217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17" t="s">
        <v>997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999</v>
      </c>
      <c r="L32" s="223"/>
      <c r="M32" s="223"/>
      <c r="N32" s="220"/>
      <c r="O32" s="145" t="s">
        <v>19</v>
      </c>
      <c r="P32" s="224" t="s">
        <v>1000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948</v>
      </c>
      <c r="B34" s="222"/>
      <c r="C34" s="222"/>
      <c r="D34" s="222"/>
      <c r="E34" s="45" t="s">
        <v>19</v>
      </c>
      <c r="F34" s="287" t="s">
        <v>952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  <c r="AE34" s="49"/>
    </row>
    <row r="35" spans="1:44" s="18" customFormat="1" ht="15" customHeight="1">
      <c r="A35" s="238" t="s">
        <v>937</v>
      </c>
      <c r="B35" s="237"/>
      <c r="C35" s="237"/>
      <c r="D35" s="237"/>
      <c r="E35" s="47" t="s">
        <v>19</v>
      </c>
      <c r="F35" s="194" t="s">
        <v>953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E35" s="141"/>
    </row>
    <row r="36" spans="1:44" s="18" customFormat="1" ht="15" customHeight="1" thickBot="1">
      <c r="A36" s="238" t="s">
        <v>995</v>
      </c>
      <c r="B36" s="237"/>
      <c r="C36" s="237"/>
      <c r="D36" s="237"/>
      <c r="E36" s="47" t="s">
        <v>19</v>
      </c>
      <c r="F36" s="194" t="s">
        <v>1006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  <c r="AE36" s="52"/>
    </row>
    <row r="37" spans="1:44" s="18" customFormat="1" ht="15" customHeight="1">
      <c r="A37" s="238" t="s">
        <v>999</v>
      </c>
      <c r="B37" s="237"/>
      <c r="C37" s="237"/>
      <c r="D37" s="237"/>
      <c r="E37" s="47" t="s">
        <v>19</v>
      </c>
      <c r="F37" s="194" t="s">
        <v>1008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 t="s">
        <v>1007</v>
      </c>
      <c r="B38" s="237"/>
      <c r="C38" s="237"/>
      <c r="D38" s="237"/>
      <c r="E38" s="47" t="s">
        <v>19</v>
      </c>
      <c r="F38" s="194" t="s">
        <v>1008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77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1001</v>
      </c>
      <c r="AC39" s="168"/>
      <c r="AD39" s="258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998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296" t="s">
        <v>1002</v>
      </c>
      <c r="AC40" s="267"/>
      <c r="AD40" s="26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>
      <c r="A44" s="249" t="s">
        <v>1003</v>
      </c>
      <c r="B44" s="250"/>
      <c r="C44" s="250"/>
      <c r="D44" s="250"/>
      <c r="E44" s="250"/>
      <c r="F44" s="250"/>
      <c r="G44" s="321" t="s">
        <v>1009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  <c r="AR44" s="18"/>
    </row>
    <row r="45" spans="1:44" ht="13.5">
      <c r="A45" s="249" t="s">
        <v>1004</v>
      </c>
      <c r="B45" s="250"/>
      <c r="C45" s="250"/>
      <c r="D45" s="250"/>
      <c r="E45" s="250"/>
      <c r="F45" s="250"/>
      <c r="G45" s="321" t="s">
        <v>1010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5" customHeight="1">
      <c r="A46" s="249" t="s">
        <v>1005</v>
      </c>
      <c r="B46" s="250"/>
      <c r="C46" s="250"/>
      <c r="D46" s="250"/>
      <c r="E46" s="250"/>
      <c r="F46" s="250"/>
      <c r="G46" s="321" t="s">
        <v>1012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1011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1013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1014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4.25" thickBot="1">
      <c r="A50" s="245"/>
      <c r="B50" s="246"/>
      <c r="C50" s="246"/>
      <c r="D50" s="246"/>
      <c r="E50" s="246"/>
      <c r="F50" s="246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8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1017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1080</v>
      </c>
      <c r="B6" s="184"/>
      <c r="C6" s="184"/>
      <c r="D6" s="184"/>
      <c r="E6" s="184"/>
      <c r="F6" s="185"/>
      <c r="G6" s="186" t="s">
        <v>1081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1018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05" t="s">
        <v>1019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1036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1048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1020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05" t="s">
        <v>1037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1049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1021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1040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1050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1022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1041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1051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1023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1042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1052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1024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1044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1053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1025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1045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1054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1026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1046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1055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5" t="s">
        <v>1027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05" t="s">
        <v>1047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1056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1028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05" t="s">
        <v>1067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1057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1029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1062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1058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1030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1063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1059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1031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1064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1060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1032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1065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05" t="s">
        <v>1070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1033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1066</v>
      </c>
      <c r="R23" s="205"/>
      <c r="S23" s="205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05" t="s">
        <v>1072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1034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1068</v>
      </c>
      <c r="R24" s="205"/>
      <c r="S24" s="205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05" t="s">
        <v>1074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1035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1069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1075</v>
      </c>
      <c r="AB25" s="205"/>
      <c r="AC25" s="205"/>
      <c r="AD25" s="30" t="s">
        <v>19</v>
      </c>
    </row>
    <row r="26" spans="1:45" s="18" customFormat="1" ht="15" customHeight="1" thickBot="1">
      <c r="A26" s="212" t="s">
        <v>20</v>
      </c>
      <c r="B26" s="213"/>
      <c r="C26" s="213"/>
      <c r="D26" s="213"/>
      <c r="E26" s="94" t="s">
        <v>21</v>
      </c>
      <c r="F26" s="214">
        <f>COUNTIF(B9:B25,"・")+COUNTIF(L9:L25,"・")+COUNTIF(V9:V25,"・")</f>
        <v>2</v>
      </c>
      <c r="G26" s="215"/>
      <c r="H26" s="95" t="s">
        <v>22</v>
      </c>
      <c r="I26" s="94" t="s">
        <v>23</v>
      </c>
      <c r="J26" s="214">
        <f>COUNTIF(C9:C25,"・")+COUNTIF(M9:M25,"・")+COUNTIF(W9:W25,"・")</f>
        <v>49</v>
      </c>
      <c r="K26" s="214"/>
      <c r="L26" s="95" t="s">
        <v>22</v>
      </c>
      <c r="M26" s="94" t="s">
        <v>24</v>
      </c>
      <c r="N26" s="214">
        <f>SUM(F26:K26)</f>
        <v>51</v>
      </c>
      <c r="O26" s="214"/>
      <c r="P26" s="214"/>
      <c r="Q26" s="95" t="s">
        <v>22</v>
      </c>
      <c r="R26" s="147" t="s">
        <v>3</v>
      </c>
      <c r="S26" s="147" t="s">
        <v>25</v>
      </c>
      <c r="T26" s="214">
        <f>COUNTIF(D9:D25,"・")+COUNTIF(N9:N25,"・")+COUNTIF(X9:X25,"・")</f>
        <v>51</v>
      </c>
      <c r="U26" s="214"/>
      <c r="V26" s="214"/>
      <c r="W26" s="147" t="s">
        <v>22</v>
      </c>
      <c r="X26" s="147" t="s">
        <v>26</v>
      </c>
      <c r="Y26" s="147" t="s">
        <v>27</v>
      </c>
      <c r="Z26" s="214">
        <f>COUNTIF(E9:E25,"・")+COUNTIF(O9:O25,"・")+COUNTIF(Y9:Y25,"・")</f>
        <v>0</v>
      </c>
      <c r="AA26" s="216"/>
      <c r="AB26" s="216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E28" s="52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 t="s">
        <v>1072</v>
      </c>
      <c r="L29" s="223"/>
      <c r="M29" s="223"/>
      <c r="N29" s="220"/>
      <c r="O29" s="145" t="s">
        <v>19</v>
      </c>
      <c r="P29" s="224" t="s">
        <v>1071</v>
      </c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33" t="s">
        <v>32</v>
      </c>
      <c r="B30" s="234"/>
      <c r="C30" s="234"/>
      <c r="D30" s="234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35"/>
      <c r="U30" s="236"/>
      <c r="V30" s="237"/>
      <c r="W30" s="237"/>
      <c r="X30" s="237"/>
      <c r="Y30" s="237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86" t="s">
        <v>1042</v>
      </c>
      <c r="B31" s="222"/>
      <c r="C31" s="222"/>
      <c r="D31" s="222"/>
      <c r="E31" s="45" t="s">
        <v>19</v>
      </c>
      <c r="F31" s="287" t="s">
        <v>1043</v>
      </c>
      <c r="G31" s="288"/>
      <c r="H31" s="288"/>
      <c r="I31" s="288"/>
      <c r="J31" s="289"/>
      <c r="K31" s="218" t="s">
        <v>1038</v>
      </c>
      <c r="L31" s="223"/>
      <c r="M31" s="223"/>
      <c r="N31" s="223"/>
      <c r="O31" s="46" t="s">
        <v>19</v>
      </c>
      <c r="P31" s="290" t="s">
        <v>1039</v>
      </c>
      <c r="Q31" s="291"/>
      <c r="R31" s="291"/>
      <c r="S31" s="291"/>
      <c r="T31" s="292"/>
      <c r="U31" s="286"/>
      <c r="V31" s="293"/>
      <c r="W31" s="293"/>
      <c r="X31" s="293"/>
      <c r="Y31" s="293"/>
      <c r="Z31" s="46" t="s">
        <v>19</v>
      </c>
      <c r="AA31" s="199"/>
      <c r="AB31" s="294"/>
      <c r="AC31" s="294"/>
      <c r="AD31" s="295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9"/>
      <c r="G32" s="237"/>
      <c r="H32" s="237"/>
      <c r="I32" s="237"/>
      <c r="J32" s="240"/>
      <c r="K32" s="238"/>
      <c r="L32" s="241"/>
      <c r="M32" s="241"/>
      <c r="N32" s="241"/>
      <c r="O32" s="44" t="s">
        <v>19</v>
      </c>
      <c r="P32" s="239"/>
      <c r="Q32" s="237"/>
      <c r="R32" s="237"/>
      <c r="S32" s="237"/>
      <c r="T32" s="240"/>
      <c r="U32" s="242" t="s">
        <v>36</v>
      </c>
      <c r="V32" s="243"/>
      <c r="W32" s="243"/>
      <c r="X32" s="243"/>
      <c r="Y32" s="243"/>
      <c r="Z32" s="243"/>
      <c r="AA32" s="243"/>
      <c r="AB32" s="243"/>
      <c r="AC32" s="243"/>
      <c r="AD32" s="244"/>
    </row>
    <row r="33" spans="1:44" s="18" customFormat="1" ht="15" customHeight="1">
      <c r="A33" s="238"/>
      <c r="B33" s="237"/>
      <c r="C33" s="237"/>
      <c r="D33" s="237"/>
      <c r="E33" s="47" t="s">
        <v>19</v>
      </c>
      <c r="F33" s="239"/>
      <c r="G33" s="237"/>
      <c r="H33" s="237"/>
      <c r="I33" s="237"/>
      <c r="J33" s="240"/>
      <c r="K33" s="238"/>
      <c r="L33" s="241"/>
      <c r="M33" s="241"/>
      <c r="N33" s="241"/>
      <c r="O33" s="44" t="s">
        <v>19</v>
      </c>
      <c r="P33" s="239"/>
      <c r="Q33" s="237"/>
      <c r="R33" s="237"/>
      <c r="S33" s="237"/>
      <c r="T33" s="240"/>
      <c r="U33" s="254" t="s">
        <v>37</v>
      </c>
      <c r="V33" s="255"/>
      <c r="W33" s="255"/>
      <c r="X33" s="25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69" t="s">
        <v>40</v>
      </c>
      <c r="B34" s="270"/>
      <c r="C34" s="270"/>
      <c r="D34" s="270"/>
      <c r="E34" s="53"/>
      <c r="F34" s="271" t="s">
        <v>41</v>
      </c>
      <c r="G34" s="270"/>
      <c r="H34" s="270"/>
      <c r="I34" s="270"/>
      <c r="J34" s="272"/>
      <c r="K34" s="269" t="s">
        <v>42</v>
      </c>
      <c r="L34" s="273"/>
      <c r="M34" s="273"/>
      <c r="N34" s="273"/>
      <c r="O34" s="54"/>
      <c r="P34" s="274" t="s">
        <v>1076</v>
      </c>
      <c r="Q34" s="275"/>
      <c r="R34" s="275"/>
      <c r="S34" s="275"/>
      <c r="T34" s="276"/>
      <c r="U34" s="277" t="s">
        <v>43</v>
      </c>
      <c r="V34" s="168"/>
      <c r="W34" s="168"/>
      <c r="X34" s="169"/>
      <c r="Y34" s="232">
        <v>0.75</v>
      </c>
      <c r="Z34" s="181"/>
      <c r="AA34" s="182"/>
      <c r="AB34" s="257" t="s">
        <v>1061</v>
      </c>
      <c r="AC34" s="168"/>
      <c r="AD34" s="258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59"/>
      <c r="H35" s="259"/>
      <c r="I35" s="259"/>
      <c r="J35" s="187"/>
      <c r="K35" s="183">
        <v>0</v>
      </c>
      <c r="L35" s="184"/>
      <c r="M35" s="184"/>
      <c r="N35" s="184"/>
      <c r="O35" s="185"/>
      <c r="P35" s="260" t="s">
        <v>1077</v>
      </c>
      <c r="Q35" s="261"/>
      <c r="R35" s="261"/>
      <c r="S35" s="261"/>
      <c r="T35" s="262"/>
      <c r="U35" s="183" t="s">
        <v>62</v>
      </c>
      <c r="V35" s="184"/>
      <c r="W35" s="184"/>
      <c r="X35" s="185"/>
      <c r="Y35" s="263">
        <v>0.75</v>
      </c>
      <c r="Z35" s="264"/>
      <c r="AA35" s="265"/>
      <c r="AB35" s="334" t="str">
        <f>'6'!AB41:AD41</f>
        <v>石谷　美代子</v>
      </c>
      <c r="AC35" s="335"/>
      <c r="AD35" s="336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49"/>
      <c r="B38" s="250"/>
      <c r="C38" s="250"/>
      <c r="D38" s="250"/>
      <c r="E38" s="250"/>
      <c r="F38" s="250"/>
      <c r="G38" s="251" t="s">
        <v>1078</v>
      </c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3"/>
      <c r="AE38" s="1"/>
      <c r="AF38" s="1"/>
    </row>
    <row r="39" spans="1:44" s="18" customFormat="1" ht="15" customHeight="1">
      <c r="A39" s="249"/>
      <c r="B39" s="250"/>
      <c r="C39" s="250"/>
      <c r="D39" s="250"/>
      <c r="E39" s="250"/>
      <c r="F39" s="250"/>
      <c r="G39" s="251" t="s">
        <v>1079</v>
      </c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3"/>
      <c r="AE39" s="1"/>
      <c r="AF39" s="1"/>
    </row>
    <row r="40" spans="1:44" s="18" customFormat="1" ht="15" customHeight="1" thickBot="1">
      <c r="A40" s="245"/>
      <c r="B40" s="246"/>
      <c r="C40" s="246"/>
      <c r="D40" s="246"/>
      <c r="E40" s="246"/>
      <c r="F40" s="246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8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P45" sqref="A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1084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 t="s">
        <v>1085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1088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1104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1109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1089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1105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1110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05" t="s">
        <v>1090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1106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1111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1091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1128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1112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05" t="s">
        <v>1092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1129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1113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1093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1130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1114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05" t="s">
        <v>1094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05" t="s">
        <v>1131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1115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1095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05" t="s">
        <v>1132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1116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05" t="s">
        <v>1096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1133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1117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1097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1134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1118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1098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1135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1119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05" t="s">
        <v>1099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1136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1120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05" t="s">
        <v>1100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1137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1121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05" t="s">
        <v>1101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1138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1122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1102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05" t="s">
        <v>1139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1123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1103</v>
      </c>
      <c r="H24" s="205"/>
      <c r="I24" s="205"/>
      <c r="J24" s="34" t="s">
        <v>19</v>
      </c>
      <c r="K24" s="27">
        <v>47</v>
      </c>
      <c r="L24" s="35" t="s">
        <v>1140</v>
      </c>
      <c r="M24" s="28"/>
      <c r="N24" s="28" t="s">
        <v>26</v>
      </c>
      <c r="O24" s="113"/>
      <c r="P24" s="33">
        <v>7</v>
      </c>
      <c r="Q24" s="205" t="s">
        <v>1157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1124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05" t="s">
        <v>1142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05" t="s">
        <v>1141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1125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5" t="s">
        <v>1143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1144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1145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5" t="s">
        <v>1147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05" t="s">
        <v>1148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1146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7" t="s">
        <v>1149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1150</v>
      </c>
      <c r="R28" s="217"/>
      <c r="S28" s="217"/>
      <c r="T28" s="40" t="s">
        <v>19</v>
      </c>
      <c r="U28" s="31">
        <v>60</v>
      </c>
      <c r="V28" s="35" t="s">
        <v>1140</v>
      </c>
      <c r="W28" s="35"/>
      <c r="X28" s="35" t="s">
        <v>26</v>
      </c>
      <c r="Y28" s="113"/>
      <c r="Z28" s="33">
        <v>28</v>
      </c>
      <c r="AA28" s="217" t="s">
        <v>1154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60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0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1154</v>
      </c>
      <c r="L32" s="223"/>
      <c r="M32" s="223"/>
      <c r="N32" s="220"/>
      <c r="O32" s="145" t="s">
        <v>19</v>
      </c>
      <c r="P32" s="224" t="s">
        <v>1153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9"/>
      <c r="AB33" s="294"/>
      <c r="AC33" s="294"/>
      <c r="AD33" s="295"/>
    </row>
    <row r="34" spans="1:44" s="18" customFormat="1" ht="15" customHeight="1">
      <c r="A34" s="286" t="s">
        <v>1107</v>
      </c>
      <c r="B34" s="222"/>
      <c r="C34" s="222"/>
      <c r="D34" s="222"/>
      <c r="E34" s="45" t="s">
        <v>19</v>
      </c>
      <c r="F34" s="287" t="s">
        <v>1108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s="18" customFormat="1" ht="15" customHeight="1">
      <c r="A35" s="238" t="s">
        <v>1151</v>
      </c>
      <c r="B35" s="237"/>
      <c r="C35" s="237"/>
      <c r="D35" s="237"/>
      <c r="E35" s="47" t="s">
        <v>19</v>
      </c>
      <c r="F35" s="194" t="s">
        <v>1152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</row>
    <row r="36" spans="1:44" s="18" customFormat="1" ht="15" customHeight="1" thickBot="1">
      <c r="A36" s="238" t="s">
        <v>1155</v>
      </c>
      <c r="B36" s="237"/>
      <c r="C36" s="237"/>
      <c r="D36" s="237"/>
      <c r="E36" s="47" t="s">
        <v>19</v>
      </c>
      <c r="F36" s="194" t="s">
        <v>1156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1158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1126</v>
      </c>
      <c r="AC39" s="168"/>
      <c r="AD39" s="258"/>
      <c r="AE39" s="1"/>
      <c r="AF39" s="1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1159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334" t="s">
        <v>1127</v>
      </c>
      <c r="AC40" s="335"/>
      <c r="AD40" s="336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 t="s">
        <v>1160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1161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4.25" thickBot="1">
      <c r="A45" s="245"/>
      <c r="B45" s="246"/>
      <c r="C45" s="246"/>
      <c r="D45" s="246"/>
      <c r="E45" s="246"/>
      <c r="F45" s="246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" sqref="A4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1087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1082</v>
      </c>
      <c r="B6" s="184"/>
      <c r="C6" s="184"/>
      <c r="D6" s="184"/>
      <c r="E6" s="184"/>
      <c r="F6" s="185"/>
      <c r="G6" s="186" t="s">
        <v>1083</v>
      </c>
      <c r="H6" s="187"/>
      <c r="I6" s="183" t="s">
        <v>1086</v>
      </c>
      <c r="J6" s="184"/>
      <c r="K6" s="184"/>
      <c r="L6" s="184"/>
      <c r="M6" s="185"/>
      <c r="N6" s="188" t="s">
        <v>1083</v>
      </c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7" t="s">
        <v>155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7"/>
      <c r="H5" s="338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39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6"/>
      <c r="F2" s="347"/>
      <c r="G2" s="348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6"/>
      <c r="F3" s="347"/>
      <c r="G3" s="348"/>
    </row>
    <row r="4" spans="1:12">
      <c r="A4" s="66" t="s">
        <v>52</v>
      </c>
      <c r="B4" s="8" t="s">
        <v>49</v>
      </c>
      <c r="C4" s="64" t="s">
        <v>159</v>
      </c>
      <c r="D4" s="65"/>
      <c r="E4" s="346"/>
      <c r="F4" s="347"/>
      <c r="G4" s="348"/>
    </row>
    <row r="5" spans="1:12">
      <c r="A5" s="66" t="s">
        <v>53</v>
      </c>
      <c r="B5" s="8" t="s">
        <v>49</v>
      </c>
      <c r="C5" s="64" t="s">
        <v>160</v>
      </c>
      <c r="D5" s="65"/>
      <c r="E5" s="346"/>
      <c r="F5" s="347"/>
      <c r="G5" s="348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6"/>
      <c r="F6" s="347"/>
      <c r="G6" s="348"/>
    </row>
    <row r="7" spans="1:12">
      <c r="A7" s="66" t="s">
        <v>55</v>
      </c>
      <c r="B7" s="8" t="s">
        <v>49</v>
      </c>
      <c r="C7" s="64" t="s">
        <v>162</v>
      </c>
      <c r="D7" s="65"/>
      <c r="E7" s="346"/>
      <c r="F7" s="347"/>
      <c r="G7" s="348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9"/>
      <c r="F8" s="350"/>
      <c r="G8" s="351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12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2021-04-16T08:41:04Z</dcterms:modified>
</cp:coreProperties>
</file>