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●SW室日誌・月報●\業務日誌\2020\"/>
    </mc:Choice>
  </mc:AlternateContent>
  <bookViews>
    <workbookView xWindow="0" yWindow="0" windowWidth="19200" windowHeight="12300" tabRatio="930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</sheets>
  <definedNames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2" i="32" l="1"/>
  <c r="AC12" i="32"/>
  <c r="AC13" i="32" s="1"/>
  <c r="Z12" i="32"/>
  <c r="W12" i="32"/>
  <c r="W13" i="32" s="1"/>
  <c r="T12" i="32"/>
  <c r="Q13" i="32" s="1"/>
  <c r="Q12" i="32"/>
  <c r="N12" i="32"/>
  <c r="AL12" i="32" s="1"/>
  <c r="K12" i="32"/>
  <c r="K13" i="32" s="1"/>
  <c r="AL11" i="32"/>
  <c r="AI11" i="32"/>
  <c r="AL10" i="32"/>
  <c r="AI10" i="32"/>
  <c r="AL9" i="32"/>
  <c r="AI9" i="32"/>
  <c r="AC13" i="21"/>
  <c r="AF12" i="21"/>
  <c r="AC12" i="21"/>
  <c r="Z12" i="21"/>
  <c r="W12" i="21"/>
  <c r="W13" i="21" s="1"/>
  <c r="T12" i="21"/>
  <c r="Q13" i="21" s="1"/>
  <c r="Q12" i="21"/>
  <c r="N12" i="21"/>
  <c r="K13" i="21" s="1"/>
  <c r="K12" i="21"/>
  <c r="AI12" i="21" s="1"/>
  <c r="AL11" i="21"/>
  <c r="AI11" i="21"/>
  <c r="AL10" i="21"/>
  <c r="AI10" i="21"/>
  <c r="AL9" i="21"/>
  <c r="AI9" i="21"/>
  <c r="AF12" i="22"/>
  <c r="AC13" i="22" s="1"/>
  <c r="AC12" i="22"/>
  <c r="Z12" i="22"/>
  <c r="W12" i="22"/>
  <c r="W13" i="22" s="1"/>
  <c r="T12" i="22"/>
  <c r="Q13" i="22" s="1"/>
  <c r="Q12" i="22"/>
  <c r="N12" i="22"/>
  <c r="AL12" i="22" s="1"/>
  <c r="K12" i="22"/>
  <c r="AI12" i="22" s="1"/>
  <c r="AI13" i="22" s="1"/>
  <c r="AO9" i="22" s="1"/>
  <c r="AL11" i="22"/>
  <c r="AI11" i="22"/>
  <c r="AL10" i="22"/>
  <c r="AI10" i="22"/>
  <c r="AL9" i="22"/>
  <c r="AI9" i="22"/>
  <c r="AC13" i="23"/>
  <c r="AF12" i="23"/>
  <c r="AC12" i="23"/>
  <c r="Z12" i="23"/>
  <c r="W12" i="23"/>
  <c r="W13" i="23" s="1"/>
  <c r="T12" i="23"/>
  <c r="Q13" i="23" s="1"/>
  <c r="Q12" i="23"/>
  <c r="N12" i="23"/>
  <c r="K13" i="23" s="1"/>
  <c r="K12" i="23"/>
  <c r="AI12" i="23" s="1"/>
  <c r="AL11" i="23"/>
  <c r="AI11" i="23"/>
  <c r="AL10" i="23"/>
  <c r="AI10" i="23"/>
  <c r="AL9" i="23"/>
  <c r="AI9" i="23"/>
  <c r="AF12" i="24"/>
  <c r="AC13" i="24" s="1"/>
  <c r="AC12" i="24"/>
  <c r="Z12" i="24"/>
  <c r="W12" i="24"/>
  <c r="W13" i="24" s="1"/>
  <c r="T12" i="24"/>
  <c r="Q13" i="24" s="1"/>
  <c r="Q12" i="24"/>
  <c r="N12" i="24"/>
  <c r="AL12" i="24" s="1"/>
  <c r="K12" i="24"/>
  <c r="AI12" i="24" s="1"/>
  <c r="AI13" i="24" s="1"/>
  <c r="AO9" i="24" s="1"/>
  <c r="AL11" i="24"/>
  <c r="AI11" i="24"/>
  <c r="AL10" i="24"/>
  <c r="AI10" i="24"/>
  <c r="AL9" i="24"/>
  <c r="AI9" i="24"/>
  <c r="AC13" i="25"/>
  <c r="AF12" i="25"/>
  <c r="AC12" i="25"/>
  <c r="Z12" i="25"/>
  <c r="W12" i="25"/>
  <c r="W13" i="25" s="1"/>
  <c r="T12" i="25"/>
  <c r="Q13" i="25" s="1"/>
  <c r="Q12" i="25"/>
  <c r="N12" i="25"/>
  <c r="K13" i="25" s="1"/>
  <c r="K12" i="25"/>
  <c r="AI12" i="25" s="1"/>
  <c r="AL11" i="25"/>
  <c r="AI11" i="25"/>
  <c r="AL10" i="25"/>
  <c r="AI10" i="25"/>
  <c r="AL9" i="25"/>
  <c r="AI9" i="25"/>
  <c r="AF12" i="26"/>
  <c r="AC13" i="26" s="1"/>
  <c r="AC12" i="26"/>
  <c r="Z12" i="26"/>
  <c r="W12" i="26"/>
  <c r="W13" i="26" s="1"/>
  <c r="T12" i="26"/>
  <c r="Q13" i="26" s="1"/>
  <c r="Q12" i="26"/>
  <c r="N12" i="26"/>
  <c r="AL12" i="26" s="1"/>
  <c r="K12" i="26"/>
  <c r="AI12" i="26" s="1"/>
  <c r="AL11" i="26"/>
  <c r="AI11" i="26"/>
  <c r="AL10" i="26"/>
  <c r="AI10" i="26"/>
  <c r="AL9" i="26"/>
  <c r="AI9" i="26"/>
  <c r="AC13" i="27"/>
  <c r="AF12" i="27"/>
  <c r="AC12" i="27"/>
  <c r="Z12" i="27"/>
  <c r="W12" i="27"/>
  <c r="W13" i="27" s="1"/>
  <c r="T12" i="27"/>
  <c r="Q13" i="27" s="1"/>
  <c r="Q12" i="27"/>
  <c r="N12" i="27"/>
  <c r="K13" i="27" s="1"/>
  <c r="K12" i="27"/>
  <c r="AI12" i="27" s="1"/>
  <c r="AL11" i="27"/>
  <c r="AI11" i="27"/>
  <c r="AL10" i="27"/>
  <c r="AI10" i="27"/>
  <c r="AL9" i="27"/>
  <c r="AI9" i="27"/>
  <c r="AF12" i="28"/>
  <c r="AC13" i="28" s="1"/>
  <c r="AC12" i="28"/>
  <c r="Z12" i="28"/>
  <c r="W12" i="28"/>
  <c r="W13" i="28" s="1"/>
  <c r="T12" i="28"/>
  <c r="Q13" i="28" s="1"/>
  <c r="Q12" i="28"/>
  <c r="N12" i="28"/>
  <c r="AL12" i="28" s="1"/>
  <c r="K12" i="28"/>
  <c r="AI12" i="28" s="1"/>
  <c r="AL11" i="28"/>
  <c r="AI11" i="28"/>
  <c r="AL10" i="28"/>
  <c r="AI10" i="28"/>
  <c r="AL9" i="28"/>
  <c r="AI9" i="28"/>
  <c r="AC13" i="29"/>
  <c r="AF12" i="29"/>
  <c r="AC12" i="29"/>
  <c r="Z12" i="29"/>
  <c r="W12" i="29"/>
  <c r="W13" i="29" s="1"/>
  <c r="T12" i="29"/>
  <c r="Q13" i="29" s="1"/>
  <c r="Q12" i="29"/>
  <c r="N12" i="29"/>
  <c r="K13" i="29" s="1"/>
  <c r="K12" i="29"/>
  <c r="AI12" i="29" s="1"/>
  <c r="AL11" i="29"/>
  <c r="AI11" i="29"/>
  <c r="AL10" i="29"/>
  <c r="AI10" i="29"/>
  <c r="AL9" i="29"/>
  <c r="AI9" i="29"/>
  <c r="AF12" i="30"/>
  <c r="AC13" i="30" s="1"/>
  <c r="AC12" i="30"/>
  <c r="Z12" i="30"/>
  <c r="W12" i="30"/>
  <c r="W13" i="30" s="1"/>
  <c r="T12" i="30"/>
  <c r="Q13" i="30" s="1"/>
  <c r="Q12" i="30"/>
  <c r="N12" i="30"/>
  <c r="AL12" i="30" s="1"/>
  <c r="K12" i="30"/>
  <c r="AI12" i="30" s="1"/>
  <c r="AI13" i="30" s="1"/>
  <c r="AO9" i="30" s="1"/>
  <c r="AL11" i="30"/>
  <c r="AI11" i="30"/>
  <c r="AL10" i="30"/>
  <c r="AI10" i="30"/>
  <c r="AL9" i="30"/>
  <c r="AI9" i="30"/>
  <c r="AC13" i="31"/>
  <c r="AF12" i="31"/>
  <c r="AC12" i="31"/>
  <c r="Z12" i="31"/>
  <c r="W12" i="31"/>
  <c r="W13" i="31" s="1"/>
  <c r="T12" i="31"/>
  <c r="Q13" i="31" s="1"/>
  <c r="Q12" i="31"/>
  <c r="N12" i="31"/>
  <c r="K13" i="31" s="1"/>
  <c r="K12" i="31"/>
  <c r="AI12" i="31" s="1"/>
  <c r="AL11" i="31"/>
  <c r="AI11" i="31"/>
  <c r="AL10" i="31"/>
  <c r="AI10" i="31"/>
  <c r="AL9" i="31"/>
  <c r="AI9" i="31"/>
  <c r="AC13" i="12"/>
  <c r="AF12" i="12"/>
  <c r="AC12" i="12"/>
  <c r="Z12" i="12"/>
  <c r="W12" i="12"/>
  <c r="W13" i="12" s="1"/>
  <c r="T12" i="12"/>
  <c r="Q13" i="12" s="1"/>
  <c r="Q12" i="12"/>
  <c r="N12" i="12"/>
  <c r="AL12" i="12" s="1"/>
  <c r="K12" i="12"/>
  <c r="K13" i="12" s="1"/>
  <c r="AL11" i="12"/>
  <c r="AI11" i="12"/>
  <c r="AL10" i="12"/>
  <c r="AI10" i="12"/>
  <c r="AL9" i="12"/>
  <c r="AI9" i="12"/>
  <c r="AF12" i="13"/>
  <c r="AC13" i="13" s="1"/>
  <c r="AC12" i="13"/>
  <c r="Z12" i="13"/>
  <c r="W12" i="13"/>
  <c r="W13" i="13" s="1"/>
  <c r="T12" i="13"/>
  <c r="Q13" i="13" s="1"/>
  <c r="Q12" i="13"/>
  <c r="N12" i="13"/>
  <c r="AL12" i="13" s="1"/>
  <c r="K12" i="13"/>
  <c r="AI12" i="13" s="1"/>
  <c r="AI13" i="13" s="1"/>
  <c r="AO9" i="13" s="1"/>
  <c r="AL11" i="13"/>
  <c r="AI11" i="13"/>
  <c r="AL10" i="13"/>
  <c r="AI10" i="13"/>
  <c r="AL9" i="13"/>
  <c r="AI9" i="13"/>
  <c r="AF12" i="14"/>
  <c r="AC13" i="14" s="1"/>
  <c r="AC12" i="14"/>
  <c r="Z12" i="14"/>
  <c r="W12" i="14"/>
  <c r="W13" i="14" s="1"/>
  <c r="T12" i="14"/>
  <c r="Q13" i="14" s="1"/>
  <c r="Q12" i="14"/>
  <c r="N12" i="14"/>
  <c r="AL12" i="14" s="1"/>
  <c r="K12" i="14"/>
  <c r="K13" i="14" s="1"/>
  <c r="AL11" i="14"/>
  <c r="AI11" i="14"/>
  <c r="AL10" i="14"/>
  <c r="AI10" i="14"/>
  <c r="AL9" i="14"/>
  <c r="AI9" i="14"/>
  <c r="AC13" i="15"/>
  <c r="AF12" i="15"/>
  <c r="AC12" i="15"/>
  <c r="Z12" i="15"/>
  <c r="W12" i="15"/>
  <c r="W13" i="15" s="1"/>
  <c r="T12" i="15"/>
  <c r="Q13" i="15" s="1"/>
  <c r="Q12" i="15"/>
  <c r="N12" i="15"/>
  <c r="AL12" i="15" s="1"/>
  <c r="K12" i="15"/>
  <c r="AI12" i="15" s="1"/>
  <c r="AI13" i="15" s="1"/>
  <c r="AO9" i="15" s="1"/>
  <c r="AL11" i="15"/>
  <c r="AI11" i="15"/>
  <c r="AL10" i="15"/>
  <c r="AI10" i="15"/>
  <c r="AL9" i="15"/>
  <c r="AI9" i="15"/>
  <c r="AF12" i="16"/>
  <c r="AC13" i="16" s="1"/>
  <c r="AC12" i="16"/>
  <c r="Z12" i="16"/>
  <c r="W12" i="16"/>
  <c r="W13" i="16" s="1"/>
  <c r="T12" i="16"/>
  <c r="Q13" i="16" s="1"/>
  <c r="Q12" i="16"/>
  <c r="N12" i="16"/>
  <c r="AL12" i="16" s="1"/>
  <c r="K12" i="16"/>
  <c r="K13" i="16" s="1"/>
  <c r="AL11" i="16"/>
  <c r="AI11" i="16"/>
  <c r="AL10" i="16"/>
  <c r="AI10" i="16"/>
  <c r="AL9" i="16"/>
  <c r="AI9" i="16"/>
  <c r="AC13" i="17"/>
  <c r="AF12" i="17"/>
  <c r="AC12" i="17"/>
  <c r="Z12" i="17"/>
  <c r="W12" i="17"/>
  <c r="W13" i="17" s="1"/>
  <c r="T12" i="17"/>
  <c r="Q13" i="17" s="1"/>
  <c r="Q12" i="17"/>
  <c r="N12" i="17"/>
  <c r="AL12" i="17" s="1"/>
  <c r="K12" i="17"/>
  <c r="AI12" i="17" s="1"/>
  <c r="AL11" i="17"/>
  <c r="AI11" i="17"/>
  <c r="AL10" i="17"/>
  <c r="AI10" i="17"/>
  <c r="AL9" i="17"/>
  <c r="AI9" i="17"/>
  <c r="AF12" i="18"/>
  <c r="AC13" i="18" s="1"/>
  <c r="AC12" i="18"/>
  <c r="Z12" i="18"/>
  <c r="W12" i="18"/>
  <c r="W13" i="18" s="1"/>
  <c r="T12" i="18"/>
  <c r="Q13" i="18" s="1"/>
  <c r="Q12" i="18"/>
  <c r="N12" i="18"/>
  <c r="AL12" i="18" s="1"/>
  <c r="K12" i="18"/>
  <c r="K13" i="18" s="1"/>
  <c r="AL11" i="18"/>
  <c r="AI11" i="18"/>
  <c r="AL10" i="18"/>
  <c r="AI10" i="18"/>
  <c r="AL9" i="18"/>
  <c r="AI9" i="18"/>
  <c r="AC13" i="19"/>
  <c r="AF12" i="19"/>
  <c r="AC12" i="19"/>
  <c r="Z12" i="19"/>
  <c r="W12" i="19"/>
  <c r="W13" i="19" s="1"/>
  <c r="T12" i="19"/>
  <c r="Q13" i="19" s="1"/>
  <c r="Q12" i="19"/>
  <c r="N12" i="19"/>
  <c r="AL12" i="19" s="1"/>
  <c r="K12" i="19"/>
  <c r="AI12" i="19" s="1"/>
  <c r="AL11" i="19"/>
  <c r="AI11" i="19"/>
  <c r="AL10" i="19"/>
  <c r="AI10" i="19"/>
  <c r="AL9" i="19"/>
  <c r="AI9" i="19"/>
  <c r="AF12" i="20"/>
  <c r="AC13" i="20" s="1"/>
  <c r="AC12" i="20"/>
  <c r="Z12" i="20"/>
  <c r="W12" i="20"/>
  <c r="W13" i="20" s="1"/>
  <c r="T12" i="20"/>
  <c r="Q13" i="20" s="1"/>
  <c r="Q12" i="20"/>
  <c r="N12" i="20"/>
  <c r="AL12" i="20" s="1"/>
  <c r="K12" i="20"/>
  <c r="K13" i="20" s="1"/>
  <c r="AL11" i="20"/>
  <c r="AI11" i="20"/>
  <c r="AL10" i="20"/>
  <c r="AI10" i="20"/>
  <c r="AL9" i="20"/>
  <c r="AI9" i="20"/>
  <c r="AF12" i="11"/>
  <c r="AC13" i="11" s="1"/>
  <c r="AC12" i="11"/>
  <c r="Z12" i="11"/>
  <c r="W12" i="11"/>
  <c r="W13" i="11" s="1"/>
  <c r="T12" i="11"/>
  <c r="Q13" i="11" s="1"/>
  <c r="Q12" i="11"/>
  <c r="N12" i="11"/>
  <c r="AL12" i="11" s="1"/>
  <c r="K12" i="11"/>
  <c r="K13" i="11" s="1"/>
  <c r="AL11" i="11"/>
  <c r="AI11" i="11"/>
  <c r="AL10" i="11"/>
  <c r="AI10" i="11"/>
  <c r="AL9" i="11"/>
  <c r="AI9" i="11"/>
  <c r="AF12" i="10"/>
  <c r="AC12" i="10"/>
  <c r="AC13" i="10" s="1"/>
  <c r="Z12" i="10"/>
  <c r="W12" i="10"/>
  <c r="W13" i="10" s="1"/>
  <c r="T12" i="10"/>
  <c r="Q13" i="10" s="1"/>
  <c r="Q12" i="10"/>
  <c r="N12" i="10"/>
  <c r="AL12" i="10" s="1"/>
  <c r="K12" i="10"/>
  <c r="K13" i="10" s="1"/>
  <c r="AL11" i="10"/>
  <c r="AI11" i="10"/>
  <c r="AL10" i="10"/>
  <c r="AI10" i="10"/>
  <c r="AL9" i="10"/>
  <c r="AI9" i="10"/>
  <c r="AC13" i="9"/>
  <c r="AF12" i="9"/>
  <c r="AC12" i="9"/>
  <c r="Z12" i="9"/>
  <c r="W12" i="9"/>
  <c r="W13" i="9" s="1"/>
  <c r="T12" i="9"/>
  <c r="Q12" i="9"/>
  <c r="Q13" i="9" s="1"/>
  <c r="N12" i="9"/>
  <c r="K13" i="9" s="1"/>
  <c r="K12" i="9"/>
  <c r="AI12" i="9" s="1"/>
  <c r="AL11" i="9"/>
  <c r="AI11" i="9"/>
  <c r="AL10" i="9"/>
  <c r="AI10" i="9"/>
  <c r="AL9" i="9"/>
  <c r="AI9" i="9"/>
  <c r="AF12" i="8"/>
  <c r="AC12" i="8"/>
  <c r="AC13" i="8" s="1"/>
  <c r="Z12" i="8"/>
  <c r="W12" i="8"/>
  <c r="W13" i="8" s="1"/>
  <c r="T12" i="8"/>
  <c r="Q13" i="8" s="1"/>
  <c r="Q12" i="8"/>
  <c r="N12" i="8"/>
  <c r="AL12" i="8" s="1"/>
  <c r="K12" i="8"/>
  <c r="K13" i="8" s="1"/>
  <c r="AL11" i="8"/>
  <c r="AI11" i="8"/>
  <c r="AL10" i="8"/>
  <c r="AI10" i="8"/>
  <c r="AL9" i="8"/>
  <c r="AI9" i="8"/>
  <c r="AF12" i="7"/>
  <c r="AC12" i="7"/>
  <c r="AC13" i="7" s="1"/>
  <c r="Z12" i="7"/>
  <c r="W12" i="7"/>
  <c r="W13" i="7" s="1"/>
  <c r="T12" i="7"/>
  <c r="Q13" i="7" s="1"/>
  <c r="Q12" i="7"/>
  <c r="N12" i="7"/>
  <c r="AL12" i="7" s="1"/>
  <c r="K12" i="7"/>
  <c r="K13" i="7" s="1"/>
  <c r="AL11" i="7"/>
  <c r="AI11" i="7"/>
  <c r="AL10" i="7"/>
  <c r="AI10" i="7"/>
  <c r="AL9" i="7"/>
  <c r="AI9" i="7"/>
  <c r="AF12" i="6"/>
  <c r="AC12" i="6"/>
  <c r="AC13" i="6" s="1"/>
  <c r="Z12" i="6"/>
  <c r="W12" i="6"/>
  <c r="W13" i="6" s="1"/>
  <c r="T12" i="6"/>
  <c r="Q13" i="6" s="1"/>
  <c r="Q12" i="6"/>
  <c r="N12" i="6"/>
  <c r="AL12" i="6" s="1"/>
  <c r="K12" i="6"/>
  <c r="K13" i="6" s="1"/>
  <c r="AL11" i="6"/>
  <c r="AI11" i="6"/>
  <c r="AL10" i="6"/>
  <c r="AI10" i="6"/>
  <c r="AL9" i="6"/>
  <c r="AI9" i="6"/>
  <c r="AF12" i="5"/>
  <c r="AC12" i="5"/>
  <c r="AC13" i="5" s="1"/>
  <c r="Z12" i="5"/>
  <c r="W12" i="5"/>
  <c r="W13" i="5" s="1"/>
  <c r="T12" i="5"/>
  <c r="Q13" i="5" s="1"/>
  <c r="Q12" i="5"/>
  <c r="N12" i="5"/>
  <c r="AL12" i="5" s="1"/>
  <c r="K12" i="5"/>
  <c r="K13" i="5" s="1"/>
  <c r="AL11" i="5"/>
  <c r="AI11" i="5"/>
  <c r="AL10" i="5"/>
  <c r="AI10" i="5"/>
  <c r="AL9" i="5"/>
  <c r="AI9" i="5"/>
  <c r="AF12" i="4"/>
  <c r="AC12" i="4"/>
  <c r="AC13" i="4" s="1"/>
  <c r="Z12" i="4"/>
  <c r="W12" i="4"/>
  <c r="W13" i="4" s="1"/>
  <c r="T12" i="4"/>
  <c r="Q13" i="4" s="1"/>
  <c r="Q12" i="4"/>
  <c r="N12" i="4"/>
  <c r="AL12" i="4" s="1"/>
  <c r="K12" i="4"/>
  <c r="K13" i="4" s="1"/>
  <c r="AL11" i="4"/>
  <c r="AI11" i="4"/>
  <c r="AL10" i="4"/>
  <c r="AI10" i="4"/>
  <c r="AL9" i="4"/>
  <c r="AI9" i="4"/>
  <c r="AF12" i="3"/>
  <c r="AC12" i="3"/>
  <c r="AC13" i="3" s="1"/>
  <c r="Z12" i="3"/>
  <c r="W12" i="3"/>
  <c r="W13" i="3" s="1"/>
  <c r="T12" i="3"/>
  <c r="Q13" i="3" s="1"/>
  <c r="Q12" i="3"/>
  <c r="N12" i="3"/>
  <c r="AL12" i="3" s="1"/>
  <c r="K12" i="3"/>
  <c r="K13" i="3" s="1"/>
  <c r="AL11" i="3"/>
  <c r="AI11" i="3"/>
  <c r="AL10" i="3"/>
  <c r="AI10" i="3"/>
  <c r="AL9" i="3"/>
  <c r="AI9" i="3"/>
  <c r="AI12" i="32" l="1"/>
  <c r="AI13" i="32" s="1"/>
  <c r="AO9" i="32" s="1"/>
  <c r="AI13" i="28"/>
  <c r="AO9" i="28" s="1"/>
  <c r="AI13" i="23"/>
  <c r="AO9" i="23" s="1"/>
  <c r="AI13" i="26"/>
  <c r="AO9" i="26" s="1"/>
  <c r="AI13" i="21"/>
  <c r="AO9" i="21" s="1"/>
  <c r="AL12" i="31"/>
  <c r="AI13" i="31" s="1"/>
  <c r="AO9" i="31" s="1"/>
  <c r="AL12" i="29"/>
  <c r="AI13" i="29" s="1"/>
  <c r="AO9" i="29" s="1"/>
  <c r="K13" i="30"/>
  <c r="K13" i="28"/>
  <c r="K13" i="26"/>
  <c r="K13" i="24"/>
  <c r="K13" i="22"/>
  <c r="AL12" i="27"/>
  <c r="AI13" i="27" s="1"/>
  <c r="AO9" i="27" s="1"/>
  <c r="AL12" i="25"/>
  <c r="AI13" i="25" s="1"/>
  <c r="AO9" i="25" s="1"/>
  <c r="AL12" i="23"/>
  <c r="AL12" i="21"/>
  <c r="AI13" i="19"/>
  <c r="AO9" i="19" s="1"/>
  <c r="AI13" i="17"/>
  <c r="AO9" i="17" s="1"/>
  <c r="AI12" i="11"/>
  <c r="AI13" i="11" s="1"/>
  <c r="AO9" i="11" s="1"/>
  <c r="AI12" i="20"/>
  <c r="AI13" i="20" s="1"/>
  <c r="AO9" i="20" s="1"/>
  <c r="K13" i="19"/>
  <c r="AI12" i="18"/>
  <c r="AI13" i="18" s="1"/>
  <c r="AO9" i="18" s="1"/>
  <c r="K13" i="17"/>
  <c r="AI12" i="16"/>
  <c r="AI13" i="16" s="1"/>
  <c r="AO9" i="16" s="1"/>
  <c r="K13" i="15"/>
  <c r="AI12" i="14"/>
  <c r="AI13" i="14" s="1"/>
  <c r="AO9" i="14" s="1"/>
  <c r="K13" i="13"/>
  <c r="AI12" i="12"/>
  <c r="AI13" i="12" s="1"/>
  <c r="AO9" i="12" s="1"/>
  <c r="AI12" i="10"/>
  <c r="AI13" i="10" s="1"/>
  <c r="AO9" i="10" s="1"/>
  <c r="AL12" i="9"/>
  <c r="AI13" i="9" s="1"/>
  <c r="AO9" i="9" s="1"/>
  <c r="AI12" i="8"/>
  <c r="AI13" i="8" s="1"/>
  <c r="AO9" i="8" s="1"/>
  <c r="AI12" i="7"/>
  <c r="AI13" i="7" s="1"/>
  <c r="AO9" i="7" s="1"/>
  <c r="AI12" i="6"/>
  <c r="AI13" i="6" s="1"/>
  <c r="AO9" i="6" s="1"/>
  <c r="AI12" i="5"/>
  <c r="AI13" i="5" s="1"/>
  <c r="AO9" i="5" s="1"/>
  <c r="AI12" i="4"/>
  <c r="AI13" i="4" s="1"/>
  <c r="AO9" i="4" s="1"/>
  <c r="AI12" i="3"/>
  <c r="AI13" i="3" s="1"/>
  <c r="AO9" i="3" s="1"/>
  <c r="AF12" i="2"/>
  <c r="AC12" i="2"/>
  <c r="Z12" i="2"/>
  <c r="W12" i="2"/>
  <c r="T12" i="2"/>
  <c r="Q12" i="2"/>
  <c r="N12" i="2"/>
  <c r="K12" i="2"/>
  <c r="AL11" i="2"/>
  <c r="AI11" i="2"/>
  <c r="AL10" i="2"/>
  <c r="AI10" i="2"/>
  <c r="AL9" i="2"/>
  <c r="AI9" i="2"/>
  <c r="H3" i="2"/>
  <c r="M3" i="2"/>
  <c r="T3" i="2"/>
  <c r="AC13" i="2" l="1"/>
  <c r="AI12" i="2"/>
  <c r="Q13" i="2"/>
  <c r="AL12" i="2"/>
  <c r="W13" i="2"/>
  <c r="K13" i="2"/>
  <c r="H3" i="4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D11" i="44"/>
  <c r="D10" i="44"/>
  <c r="D9" i="44"/>
  <c r="AI9" i="44"/>
  <c r="E10" i="37" s="1"/>
  <c r="D8" i="44"/>
  <c r="D7" i="44"/>
  <c r="D6" i="44"/>
  <c r="D5" i="44"/>
  <c r="D4" i="44"/>
  <c r="C40" i="45"/>
  <c r="F6" i="45"/>
  <c r="E6" i="45"/>
  <c r="D6" i="45"/>
  <c r="C1" i="45"/>
  <c r="A1" i="45"/>
  <c r="M3" i="11"/>
  <c r="T3" i="11"/>
  <c r="M3" i="12"/>
  <c r="T3" i="12"/>
  <c r="M3" i="13"/>
  <c r="T3" i="13"/>
  <c r="M3" i="14"/>
  <c r="T3" i="14"/>
  <c r="M3" i="15"/>
  <c r="T3" i="15"/>
  <c r="M3" i="16"/>
  <c r="T3" i="16"/>
  <c r="M3" i="17"/>
  <c r="T3" i="17"/>
  <c r="M3" i="18"/>
  <c r="T3" i="18"/>
  <c r="M3" i="19"/>
  <c r="T3" i="19"/>
  <c r="M3" i="20"/>
  <c r="T3" i="20"/>
  <c r="M3" i="3"/>
  <c r="T3" i="3"/>
  <c r="M3" i="21"/>
  <c r="T3" i="21"/>
  <c r="M3" i="22"/>
  <c r="T3" i="22"/>
  <c r="M3" i="23"/>
  <c r="T3" i="23"/>
  <c r="M3" i="24"/>
  <c r="T3" i="24"/>
  <c r="M3" i="25"/>
  <c r="T3" i="25"/>
  <c r="M3" i="26"/>
  <c r="T3" i="26"/>
  <c r="M3" i="27"/>
  <c r="T3" i="27"/>
  <c r="M3" i="28"/>
  <c r="T3" i="28"/>
  <c r="M3" i="29"/>
  <c r="T3" i="29"/>
  <c r="M3" i="30"/>
  <c r="T3" i="30"/>
  <c r="M3" i="4"/>
  <c r="T3" i="4"/>
  <c r="M3" i="31"/>
  <c r="T3" i="31"/>
  <c r="M3" i="32"/>
  <c r="T3" i="32"/>
  <c r="M3" i="5"/>
  <c r="T3" i="5"/>
  <c r="M3" i="6"/>
  <c r="T3" i="6"/>
  <c r="M3" i="7"/>
  <c r="T3" i="7"/>
  <c r="M3" i="8"/>
  <c r="T3" i="8"/>
  <c r="M3" i="9"/>
  <c r="T3" i="9"/>
  <c r="M3" i="10"/>
  <c r="T3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K3" i="43"/>
  <c r="C41" i="43" s="1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/>
  <c r="AI13" i="2" l="1"/>
  <c r="AO9" i="2" s="1"/>
  <c r="H44" i="43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F14" i="45" s="1"/>
  <c r="L43" i="43"/>
  <c r="K16" i="45" s="1"/>
  <c r="AI6" i="44"/>
  <c r="E7" i="37" s="1"/>
  <c r="AI4" i="44"/>
  <c r="E5" i="37" s="1"/>
  <c r="AI8" i="44"/>
  <c r="E9" i="37" s="1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B12" i="37" s="1"/>
  <c r="D42" i="43"/>
  <c r="C15" i="45" s="1"/>
  <c r="G42" i="43"/>
  <c r="F15" i="45" s="1"/>
  <c r="F42" i="43"/>
  <c r="E15" i="45" s="1"/>
  <c r="K42" i="43"/>
  <c r="J15" i="45" s="1"/>
  <c r="AI7" i="44"/>
  <c r="E8" i="37" s="1"/>
  <c r="H37" i="43"/>
  <c r="G10" i="45" s="1"/>
  <c r="AI5" i="44"/>
  <c r="E6" i="37" s="1"/>
  <c r="H38" i="43"/>
  <c r="G11" i="45" s="1"/>
  <c r="I38" i="43"/>
  <c r="H11" i="45" s="1"/>
  <c r="J38" i="43"/>
  <c r="I11" i="45" s="1"/>
  <c r="G38" i="43"/>
  <c r="F11" i="45" s="1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F13" i="45" s="1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D15" i="39" s="1"/>
  <c r="AA18" i="39"/>
  <c r="AA16" i="39"/>
  <c r="AD9" i="39" s="1"/>
  <c r="AI13" i="44"/>
  <c r="AI11" i="44"/>
  <c r="B13" i="37" s="1"/>
  <c r="L42" i="43"/>
  <c r="K15" i="45" s="1"/>
  <c r="D37" i="43"/>
  <c r="C10" i="45" s="1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F10" i="45" s="1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G12" i="45" s="1"/>
  <c r="L39" i="43"/>
  <c r="K12" i="45" s="1"/>
  <c r="I43" i="43"/>
  <c r="H16" i="45" s="1"/>
  <c r="K43" i="43"/>
  <c r="J16" i="45" s="1"/>
  <c r="F39" i="43"/>
  <c r="E12" i="45" s="1"/>
  <c r="Y18" i="39"/>
  <c r="AD12" i="39" s="1"/>
  <c r="AI3" i="44"/>
  <c r="E4" i="37" s="1"/>
  <c r="G18" i="45" l="1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<sst xmlns="http://schemas.openxmlformats.org/spreadsheetml/2006/main" count="7987" uniqueCount="304">
  <si>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</si>
  <si>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</si>
  <si>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</si>
  <si>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</si>
  <si>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</si>
  <si>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</si>
  <si>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</si>
  <si>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</si>
  <si>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</si>
  <si>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</si>
  <si>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</si>
  <si>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</si>
  <si>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</si>
  <si>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</si>
  <si>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</si>
  <si>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</si>
  <si>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</si>
  <si>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</si>
  <si>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</si>
  <si>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</si>
  <si>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</si>
  <si>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</si>
  <si>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</si>
  <si>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</si>
  <si>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</si>
  <si>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</si>
  <si>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</si>
  <si>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</si>
  <si>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</si>
  <si>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</si>
  <si>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</si>
  <si>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</si>
  <si>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</si>
  <si>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</si>
  <si>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</si>
  <si>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</si>
  <si>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</si>
  <si>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</si>
  <si>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</si>
  <si>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</si>
  <si>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</si>
  <si>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</si>
  <si>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</si>
  <si>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</si>
  <si>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</si>
  <si>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</si>
  <si>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</si>
  <si>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</si>
  <si>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</si>
  <si>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</si>
  <si>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</si>
  <si>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</si>
  <si>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</si>
  <si>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</si>
  <si>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</si>
  <si>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</si>
  <si>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</si>
  <si>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</si>
  <si>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</si>
  <si>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</si>
  <si>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</si>
  <si>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</si>
  <si>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</si>
  <si>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</si>
  <si>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</si>
  <si>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</si>
  <si>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</si>
  <si>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</si>
  <si>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</si>
  <si>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</si>
  <si>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</si>
  <si>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</si>
  <si>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</si>
  <si>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</si>
  <si>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</si>
  <si>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</si>
  <si>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</si>
  <si>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</si>
  <si>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</si>
  <si>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</si>
  <si>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</si>
  <si>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</si>
  <si>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</si>
  <si>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</si>
  <si>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</si>
  <si>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</si>
  <si>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</si>
  <si>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</si>
  <si>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</si>
  <si>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</si>
  <si>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</si>
  <si>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</si>
  <si>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</si>
  <si>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</si>
  <si>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</si>
  <si>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</si>
  <si>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</si>
  <si>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</si>
  <si>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</si>
  <si>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</si>
  <si>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</si>
  <si>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</si>
  <si>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</si>
  <si>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</si>
  <si>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</si>
  <si>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</si>
  <si>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</si>
  <si>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</si>
  <si>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</si>
  <si>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</si>
  <si>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</si>
  <si>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</si>
  <si>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</si>
  <si>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</si>
  <si>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</si>
  <si>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</si>
  <si>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</si>
  <si>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</si>
  <si>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</si>
  <si>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</si>
  <si>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</si>
  <si>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</si>
  <si>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</si>
  <si>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</si>
  <si>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</si>
  <si>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</si>
  <si>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</si>
  <si>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</si>
  <si>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</si>
  <si>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</si>
  <si>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</si>
  <si>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</si>
  <si>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</si>
  <si>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</si>
  <si>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</si>
  <si>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</si>
  <si>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</si>
  <si>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</si>
  <si>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</si>
  <si>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</si>
  <si>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</si>
  <si>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</si>
  <si>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</si>
  <si>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</si>
  <si>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</si>
  <si>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</si>
  <si>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</si>
  <si>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</si>
  <si>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</si>
  <si>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</si>
  <si>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</si>
  <si>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</si>
  <si>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</si>
  <si>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</si>
  <si>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</si>
  <si>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</si>
  <si>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</si>
  <si>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</si>
  <si>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</si>
  <si>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</si>
  <si>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</si>
  <si>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</si>
  <si>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</si>
  <si>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</si>
  <si>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</si>
  <si>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</si>
  <si>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</si>
  <si>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</si>
  <si>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</si>
  <si>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</si>
  <si>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</si>
  <si>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</si>
  <si>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</si>
  <si>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</si>
  <si>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</si>
  <si>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</si>
  <si>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</si>
  <si>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</si>
  <si>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</si>
  <si>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</si>
  <si>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</si>
  <si>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</si>
  <si>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</si>
  <si>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</si>
  <si>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</si>
  <si>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</si>
  <si>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</si>
  <si>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</si>
  <si>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</si>
  <si>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</si>
  <si>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</si>
  <si>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</si>
  <si>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</si>
  <si>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</si>
  <si>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</si>
  <si>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</si>
  <si>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</si>
  <si>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</si>
  <si>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</si>
  <si>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</si>
  <si>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</si>
  <si>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</si>
  <si>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</si>
  <si>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</si>
  <si>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</si>
  <si>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</si>
  <si>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</si>
  <si>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</si>
  <si>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</si>
  <si>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</si>
  <si>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</si>
  <si>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</si>
  <si>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</si>
  <si>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</si>
  <si>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</si>
  <si>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</si>
  <si>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</si>
  <si>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</si>
  <si>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</si>
  <si>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</si>
  <si>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</si>
  <si>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</si>
  <si>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</si>
  <si>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</si>
  <si>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</si>
  <si>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</si>
  <si>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</si>
  <si>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</si>
  <si>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</si>
  <si>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</si>
  <si>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</si>
  <si>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</si>
  <si>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小屋敷　千瑛</t>
    <rPh sb="0" eb="3">
      <t>コヤシキ</t>
    </rPh>
    <rPh sb="4" eb="6">
      <t>チアキ</t>
    </rPh>
    <phoneticPr fontId="2"/>
  </si>
  <si>
    <t>日</t>
  </si>
  <si>
    <t>月</t>
  </si>
  <si>
    <t>火</t>
  </si>
  <si>
    <t>水</t>
  </si>
  <si>
    <t>木</t>
  </si>
  <si>
    <t>令和</t>
  </si>
  <si>
    <t>令和</t>
    <rPh sb="0" eb="2">
      <t>レイワ</t>
    </rPh>
    <phoneticPr fontId="2"/>
  </si>
  <si>
    <t>令和3年</t>
    <rPh sb="0" eb="2">
      <t>レイワ</t>
    </rPh>
    <rPh sb="3" eb="4">
      <t>ネン</t>
    </rPh>
    <phoneticPr fontId="2"/>
  </si>
  <si>
    <t>吉田　久美子</t>
  </si>
  <si>
    <t>吉田　久美子</t>
    <rPh sb="0" eb="2">
      <t>ヨシダ</t>
    </rPh>
    <rPh sb="3" eb="6">
      <t>クミコ</t>
    </rPh>
    <phoneticPr fontId="2"/>
  </si>
  <si>
    <t>勤務状況</t>
  </si>
  <si>
    <t>西舘　翔子</t>
  </si>
  <si>
    <t>小屋敷　千瑛</t>
  </si>
  <si>
    <t>大川　祥子</t>
  </si>
  <si>
    <t>入院形態</t>
  </si>
  <si>
    <t>東病棟</t>
  </si>
  <si>
    <t>西病棟</t>
  </si>
  <si>
    <t>北病棟</t>
  </si>
  <si>
    <t>南病棟</t>
  </si>
  <si>
    <t>合計</t>
  </si>
  <si>
    <t>総数</t>
  </si>
  <si>
    <t>男性</t>
  </si>
  <si>
    <t>女性</t>
  </si>
  <si>
    <t>任意入院</t>
  </si>
  <si>
    <t>医療保護入院</t>
  </si>
  <si>
    <t>措置入院</t>
  </si>
  <si>
    <t>　　　　人</t>
  </si>
  <si>
    <t>患者様氏名</t>
  </si>
  <si>
    <t>担当Dr</t>
  </si>
  <si>
    <t>担当SW</t>
  </si>
  <si>
    <t>病棟</t>
  </si>
  <si>
    <t>備考欄</t>
  </si>
  <si>
    <t>入院</t>
  </si>
  <si>
    <t>様</t>
  </si>
  <si>
    <t>退院</t>
  </si>
  <si>
    <t>転棟
･
入院形態変更</t>
  </si>
  <si>
    <t>制限内容</t>
  </si>
  <si>
    <t>制限時間</t>
  </si>
  <si>
    <t>開始日時</t>
  </si>
  <si>
    <t>備考</t>
  </si>
  <si>
    <t>年</t>
  </si>
  <si>
    <t>：</t>
  </si>
  <si>
    <t>～</t>
  </si>
  <si>
    <t>令和</t>
    <phoneticPr fontId="2"/>
  </si>
  <si>
    <t>宮崎　宏之</t>
  </si>
  <si>
    <t>馬渡晃弘Dr</t>
  </si>
  <si>
    <t>東A</t>
  </si>
  <si>
    <t>終日隔離</t>
  </si>
  <si>
    <t>澤口　利香</t>
  </si>
  <si>
    <t>深澤隆Dr</t>
  </si>
  <si>
    <t>身体拘束</t>
  </si>
  <si>
    <t>袴田　将志</t>
  </si>
  <si>
    <t>田名部茂Dr</t>
  </si>
  <si>
    <t>月</t>
    <phoneticPr fontId="2"/>
  </si>
  <si>
    <t>金</t>
  </si>
  <si>
    <t>土</t>
  </si>
  <si>
    <t>2月</t>
    <rPh sb="1" eb="2">
      <t>ガツ</t>
    </rPh>
    <phoneticPr fontId="2"/>
  </si>
  <si>
    <t>公休</t>
  </si>
  <si>
    <t>日勤</t>
  </si>
  <si>
    <t>奥瀬　一彦</t>
    <phoneticPr fontId="2"/>
  </si>
  <si>
    <t>南D</t>
  </si>
  <si>
    <t>　蕨　真理様</t>
    <phoneticPr fontId="2"/>
  </si>
  <si>
    <t>高橋　郁</t>
    <phoneticPr fontId="2"/>
  </si>
  <si>
    <t>南B→西B</t>
    <rPh sb="0" eb="1">
      <t>ミナミ</t>
    </rPh>
    <rPh sb="3" eb="4">
      <t>ニシ</t>
    </rPh>
    <phoneticPr fontId="2"/>
  </si>
  <si>
    <t>東C→南D</t>
    <rPh sb="0" eb="1">
      <t>ヒガシ</t>
    </rPh>
    <rPh sb="3" eb="4">
      <t>ミナミ</t>
    </rPh>
    <phoneticPr fontId="2"/>
  </si>
  <si>
    <t>沢山　等</t>
    <phoneticPr fontId="2"/>
  </si>
  <si>
    <t>村舘　ミネ</t>
    <phoneticPr fontId="2"/>
  </si>
  <si>
    <t>東B→南B</t>
    <rPh sb="0" eb="1">
      <t>ヒガシ</t>
    </rPh>
    <rPh sb="3" eb="4">
      <t>ミナミ</t>
    </rPh>
    <phoneticPr fontId="2"/>
  </si>
  <si>
    <t>小屋敷 千瑛</t>
  </si>
  <si>
    <t>北</t>
  </si>
  <si>
    <t>金泰德Dr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</si>
</sst>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6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457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</cellStyleXfs>
  <cellXfs count="501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7" xfId="3438" applyFont="1" applyFill="1" applyBorder="1" applyAlignment="1" applyProtection="1">
      <alignment horizontal="center" vertical="center"/>
      <protection locked="0"/>
    </xf>
    <xf numFmtId="0" fontId="8" fillId="24" borderId="48" xfId="3438" applyFont="1" applyFill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24" borderId="57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6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vertical="center"/>
      <protection locked="0"/>
    </xf>
    <xf numFmtId="0" fontId="0" fillId="24" borderId="66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0" fillId="0" borderId="0" xfId="0" applyBorder="1"/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0" borderId="76" xfId="0" applyFont="1" applyFill="1" applyBorder="1" applyAlignment="1">
      <alignment horizontal="center" vertical="center" wrapText="1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49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0" fillId="0" borderId="145" xfId="0" applyFont="1" applyFill="1" applyBorder="1" applyAlignment="1">
      <alignment horizontal="center" vertical="center" wrapText="1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47" xfId="0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20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85" xfId="0" applyBorder="1" applyAlignment="1">
      <alignment horizontal="center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 vertical="center"/>
    </xf>
    <xf numFmtId="0" fontId="0" fillId="31" borderId="163" xfId="0" applyFont="1" applyFill="1" applyBorder="1" applyAlignment="1" applyProtection="1">
      <alignment horizontal="center" vertical="center"/>
      <protection locked="0"/>
    </xf>
    <xf numFmtId="0" fontId="0" fillId="31" borderId="164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151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162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0" fillId="0" borderId="147" xfId="0" applyBorder="1" applyAlignment="1">
      <alignment horizontal="center"/>
    </xf>
    <xf numFmtId="0" fontId="0" fillId="0" borderId="160" xfId="0" applyBorder="1" applyAlignment="1">
      <alignment horizontal="center"/>
    </xf>
    <xf numFmtId="0" fontId="0" fillId="0" borderId="161" xfId="0" applyBorder="1" applyAlignment="1">
      <alignment horizontal="center"/>
    </xf>
    <xf numFmtId="0" fontId="0" fillId="0" borderId="159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84" xfId="0" applyBorder="1" applyAlignment="1">
      <alignment horizontal="center"/>
    </xf>
    <xf numFmtId="0" fontId="7" fillId="0" borderId="55" xfId="0" applyFont="1" applyBorder="1" applyAlignment="1">
      <alignment horizontal="center"/>
    </xf>
    <xf numFmtId="0" fontId="7" fillId="0" borderId="165" xfId="0" applyFont="1" applyBorder="1" applyAlignment="1">
      <alignment horizontal="center"/>
    </xf>
    <xf numFmtId="0" fontId="7" fillId="0" borderId="166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6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7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8" xfId="0" applyBorder="1" applyAlignment="1">
      <alignment horizontal="center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/>
    </xf>
    <xf numFmtId="0" fontId="0" fillId="0" borderId="0" xfId="0"/>
    <xf numFmtId="0" fontId="0" fillId="0" borderId="0" xfId="0" applyAlignment="1">
      <alignment wrapText="1"/>
    </xf>
  </cellXfs>
  <cellStyles count="345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3" xfId="47"/>
    <cellStyle name="桁区切り 3 2" xfId="4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3" xfId="62"/>
    <cellStyle name="通貨 2 10 2 3" xfId="63"/>
    <cellStyle name="通貨 2 10 2 3 2" xfId="64"/>
    <cellStyle name="通貨 2 10 2 4" xfId="65"/>
    <cellStyle name="通貨 2 10 3" xfId="66"/>
    <cellStyle name="通貨 2 10 3 2" xfId="67"/>
    <cellStyle name="通貨 2 10 3 2 2" xfId="68"/>
    <cellStyle name="通貨 2 10 3 2 2 2" xfId="69"/>
    <cellStyle name="通貨 2 10 3 2 3" xfId="70"/>
    <cellStyle name="通貨 2 10 3 3" xfId="71"/>
    <cellStyle name="通貨 2 10 3 3 2" xfId="72"/>
    <cellStyle name="通貨 2 10 3 4" xfId="73"/>
    <cellStyle name="通貨 2 10 4" xfId="74"/>
    <cellStyle name="通貨 2 10 4 2" xfId="75"/>
    <cellStyle name="通貨 2 10 4 2 2" xfId="76"/>
    <cellStyle name="通貨 2 10 4 2 2 2" xfId="77"/>
    <cellStyle name="通貨 2 10 4 2 3" xfId="78"/>
    <cellStyle name="通貨 2 10 4 3" xfId="79"/>
    <cellStyle name="通貨 2 10 4 3 2" xfId="80"/>
    <cellStyle name="通貨 2 10 4 4" xfId="81"/>
    <cellStyle name="通貨 2 10 5" xfId="82"/>
    <cellStyle name="通貨 2 10 5 2" xfId="83"/>
    <cellStyle name="通貨 2 10 5 2 2" xfId="84"/>
    <cellStyle name="通貨 2 10 5 3" xfId="85"/>
    <cellStyle name="通貨 2 10 6" xfId="86"/>
    <cellStyle name="通貨 2 10 6 2" xfId="87"/>
    <cellStyle name="通貨 2 10 7" xfId="88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3" xfId="94"/>
    <cellStyle name="通貨 2 11 2 3" xfId="95"/>
    <cellStyle name="通貨 2 11 2 3 2" xfId="96"/>
    <cellStyle name="通貨 2 11 2 4" xfId="97"/>
    <cellStyle name="通貨 2 11 3" xfId="98"/>
    <cellStyle name="通貨 2 11 3 2" xfId="99"/>
    <cellStyle name="通貨 2 11 3 2 2" xfId="100"/>
    <cellStyle name="通貨 2 11 3 2 2 2" xfId="101"/>
    <cellStyle name="通貨 2 11 3 2 3" xfId="102"/>
    <cellStyle name="通貨 2 11 3 3" xfId="103"/>
    <cellStyle name="通貨 2 11 3 3 2" xfId="104"/>
    <cellStyle name="通貨 2 11 3 4" xfId="105"/>
    <cellStyle name="通貨 2 11 4" xfId="106"/>
    <cellStyle name="通貨 2 11 4 2" xfId="107"/>
    <cellStyle name="通貨 2 11 4 2 2" xfId="108"/>
    <cellStyle name="通貨 2 11 4 2 2 2" xfId="109"/>
    <cellStyle name="通貨 2 11 4 2 3" xfId="110"/>
    <cellStyle name="通貨 2 11 4 3" xfId="111"/>
    <cellStyle name="通貨 2 11 4 3 2" xfId="112"/>
    <cellStyle name="通貨 2 11 4 4" xfId="113"/>
    <cellStyle name="通貨 2 11 5" xfId="114"/>
    <cellStyle name="通貨 2 11 5 2" xfId="115"/>
    <cellStyle name="通貨 2 11 5 2 2" xfId="116"/>
    <cellStyle name="通貨 2 11 5 3" xfId="117"/>
    <cellStyle name="通貨 2 11 6" xfId="118"/>
    <cellStyle name="通貨 2 11 6 2" xfId="119"/>
    <cellStyle name="通貨 2 11 7" xfId="120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3" xfId="126"/>
    <cellStyle name="通貨 2 12 2 3" xfId="127"/>
    <cellStyle name="通貨 2 12 2 3 2" xfId="128"/>
    <cellStyle name="通貨 2 12 2 4" xfId="129"/>
    <cellStyle name="通貨 2 12 3" xfId="130"/>
    <cellStyle name="通貨 2 12 3 2" xfId="131"/>
    <cellStyle name="通貨 2 12 3 2 2" xfId="132"/>
    <cellStyle name="通貨 2 12 3 2 2 2" xfId="133"/>
    <cellStyle name="通貨 2 12 3 2 3" xfId="134"/>
    <cellStyle name="通貨 2 12 3 3" xfId="135"/>
    <cellStyle name="通貨 2 12 3 3 2" xfId="136"/>
    <cellStyle name="通貨 2 12 3 4" xfId="137"/>
    <cellStyle name="通貨 2 12 4" xfId="138"/>
    <cellStyle name="通貨 2 12 4 2" xfId="139"/>
    <cellStyle name="通貨 2 12 4 2 2" xfId="140"/>
    <cellStyle name="通貨 2 12 4 2 2 2" xfId="141"/>
    <cellStyle name="通貨 2 12 4 2 3" xfId="142"/>
    <cellStyle name="通貨 2 12 4 3" xfId="143"/>
    <cellStyle name="通貨 2 12 4 3 2" xfId="144"/>
    <cellStyle name="通貨 2 12 4 4" xfId="145"/>
    <cellStyle name="通貨 2 12 5" xfId="146"/>
    <cellStyle name="通貨 2 12 5 2" xfId="147"/>
    <cellStyle name="通貨 2 12 5 2 2" xfId="148"/>
    <cellStyle name="通貨 2 12 5 3" xfId="149"/>
    <cellStyle name="通貨 2 12 6" xfId="150"/>
    <cellStyle name="通貨 2 12 6 2" xfId="151"/>
    <cellStyle name="通貨 2 12 7" xfId="152"/>
    <cellStyle name="通貨 2 13" xfId="153"/>
    <cellStyle name="通貨 2 13 2" xfId="154"/>
    <cellStyle name="通貨 2 13 2 2" xfId="155"/>
    <cellStyle name="通貨 2 13 2 2 2" xfId="156"/>
    <cellStyle name="通貨 2 13 2 3" xfId="157"/>
    <cellStyle name="通貨 2 13 3" xfId="158"/>
    <cellStyle name="通貨 2 13 3 2" xfId="159"/>
    <cellStyle name="通貨 2 13 4" xfId="160"/>
    <cellStyle name="通貨 2 14" xfId="161"/>
    <cellStyle name="通貨 2 14 2" xfId="162"/>
    <cellStyle name="通貨 2 14 2 2" xfId="163"/>
    <cellStyle name="通貨 2 14 2 2 2" xfId="164"/>
    <cellStyle name="通貨 2 14 2 3" xfId="165"/>
    <cellStyle name="通貨 2 14 3" xfId="166"/>
    <cellStyle name="通貨 2 14 3 2" xfId="167"/>
    <cellStyle name="通貨 2 14 4" xfId="168"/>
    <cellStyle name="通貨 2 15" xfId="169"/>
    <cellStyle name="通貨 2 15 2" xfId="170"/>
    <cellStyle name="通貨 2 15 2 2" xfId="171"/>
    <cellStyle name="通貨 2 15 2 2 2" xfId="172"/>
    <cellStyle name="通貨 2 15 2 3" xfId="173"/>
    <cellStyle name="通貨 2 15 3" xfId="174"/>
    <cellStyle name="通貨 2 15 3 2" xfId="175"/>
    <cellStyle name="通貨 2 15 4" xfId="176"/>
    <cellStyle name="通貨 2 16" xfId="177"/>
    <cellStyle name="通貨 2 16 2" xfId="178"/>
    <cellStyle name="通貨 2 16 2 2" xfId="179"/>
    <cellStyle name="通貨 2 16 3" xfId="180"/>
    <cellStyle name="通貨 2 17" xfId="181"/>
    <cellStyle name="通貨 2 17 2" xfId="182"/>
    <cellStyle name="通貨 2 18" xfId="18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3" xfId="190"/>
    <cellStyle name="通貨 2 2 10 2 3" xfId="191"/>
    <cellStyle name="通貨 2 2 10 2 3 2" xfId="192"/>
    <cellStyle name="通貨 2 2 10 2 4" xfId="193"/>
    <cellStyle name="通貨 2 2 10 3" xfId="194"/>
    <cellStyle name="通貨 2 2 10 3 2" xfId="195"/>
    <cellStyle name="通貨 2 2 10 3 2 2" xfId="196"/>
    <cellStyle name="通貨 2 2 10 3 2 2 2" xfId="197"/>
    <cellStyle name="通貨 2 2 10 3 2 3" xfId="198"/>
    <cellStyle name="通貨 2 2 10 3 3" xfId="199"/>
    <cellStyle name="通貨 2 2 10 3 3 2" xfId="200"/>
    <cellStyle name="通貨 2 2 10 3 4" xfId="201"/>
    <cellStyle name="通貨 2 2 10 4" xfId="202"/>
    <cellStyle name="通貨 2 2 10 4 2" xfId="203"/>
    <cellStyle name="通貨 2 2 10 4 2 2" xfId="204"/>
    <cellStyle name="通貨 2 2 10 4 2 2 2" xfId="205"/>
    <cellStyle name="通貨 2 2 10 4 2 3" xfId="206"/>
    <cellStyle name="通貨 2 2 10 4 3" xfId="207"/>
    <cellStyle name="通貨 2 2 10 4 3 2" xfId="208"/>
    <cellStyle name="通貨 2 2 10 4 4" xfId="209"/>
    <cellStyle name="通貨 2 2 10 5" xfId="210"/>
    <cellStyle name="通貨 2 2 10 5 2" xfId="211"/>
    <cellStyle name="通貨 2 2 10 5 2 2" xfId="212"/>
    <cellStyle name="通貨 2 2 10 5 3" xfId="213"/>
    <cellStyle name="通貨 2 2 10 6" xfId="214"/>
    <cellStyle name="通貨 2 2 10 6 2" xfId="215"/>
    <cellStyle name="通貨 2 2 10 7" xfId="216"/>
    <cellStyle name="通貨 2 2 11" xfId="217"/>
    <cellStyle name="通貨 2 2 11 2" xfId="218"/>
    <cellStyle name="通貨 2 2 11 2 2" xfId="219"/>
    <cellStyle name="通貨 2 2 11 2 2 2" xfId="220"/>
    <cellStyle name="通貨 2 2 11 2 3" xfId="221"/>
    <cellStyle name="通貨 2 2 11 3" xfId="222"/>
    <cellStyle name="通貨 2 2 11 3 2" xfId="223"/>
    <cellStyle name="通貨 2 2 11 4" xfId="224"/>
    <cellStyle name="通貨 2 2 12" xfId="225"/>
    <cellStyle name="通貨 2 2 12 2" xfId="226"/>
    <cellStyle name="通貨 2 2 12 2 2" xfId="227"/>
    <cellStyle name="通貨 2 2 12 2 2 2" xfId="228"/>
    <cellStyle name="通貨 2 2 12 2 3" xfId="229"/>
    <cellStyle name="通貨 2 2 12 3" xfId="230"/>
    <cellStyle name="通貨 2 2 12 3 2" xfId="231"/>
    <cellStyle name="通貨 2 2 12 4" xfId="232"/>
    <cellStyle name="通貨 2 2 13" xfId="233"/>
    <cellStyle name="通貨 2 2 13 2" xfId="234"/>
    <cellStyle name="通貨 2 2 13 2 2" xfId="235"/>
    <cellStyle name="通貨 2 2 13 2 2 2" xfId="236"/>
    <cellStyle name="通貨 2 2 13 2 3" xfId="237"/>
    <cellStyle name="通貨 2 2 13 3" xfId="238"/>
    <cellStyle name="通貨 2 2 13 3 2" xfId="239"/>
    <cellStyle name="通貨 2 2 13 4" xfId="240"/>
    <cellStyle name="通貨 2 2 14" xfId="241"/>
    <cellStyle name="通貨 2 2 14 2" xfId="242"/>
    <cellStyle name="通貨 2 2 14 2 2" xfId="243"/>
    <cellStyle name="通貨 2 2 14 3" xfId="244"/>
    <cellStyle name="通貨 2 2 15" xfId="245"/>
    <cellStyle name="通貨 2 2 15 2" xfId="246"/>
    <cellStyle name="通貨 2 2 16" xfId="247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3" xfId="253"/>
    <cellStyle name="通貨 2 2 2 10 3" xfId="254"/>
    <cellStyle name="通貨 2 2 2 10 3 2" xfId="255"/>
    <cellStyle name="通貨 2 2 2 10 4" xfId="256"/>
    <cellStyle name="通貨 2 2 2 11" xfId="257"/>
    <cellStyle name="通貨 2 2 2 11 2" xfId="258"/>
    <cellStyle name="通貨 2 2 2 11 2 2" xfId="259"/>
    <cellStyle name="通貨 2 2 2 11 2 2 2" xfId="260"/>
    <cellStyle name="通貨 2 2 2 11 2 3" xfId="261"/>
    <cellStyle name="通貨 2 2 2 11 3" xfId="262"/>
    <cellStyle name="通貨 2 2 2 11 3 2" xfId="263"/>
    <cellStyle name="通貨 2 2 2 11 4" xfId="264"/>
    <cellStyle name="通貨 2 2 2 12" xfId="265"/>
    <cellStyle name="通貨 2 2 2 12 2" xfId="266"/>
    <cellStyle name="通貨 2 2 2 12 2 2" xfId="267"/>
    <cellStyle name="通貨 2 2 2 12 2 2 2" xfId="268"/>
    <cellStyle name="通貨 2 2 2 12 2 3" xfId="269"/>
    <cellStyle name="通貨 2 2 2 12 3" xfId="270"/>
    <cellStyle name="通貨 2 2 2 12 3 2" xfId="271"/>
    <cellStyle name="通貨 2 2 2 12 4" xfId="272"/>
    <cellStyle name="通貨 2 2 2 13" xfId="273"/>
    <cellStyle name="通貨 2 2 2 13 2" xfId="274"/>
    <cellStyle name="通貨 2 2 2 13 2 2" xfId="275"/>
    <cellStyle name="通貨 2 2 2 13 3" xfId="276"/>
    <cellStyle name="通貨 2 2 2 14" xfId="277"/>
    <cellStyle name="通貨 2 2 2 14 2" xfId="278"/>
    <cellStyle name="通貨 2 2 2 15" xfId="279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3" xfId="285"/>
    <cellStyle name="通貨 2 2 2 2 10 3" xfId="286"/>
    <cellStyle name="通貨 2 2 2 2 10 3 2" xfId="287"/>
    <cellStyle name="通貨 2 2 2 2 10 4" xfId="288"/>
    <cellStyle name="通貨 2 2 2 2 11" xfId="289"/>
    <cellStyle name="通貨 2 2 2 2 11 2" xfId="290"/>
    <cellStyle name="通貨 2 2 2 2 11 2 2" xfId="291"/>
    <cellStyle name="通貨 2 2 2 2 11 3" xfId="292"/>
    <cellStyle name="通貨 2 2 2 2 12" xfId="293"/>
    <cellStyle name="通貨 2 2 2 2 12 2" xfId="294"/>
    <cellStyle name="通貨 2 2 2 2 13" xfId="295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3" xfId="301"/>
    <cellStyle name="通貨 2 2 2 2 2 2 3" xfId="302"/>
    <cellStyle name="通貨 2 2 2 2 2 2 3 2" xfId="303"/>
    <cellStyle name="通貨 2 2 2 2 2 2 4" xfId="304"/>
    <cellStyle name="通貨 2 2 2 2 2 3" xfId="305"/>
    <cellStyle name="通貨 2 2 2 2 2 3 2" xfId="306"/>
    <cellStyle name="通貨 2 2 2 2 2 3 2 2" xfId="307"/>
    <cellStyle name="通貨 2 2 2 2 2 3 2 2 2" xfId="308"/>
    <cellStyle name="通貨 2 2 2 2 2 3 2 3" xfId="309"/>
    <cellStyle name="通貨 2 2 2 2 2 3 3" xfId="310"/>
    <cellStyle name="通貨 2 2 2 2 2 3 3 2" xfId="311"/>
    <cellStyle name="通貨 2 2 2 2 2 3 4" xfId="312"/>
    <cellStyle name="通貨 2 2 2 2 2 4" xfId="313"/>
    <cellStyle name="通貨 2 2 2 2 2 4 2" xfId="314"/>
    <cellStyle name="通貨 2 2 2 2 2 4 2 2" xfId="315"/>
    <cellStyle name="通貨 2 2 2 2 2 4 2 2 2" xfId="316"/>
    <cellStyle name="通貨 2 2 2 2 2 4 2 3" xfId="317"/>
    <cellStyle name="通貨 2 2 2 2 2 4 3" xfId="318"/>
    <cellStyle name="通貨 2 2 2 2 2 4 3 2" xfId="319"/>
    <cellStyle name="通貨 2 2 2 2 2 4 4" xfId="320"/>
    <cellStyle name="通貨 2 2 2 2 2 5" xfId="321"/>
    <cellStyle name="通貨 2 2 2 2 2 5 2" xfId="322"/>
    <cellStyle name="通貨 2 2 2 2 2 5 2 2" xfId="323"/>
    <cellStyle name="通貨 2 2 2 2 2 5 3" xfId="324"/>
    <cellStyle name="通貨 2 2 2 2 2 6" xfId="325"/>
    <cellStyle name="通貨 2 2 2 2 2 6 2" xfId="326"/>
    <cellStyle name="通貨 2 2 2 2 2 7" xfId="327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3" xfId="333"/>
    <cellStyle name="通貨 2 2 2 2 3 2 3" xfId="334"/>
    <cellStyle name="通貨 2 2 2 2 3 2 3 2" xfId="335"/>
    <cellStyle name="通貨 2 2 2 2 3 2 4" xfId="336"/>
    <cellStyle name="通貨 2 2 2 2 3 3" xfId="337"/>
    <cellStyle name="通貨 2 2 2 2 3 3 2" xfId="338"/>
    <cellStyle name="通貨 2 2 2 2 3 3 2 2" xfId="339"/>
    <cellStyle name="通貨 2 2 2 2 3 3 2 2 2" xfId="340"/>
    <cellStyle name="通貨 2 2 2 2 3 3 2 3" xfId="341"/>
    <cellStyle name="通貨 2 2 2 2 3 3 3" xfId="342"/>
    <cellStyle name="通貨 2 2 2 2 3 3 3 2" xfId="343"/>
    <cellStyle name="通貨 2 2 2 2 3 3 4" xfId="344"/>
    <cellStyle name="通貨 2 2 2 2 3 4" xfId="345"/>
    <cellStyle name="通貨 2 2 2 2 3 4 2" xfId="346"/>
    <cellStyle name="通貨 2 2 2 2 3 4 2 2" xfId="347"/>
    <cellStyle name="通貨 2 2 2 2 3 4 2 2 2" xfId="348"/>
    <cellStyle name="通貨 2 2 2 2 3 4 2 3" xfId="349"/>
    <cellStyle name="通貨 2 2 2 2 3 4 3" xfId="350"/>
    <cellStyle name="通貨 2 2 2 2 3 4 3 2" xfId="351"/>
    <cellStyle name="通貨 2 2 2 2 3 4 4" xfId="352"/>
    <cellStyle name="通貨 2 2 2 2 3 5" xfId="353"/>
    <cellStyle name="通貨 2 2 2 2 3 5 2" xfId="354"/>
    <cellStyle name="通貨 2 2 2 2 3 5 2 2" xfId="355"/>
    <cellStyle name="通貨 2 2 2 2 3 5 3" xfId="356"/>
    <cellStyle name="通貨 2 2 2 2 3 6" xfId="357"/>
    <cellStyle name="通貨 2 2 2 2 3 6 2" xfId="358"/>
    <cellStyle name="通貨 2 2 2 2 3 7" xfId="359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3" xfId="365"/>
    <cellStyle name="通貨 2 2 2 2 4 2 3" xfId="366"/>
    <cellStyle name="通貨 2 2 2 2 4 2 3 2" xfId="367"/>
    <cellStyle name="通貨 2 2 2 2 4 2 4" xfId="368"/>
    <cellStyle name="通貨 2 2 2 2 4 3" xfId="369"/>
    <cellStyle name="通貨 2 2 2 2 4 3 2" xfId="370"/>
    <cellStyle name="通貨 2 2 2 2 4 3 2 2" xfId="371"/>
    <cellStyle name="通貨 2 2 2 2 4 3 2 2 2" xfId="372"/>
    <cellStyle name="通貨 2 2 2 2 4 3 2 3" xfId="373"/>
    <cellStyle name="通貨 2 2 2 2 4 3 3" xfId="374"/>
    <cellStyle name="通貨 2 2 2 2 4 3 3 2" xfId="375"/>
    <cellStyle name="通貨 2 2 2 2 4 3 4" xfId="376"/>
    <cellStyle name="通貨 2 2 2 2 4 4" xfId="377"/>
    <cellStyle name="通貨 2 2 2 2 4 4 2" xfId="378"/>
    <cellStyle name="通貨 2 2 2 2 4 4 2 2" xfId="379"/>
    <cellStyle name="通貨 2 2 2 2 4 4 2 2 2" xfId="380"/>
    <cellStyle name="通貨 2 2 2 2 4 4 2 3" xfId="381"/>
    <cellStyle name="通貨 2 2 2 2 4 4 3" xfId="382"/>
    <cellStyle name="通貨 2 2 2 2 4 4 3 2" xfId="383"/>
    <cellStyle name="通貨 2 2 2 2 4 4 4" xfId="384"/>
    <cellStyle name="通貨 2 2 2 2 4 5" xfId="385"/>
    <cellStyle name="通貨 2 2 2 2 4 5 2" xfId="386"/>
    <cellStyle name="通貨 2 2 2 2 4 5 2 2" xfId="387"/>
    <cellStyle name="通貨 2 2 2 2 4 5 3" xfId="388"/>
    <cellStyle name="通貨 2 2 2 2 4 6" xfId="389"/>
    <cellStyle name="通貨 2 2 2 2 4 6 2" xfId="390"/>
    <cellStyle name="通貨 2 2 2 2 4 7" xfId="391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3" xfId="397"/>
    <cellStyle name="通貨 2 2 2 2 5 2 3" xfId="398"/>
    <cellStyle name="通貨 2 2 2 2 5 2 3 2" xfId="399"/>
    <cellStyle name="通貨 2 2 2 2 5 2 4" xfId="400"/>
    <cellStyle name="通貨 2 2 2 2 5 3" xfId="401"/>
    <cellStyle name="通貨 2 2 2 2 5 3 2" xfId="402"/>
    <cellStyle name="通貨 2 2 2 2 5 3 2 2" xfId="403"/>
    <cellStyle name="通貨 2 2 2 2 5 3 2 2 2" xfId="404"/>
    <cellStyle name="通貨 2 2 2 2 5 3 2 3" xfId="405"/>
    <cellStyle name="通貨 2 2 2 2 5 3 3" xfId="406"/>
    <cellStyle name="通貨 2 2 2 2 5 3 3 2" xfId="407"/>
    <cellStyle name="通貨 2 2 2 2 5 3 4" xfId="408"/>
    <cellStyle name="通貨 2 2 2 2 5 4" xfId="409"/>
    <cellStyle name="通貨 2 2 2 2 5 4 2" xfId="410"/>
    <cellStyle name="通貨 2 2 2 2 5 4 2 2" xfId="411"/>
    <cellStyle name="通貨 2 2 2 2 5 4 2 2 2" xfId="412"/>
    <cellStyle name="通貨 2 2 2 2 5 4 2 3" xfId="413"/>
    <cellStyle name="通貨 2 2 2 2 5 4 3" xfId="414"/>
    <cellStyle name="通貨 2 2 2 2 5 4 3 2" xfId="415"/>
    <cellStyle name="通貨 2 2 2 2 5 4 4" xfId="416"/>
    <cellStyle name="通貨 2 2 2 2 5 5" xfId="417"/>
    <cellStyle name="通貨 2 2 2 2 5 5 2" xfId="418"/>
    <cellStyle name="通貨 2 2 2 2 5 5 2 2" xfId="419"/>
    <cellStyle name="通貨 2 2 2 2 5 5 3" xfId="420"/>
    <cellStyle name="通貨 2 2 2 2 5 6" xfId="421"/>
    <cellStyle name="通貨 2 2 2 2 5 6 2" xfId="422"/>
    <cellStyle name="通貨 2 2 2 2 5 7" xfId="423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3" xfId="429"/>
    <cellStyle name="通貨 2 2 2 2 6 2 3" xfId="430"/>
    <cellStyle name="通貨 2 2 2 2 6 2 3 2" xfId="431"/>
    <cellStyle name="通貨 2 2 2 2 6 2 4" xfId="432"/>
    <cellStyle name="通貨 2 2 2 2 6 3" xfId="433"/>
    <cellStyle name="通貨 2 2 2 2 6 3 2" xfId="434"/>
    <cellStyle name="通貨 2 2 2 2 6 3 2 2" xfId="435"/>
    <cellStyle name="通貨 2 2 2 2 6 3 2 2 2" xfId="436"/>
    <cellStyle name="通貨 2 2 2 2 6 3 2 3" xfId="437"/>
    <cellStyle name="通貨 2 2 2 2 6 3 3" xfId="438"/>
    <cellStyle name="通貨 2 2 2 2 6 3 3 2" xfId="439"/>
    <cellStyle name="通貨 2 2 2 2 6 3 4" xfId="440"/>
    <cellStyle name="通貨 2 2 2 2 6 4" xfId="441"/>
    <cellStyle name="通貨 2 2 2 2 6 4 2" xfId="442"/>
    <cellStyle name="通貨 2 2 2 2 6 4 2 2" xfId="443"/>
    <cellStyle name="通貨 2 2 2 2 6 4 2 2 2" xfId="444"/>
    <cellStyle name="通貨 2 2 2 2 6 4 2 3" xfId="445"/>
    <cellStyle name="通貨 2 2 2 2 6 4 3" xfId="446"/>
    <cellStyle name="通貨 2 2 2 2 6 4 3 2" xfId="447"/>
    <cellStyle name="通貨 2 2 2 2 6 4 4" xfId="448"/>
    <cellStyle name="通貨 2 2 2 2 6 5" xfId="449"/>
    <cellStyle name="通貨 2 2 2 2 6 5 2" xfId="450"/>
    <cellStyle name="通貨 2 2 2 2 6 5 2 2" xfId="451"/>
    <cellStyle name="通貨 2 2 2 2 6 5 3" xfId="452"/>
    <cellStyle name="通貨 2 2 2 2 6 6" xfId="453"/>
    <cellStyle name="通貨 2 2 2 2 6 6 2" xfId="454"/>
    <cellStyle name="通貨 2 2 2 2 6 7" xfId="455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3" xfId="461"/>
    <cellStyle name="通貨 2 2 2 2 7 2 3" xfId="462"/>
    <cellStyle name="通貨 2 2 2 2 7 2 3 2" xfId="463"/>
    <cellStyle name="通貨 2 2 2 2 7 2 4" xfId="464"/>
    <cellStyle name="通貨 2 2 2 2 7 3" xfId="465"/>
    <cellStyle name="通貨 2 2 2 2 7 3 2" xfId="466"/>
    <cellStyle name="通貨 2 2 2 2 7 3 2 2" xfId="467"/>
    <cellStyle name="通貨 2 2 2 2 7 3 2 2 2" xfId="468"/>
    <cellStyle name="通貨 2 2 2 2 7 3 2 3" xfId="469"/>
    <cellStyle name="通貨 2 2 2 2 7 3 3" xfId="470"/>
    <cellStyle name="通貨 2 2 2 2 7 3 3 2" xfId="471"/>
    <cellStyle name="通貨 2 2 2 2 7 3 4" xfId="472"/>
    <cellStyle name="通貨 2 2 2 2 7 4" xfId="473"/>
    <cellStyle name="通貨 2 2 2 2 7 4 2" xfId="474"/>
    <cellStyle name="通貨 2 2 2 2 7 4 2 2" xfId="475"/>
    <cellStyle name="通貨 2 2 2 2 7 4 2 2 2" xfId="476"/>
    <cellStyle name="通貨 2 2 2 2 7 4 2 3" xfId="477"/>
    <cellStyle name="通貨 2 2 2 2 7 4 3" xfId="478"/>
    <cellStyle name="通貨 2 2 2 2 7 4 3 2" xfId="479"/>
    <cellStyle name="通貨 2 2 2 2 7 4 4" xfId="480"/>
    <cellStyle name="通貨 2 2 2 2 7 5" xfId="481"/>
    <cellStyle name="通貨 2 2 2 2 7 5 2" xfId="482"/>
    <cellStyle name="通貨 2 2 2 2 7 5 2 2" xfId="483"/>
    <cellStyle name="通貨 2 2 2 2 7 5 3" xfId="484"/>
    <cellStyle name="通貨 2 2 2 2 7 6" xfId="485"/>
    <cellStyle name="通貨 2 2 2 2 7 6 2" xfId="486"/>
    <cellStyle name="通貨 2 2 2 2 7 7" xfId="487"/>
    <cellStyle name="通貨 2 2 2 2 8" xfId="488"/>
    <cellStyle name="通貨 2 2 2 2 8 2" xfId="489"/>
    <cellStyle name="通貨 2 2 2 2 8 2 2" xfId="490"/>
    <cellStyle name="通貨 2 2 2 2 8 2 2 2" xfId="491"/>
    <cellStyle name="通貨 2 2 2 2 8 2 3" xfId="492"/>
    <cellStyle name="通貨 2 2 2 2 8 3" xfId="493"/>
    <cellStyle name="通貨 2 2 2 2 8 3 2" xfId="494"/>
    <cellStyle name="通貨 2 2 2 2 8 4" xfId="495"/>
    <cellStyle name="通貨 2 2 2 2 9" xfId="496"/>
    <cellStyle name="通貨 2 2 2 2 9 2" xfId="497"/>
    <cellStyle name="通貨 2 2 2 2 9 2 2" xfId="498"/>
    <cellStyle name="通貨 2 2 2 2 9 2 2 2" xfId="499"/>
    <cellStyle name="通貨 2 2 2 2 9 2 3" xfId="500"/>
    <cellStyle name="通貨 2 2 2 2 9 3" xfId="501"/>
    <cellStyle name="通貨 2 2 2 2 9 3 2" xfId="502"/>
    <cellStyle name="通貨 2 2 2 2 9 4" xfId="5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3" xfId="509"/>
    <cellStyle name="通貨 2 2 2 3 10 3" xfId="510"/>
    <cellStyle name="通貨 2 2 2 3 10 3 2" xfId="511"/>
    <cellStyle name="通貨 2 2 2 3 10 4" xfId="512"/>
    <cellStyle name="通貨 2 2 2 3 11" xfId="513"/>
    <cellStyle name="通貨 2 2 2 3 11 2" xfId="514"/>
    <cellStyle name="通貨 2 2 2 3 11 2 2" xfId="515"/>
    <cellStyle name="通貨 2 2 2 3 11 3" xfId="516"/>
    <cellStyle name="通貨 2 2 2 3 12" xfId="517"/>
    <cellStyle name="通貨 2 2 2 3 12 2" xfId="518"/>
    <cellStyle name="通貨 2 2 2 3 13" xfId="519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3" xfId="525"/>
    <cellStyle name="通貨 2 2 2 3 2 2 3" xfId="526"/>
    <cellStyle name="通貨 2 2 2 3 2 2 3 2" xfId="527"/>
    <cellStyle name="通貨 2 2 2 3 2 2 4" xfId="528"/>
    <cellStyle name="通貨 2 2 2 3 2 3" xfId="529"/>
    <cellStyle name="通貨 2 2 2 3 2 3 2" xfId="530"/>
    <cellStyle name="通貨 2 2 2 3 2 3 2 2" xfId="531"/>
    <cellStyle name="通貨 2 2 2 3 2 3 2 2 2" xfId="532"/>
    <cellStyle name="通貨 2 2 2 3 2 3 2 3" xfId="533"/>
    <cellStyle name="通貨 2 2 2 3 2 3 3" xfId="534"/>
    <cellStyle name="通貨 2 2 2 3 2 3 3 2" xfId="535"/>
    <cellStyle name="通貨 2 2 2 3 2 3 4" xfId="536"/>
    <cellStyle name="通貨 2 2 2 3 2 4" xfId="537"/>
    <cellStyle name="通貨 2 2 2 3 2 4 2" xfId="538"/>
    <cellStyle name="通貨 2 2 2 3 2 4 2 2" xfId="539"/>
    <cellStyle name="通貨 2 2 2 3 2 4 2 2 2" xfId="540"/>
    <cellStyle name="通貨 2 2 2 3 2 4 2 3" xfId="541"/>
    <cellStyle name="通貨 2 2 2 3 2 4 3" xfId="542"/>
    <cellStyle name="通貨 2 2 2 3 2 4 3 2" xfId="543"/>
    <cellStyle name="通貨 2 2 2 3 2 4 4" xfId="544"/>
    <cellStyle name="通貨 2 2 2 3 2 5" xfId="545"/>
    <cellStyle name="通貨 2 2 2 3 2 5 2" xfId="546"/>
    <cellStyle name="通貨 2 2 2 3 2 5 2 2" xfId="547"/>
    <cellStyle name="通貨 2 2 2 3 2 5 3" xfId="548"/>
    <cellStyle name="通貨 2 2 2 3 2 6" xfId="549"/>
    <cellStyle name="通貨 2 2 2 3 2 6 2" xfId="550"/>
    <cellStyle name="通貨 2 2 2 3 2 7" xfId="551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3" xfId="557"/>
    <cellStyle name="通貨 2 2 2 3 3 2 3" xfId="558"/>
    <cellStyle name="通貨 2 2 2 3 3 2 3 2" xfId="559"/>
    <cellStyle name="通貨 2 2 2 3 3 2 4" xfId="560"/>
    <cellStyle name="通貨 2 2 2 3 3 3" xfId="561"/>
    <cellStyle name="通貨 2 2 2 3 3 3 2" xfId="562"/>
    <cellStyle name="通貨 2 2 2 3 3 3 2 2" xfId="563"/>
    <cellStyle name="通貨 2 2 2 3 3 3 2 2 2" xfId="564"/>
    <cellStyle name="通貨 2 2 2 3 3 3 2 3" xfId="565"/>
    <cellStyle name="通貨 2 2 2 3 3 3 3" xfId="566"/>
    <cellStyle name="通貨 2 2 2 3 3 3 3 2" xfId="567"/>
    <cellStyle name="通貨 2 2 2 3 3 3 4" xfId="568"/>
    <cellStyle name="通貨 2 2 2 3 3 4" xfId="569"/>
    <cellStyle name="通貨 2 2 2 3 3 4 2" xfId="570"/>
    <cellStyle name="通貨 2 2 2 3 3 4 2 2" xfId="571"/>
    <cellStyle name="通貨 2 2 2 3 3 4 2 2 2" xfId="572"/>
    <cellStyle name="通貨 2 2 2 3 3 4 2 3" xfId="573"/>
    <cellStyle name="通貨 2 2 2 3 3 4 3" xfId="574"/>
    <cellStyle name="通貨 2 2 2 3 3 4 3 2" xfId="575"/>
    <cellStyle name="通貨 2 2 2 3 3 4 4" xfId="576"/>
    <cellStyle name="通貨 2 2 2 3 3 5" xfId="577"/>
    <cellStyle name="通貨 2 2 2 3 3 5 2" xfId="578"/>
    <cellStyle name="通貨 2 2 2 3 3 5 2 2" xfId="579"/>
    <cellStyle name="通貨 2 2 2 3 3 5 3" xfId="580"/>
    <cellStyle name="通貨 2 2 2 3 3 6" xfId="581"/>
    <cellStyle name="通貨 2 2 2 3 3 6 2" xfId="582"/>
    <cellStyle name="通貨 2 2 2 3 3 7" xfId="583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3" xfId="589"/>
    <cellStyle name="通貨 2 2 2 3 4 2 3" xfId="590"/>
    <cellStyle name="通貨 2 2 2 3 4 2 3 2" xfId="591"/>
    <cellStyle name="通貨 2 2 2 3 4 2 4" xfId="592"/>
    <cellStyle name="通貨 2 2 2 3 4 3" xfId="593"/>
    <cellStyle name="通貨 2 2 2 3 4 3 2" xfId="594"/>
    <cellStyle name="通貨 2 2 2 3 4 3 2 2" xfId="595"/>
    <cellStyle name="通貨 2 2 2 3 4 3 2 2 2" xfId="596"/>
    <cellStyle name="通貨 2 2 2 3 4 3 2 3" xfId="597"/>
    <cellStyle name="通貨 2 2 2 3 4 3 3" xfId="598"/>
    <cellStyle name="通貨 2 2 2 3 4 3 3 2" xfId="599"/>
    <cellStyle name="通貨 2 2 2 3 4 3 4" xfId="600"/>
    <cellStyle name="通貨 2 2 2 3 4 4" xfId="601"/>
    <cellStyle name="通貨 2 2 2 3 4 4 2" xfId="602"/>
    <cellStyle name="通貨 2 2 2 3 4 4 2 2" xfId="603"/>
    <cellStyle name="通貨 2 2 2 3 4 4 2 2 2" xfId="604"/>
    <cellStyle name="通貨 2 2 2 3 4 4 2 3" xfId="605"/>
    <cellStyle name="通貨 2 2 2 3 4 4 3" xfId="606"/>
    <cellStyle name="通貨 2 2 2 3 4 4 3 2" xfId="607"/>
    <cellStyle name="通貨 2 2 2 3 4 4 4" xfId="608"/>
    <cellStyle name="通貨 2 2 2 3 4 5" xfId="609"/>
    <cellStyle name="通貨 2 2 2 3 4 5 2" xfId="610"/>
    <cellStyle name="通貨 2 2 2 3 4 5 2 2" xfId="611"/>
    <cellStyle name="通貨 2 2 2 3 4 5 3" xfId="612"/>
    <cellStyle name="通貨 2 2 2 3 4 6" xfId="613"/>
    <cellStyle name="通貨 2 2 2 3 4 6 2" xfId="614"/>
    <cellStyle name="通貨 2 2 2 3 4 7" xfId="615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3" xfId="621"/>
    <cellStyle name="通貨 2 2 2 3 5 2 3" xfId="622"/>
    <cellStyle name="通貨 2 2 2 3 5 2 3 2" xfId="623"/>
    <cellStyle name="通貨 2 2 2 3 5 2 4" xfId="624"/>
    <cellStyle name="通貨 2 2 2 3 5 3" xfId="625"/>
    <cellStyle name="通貨 2 2 2 3 5 3 2" xfId="626"/>
    <cellStyle name="通貨 2 2 2 3 5 3 2 2" xfId="627"/>
    <cellStyle name="通貨 2 2 2 3 5 3 2 2 2" xfId="628"/>
    <cellStyle name="通貨 2 2 2 3 5 3 2 3" xfId="629"/>
    <cellStyle name="通貨 2 2 2 3 5 3 3" xfId="630"/>
    <cellStyle name="通貨 2 2 2 3 5 3 3 2" xfId="631"/>
    <cellStyle name="通貨 2 2 2 3 5 3 4" xfId="632"/>
    <cellStyle name="通貨 2 2 2 3 5 4" xfId="633"/>
    <cellStyle name="通貨 2 2 2 3 5 4 2" xfId="634"/>
    <cellStyle name="通貨 2 2 2 3 5 4 2 2" xfId="635"/>
    <cellStyle name="通貨 2 2 2 3 5 4 2 2 2" xfId="636"/>
    <cellStyle name="通貨 2 2 2 3 5 4 2 3" xfId="637"/>
    <cellStyle name="通貨 2 2 2 3 5 4 3" xfId="638"/>
    <cellStyle name="通貨 2 2 2 3 5 4 3 2" xfId="639"/>
    <cellStyle name="通貨 2 2 2 3 5 4 4" xfId="640"/>
    <cellStyle name="通貨 2 2 2 3 5 5" xfId="641"/>
    <cellStyle name="通貨 2 2 2 3 5 5 2" xfId="642"/>
    <cellStyle name="通貨 2 2 2 3 5 5 2 2" xfId="643"/>
    <cellStyle name="通貨 2 2 2 3 5 5 3" xfId="644"/>
    <cellStyle name="通貨 2 2 2 3 5 6" xfId="645"/>
    <cellStyle name="通貨 2 2 2 3 5 6 2" xfId="646"/>
    <cellStyle name="通貨 2 2 2 3 5 7" xfId="647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3" xfId="653"/>
    <cellStyle name="通貨 2 2 2 3 6 2 3" xfId="654"/>
    <cellStyle name="通貨 2 2 2 3 6 2 3 2" xfId="655"/>
    <cellStyle name="通貨 2 2 2 3 6 2 4" xfId="656"/>
    <cellStyle name="通貨 2 2 2 3 6 3" xfId="657"/>
    <cellStyle name="通貨 2 2 2 3 6 3 2" xfId="658"/>
    <cellStyle name="通貨 2 2 2 3 6 3 2 2" xfId="659"/>
    <cellStyle name="通貨 2 2 2 3 6 3 2 2 2" xfId="660"/>
    <cellStyle name="通貨 2 2 2 3 6 3 2 3" xfId="661"/>
    <cellStyle name="通貨 2 2 2 3 6 3 3" xfId="662"/>
    <cellStyle name="通貨 2 2 2 3 6 3 3 2" xfId="663"/>
    <cellStyle name="通貨 2 2 2 3 6 3 4" xfId="664"/>
    <cellStyle name="通貨 2 2 2 3 6 4" xfId="665"/>
    <cellStyle name="通貨 2 2 2 3 6 4 2" xfId="666"/>
    <cellStyle name="通貨 2 2 2 3 6 4 2 2" xfId="667"/>
    <cellStyle name="通貨 2 2 2 3 6 4 2 2 2" xfId="668"/>
    <cellStyle name="通貨 2 2 2 3 6 4 2 3" xfId="669"/>
    <cellStyle name="通貨 2 2 2 3 6 4 3" xfId="670"/>
    <cellStyle name="通貨 2 2 2 3 6 4 3 2" xfId="671"/>
    <cellStyle name="通貨 2 2 2 3 6 4 4" xfId="672"/>
    <cellStyle name="通貨 2 2 2 3 6 5" xfId="673"/>
    <cellStyle name="通貨 2 2 2 3 6 5 2" xfId="674"/>
    <cellStyle name="通貨 2 2 2 3 6 5 2 2" xfId="675"/>
    <cellStyle name="通貨 2 2 2 3 6 5 3" xfId="676"/>
    <cellStyle name="通貨 2 2 2 3 6 6" xfId="677"/>
    <cellStyle name="通貨 2 2 2 3 6 6 2" xfId="678"/>
    <cellStyle name="通貨 2 2 2 3 6 7" xfId="679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3" xfId="685"/>
    <cellStyle name="通貨 2 2 2 3 7 2 3" xfId="686"/>
    <cellStyle name="通貨 2 2 2 3 7 2 3 2" xfId="687"/>
    <cellStyle name="通貨 2 2 2 3 7 2 4" xfId="688"/>
    <cellStyle name="通貨 2 2 2 3 7 3" xfId="689"/>
    <cellStyle name="通貨 2 2 2 3 7 3 2" xfId="690"/>
    <cellStyle name="通貨 2 2 2 3 7 3 2 2" xfId="691"/>
    <cellStyle name="通貨 2 2 2 3 7 3 2 2 2" xfId="692"/>
    <cellStyle name="通貨 2 2 2 3 7 3 2 3" xfId="693"/>
    <cellStyle name="通貨 2 2 2 3 7 3 3" xfId="694"/>
    <cellStyle name="通貨 2 2 2 3 7 3 3 2" xfId="695"/>
    <cellStyle name="通貨 2 2 2 3 7 3 4" xfId="696"/>
    <cellStyle name="通貨 2 2 2 3 7 4" xfId="697"/>
    <cellStyle name="通貨 2 2 2 3 7 4 2" xfId="698"/>
    <cellStyle name="通貨 2 2 2 3 7 4 2 2" xfId="699"/>
    <cellStyle name="通貨 2 2 2 3 7 4 2 2 2" xfId="700"/>
    <cellStyle name="通貨 2 2 2 3 7 4 2 3" xfId="701"/>
    <cellStyle name="通貨 2 2 2 3 7 4 3" xfId="702"/>
    <cellStyle name="通貨 2 2 2 3 7 4 3 2" xfId="703"/>
    <cellStyle name="通貨 2 2 2 3 7 4 4" xfId="704"/>
    <cellStyle name="通貨 2 2 2 3 7 5" xfId="705"/>
    <cellStyle name="通貨 2 2 2 3 7 5 2" xfId="706"/>
    <cellStyle name="通貨 2 2 2 3 7 5 2 2" xfId="707"/>
    <cellStyle name="通貨 2 2 2 3 7 5 3" xfId="708"/>
    <cellStyle name="通貨 2 2 2 3 7 6" xfId="709"/>
    <cellStyle name="通貨 2 2 2 3 7 6 2" xfId="710"/>
    <cellStyle name="通貨 2 2 2 3 7 7" xfId="711"/>
    <cellStyle name="通貨 2 2 2 3 8" xfId="712"/>
    <cellStyle name="通貨 2 2 2 3 8 2" xfId="713"/>
    <cellStyle name="通貨 2 2 2 3 8 2 2" xfId="714"/>
    <cellStyle name="通貨 2 2 2 3 8 2 2 2" xfId="715"/>
    <cellStyle name="通貨 2 2 2 3 8 2 3" xfId="716"/>
    <cellStyle name="通貨 2 2 2 3 8 3" xfId="717"/>
    <cellStyle name="通貨 2 2 2 3 8 3 2" xfId="718"/>
    <cellStyle name="通貨 2 2 2 3 8 4" xfId="719"/>
    <cellStyle name="通貨 2 2 2 3 9" xfId="720"/>
    <cellStyle name="通貨 2 2 2 3 9 2" xfId="721"/>
    <cellStyle name="通貨 2 2 2 3 9 2 2" xfId="722"/>
    <cellStyle name="通貨 2 2 2 3 9 2 2 2" xfId="723"/>
    <cellStyle name="通貨 2 2 2 3 9 2 3" xfId="724"/>
    <cellStyle name="通貨 2 2 2 3 9 3" xfId="725"/>
    <cellStyle name="通貨 2 2 2 3 9 3 2" xfId="726"/>
    <cellStyle name="通貨 2 2 2 3 9 4" xfId="7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3" xfId="733"/>
    <cellStyle name="通貨 2 2 2 4 2 3" xfId="734"/>
    <cellStyle name="通貨 2 2 2 4 2 3 2" xfId="735"/>
    <cellStyle name="通貨 2 2 2 4 2 4" xfId="736"/>
    <cellStyle name="通貨 2 2 2 4 3" xfId="737"/>
    <cellStyle name="通貨 2 2 2 4 3 2" xfId="738"/>
    <cellStyle name="通貨 2 2 2 4 3 2 2" xfId="739"/>
    <cellStyle name="通貨 2 2 2 4 3 2 2 2" xfId="740"/>
    <cellStyle name="通貨 2 2 2 4 3 2 3" xfId="741"/>
    <cellStyle name="通貨 2 2 2 4 3 3" xfId="742"/>
    <cellStyle name="通貨 2 2 2 4 3 3 2" xfId="743"/>
    <cellStyle name="通貨 2 2 2 4 3 4" xfId="744"/>
    <cellStyle name="通貨 2 2 2 4 4" xfId="745"/>
    <cellStyle name="通貨 2 2 2 4 4 2" xfId="746"/>
    <cellStyle name="通貨 2 2 2 4 4 2 2" xfId="747"/>
    <cellStyle name="通貨 2 2 2 4 4 2 2 2" xfId="748"/>
    <cellStyle name="通貨 2 2 2 4 4 2 3" xfId="749"/>
    <cellStyle name="通貨 2 2 2 4 4 3" xfId="750"/>
    <cellStyle name="通貨 2 2 2 4 4 3 2" xfId="751"/>
    <cellStyle name="通貨 2 2 2 4 4 4" xfId="752"/>
    <cellStyle name="通貨 2 2 2 4 5" xfId="753"/>
    <cellStyle name="通貨 2 2 2 4 5 2" xfId="754"/>
    <cellStyle name="通貨 2 2 2 4 5 2 2" xfId="755"/>
    <cellStyle name="通貨 2 2 2 4 5 3" xfId="756"/>
    <cellStyle name="通貨 2 2 2 4 6" xfId="757"/>
    <cellStyle name="通貨 2 2 2 4 6 2" xfId="758"/>
    <cellStyle name="通貨 2 2 2 4 7" xfId="759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3" xfId="765"/>
    <cellStyle name="通貨 2 2 2 5 2 3" xfId="766"/>
    <cellStyle name="通貨 2 2 2 5 2 3 2" xfId="767"/>
    <cellStyle name="通貨 2 2 2 5 2 4" xfId="768"/>
    <cellStyle name="通貨 2 2 2 5 3" xfId="769"/>
    <cellStyle name="通貨 2 2 2 5 3 2" xfId="770"/>
    <cellStyle name="通貨 2 2 2 5 3 2 2" xfId="771"/>
    <cellStyle name="通貨 2 2 2 5 3 2 2 2" xfId="772"/>
    <cellStyle name="通貨 2 2 2 5 3 2 3" xfId="773"/>
    <cellStyle name="通貨 2 2 2 5 3 3" xfId="774"/>
    <cellStyle name="通貨 2 2 2 5 3 3 2" xfId="775"/>
    <cellStyle name="通貨 2 2 2 5 3 4" xfId="776"/>
    <cellStyle name="通貨 2 2 2 5 4" xfId="777"/>
    <cellStyle name="通貨 2 2 2 5 4 2" xfId="778"/>
    <cellStyle name="通貨 2 2 2 5 4 2 2" xfId="779"/>
    <cellStyle name="通貨 2 2 2 5 4 2 2 2" xfId="780"/>
    <cellStyle name="通貨 2 2 2 5 4 2 3" xfId="781"/>
    <cellStyle name="通貨 2 2 2 5 4 3" xfId="782"/>
    <cellStyle name="通貨 2 2 2 5 4 3 2" xfId="783"/>
    <cellStyle name="通貨 2 2 2 5 4 4" xfId="784"/>
    <cellStyle name="通貨 2 2 2 5 5" xfId="785"/>
    <cellStyle name="通貨 2 2 2 5 5 2" xfId="786"/>
    <cellStyle name="通貨 2 2 2 5 5 2 2" xfId="787"/>
    <cellStyle name="通貨 2 2 2 5 5 3" xfId="788"/>
    <cellStyle name="通貨 2 2 2 5 6" xfId="789"/>
    <cellStyle name="通貨 2 2 2 5 6 2" xfId="790"/>
    <cellStyle name="通貨 2 2 2 5 7" xfId="791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3" xfId="797"/>
    <cellStyle name="通貨 2 2 2 6 2 3" xfId="798"/>
    <cellStyle name="通貨 2 2 2 6 2 3 2" xfId="799"/>
    <cellStyle name="通貨 2 2 2 6 2 4" xfId="800"/>
    <cellStyle name="通貨 2 2 2 6 3" xfId="801"/>
    <cellStyle name="通貨 2 2 2 6 3 2" xfId="802"/>
    <cellStyle name="通貨 2 2 2 6 3 2 2" xfId="803"/>
    <cellStyle name="通貨 2 2 2 6 3 2 2 2" xfId="804"/>
    <cellStyle name="通貨 2 2 2 6 3 2 3" xfId="805"/>
    <cellStyle name="通貨 2 2 2 6 3 3" xfId="806"/>
    <cellStyle name="通貨 2 2 2 6 3 3 2" xfId="807"/>
    <cellStyle name="通貨 2 2 2 6 3 4" xfId="808"/>
    <cellStyle name="通貨 2 2 2 6 4" xfId="809"/>
    <cellStyle name="通貨 2 2 2 6 4 2" xfId="810"/>
    <cellStyle name="通貨 2 2 2 6 4 2 2" xfId="811"/>
    <cellStyle name="通貨 2 2 2 6 4 2 2 2" xfId="812"/>
    <cellStyle name="通貨 2 2 2 6 4 2 3" xfId="813"/>
    <cellStyle name="通貨 2 2 2 6 4 3" xfId="814"/>
    <cellStyle name="通貨 2 2 2 6 4 3 2" xfId="815"/>
    <cellStyle name="通貨 2 2 2 6 4 4" xfId="816"/>
    <cellStyle name="通貨 2 2 2 6 5" xfId="817"/>
    <cellStyle name="通貨 2 2 2 6 5 2" xfId="818"/>
    <cellStyle name="通貨 2 2 2 6 5 2 2" xfId="819"/>
    <cellStyle name="通貨 2 2 2 6 5 3" xfId="820"/>
    <cellStyle name="通貨 2 2 2 6 6" xfId="821"/>
    <cellStyle name="通貨 2 2 2 6 6 2" xfId="822"/>
    <cellStyle name="通貨 2 2 2 6 7" xfId="823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3" xfId="829"/>
    <cellStyle name="通貨 2 2 2 7 2 3" xfId="830"/>
    <cellStyle name="通貨 2 2 2 7 2 3 2" xfId="831"/>
    <cellStyle name="通貨 2 2 2 7 2 4" xfId="832"/>
    <cellStyle name="通貨 2 2 2 7 3" xfId="833"/>
    <cellStyle name="通貨 2 2 2 7 3 2" xfId="834"/>
    <cellStyle name="通貨 2 2 2 7 3 2 2" xfId="835"/>
    <cellStyle name="通貨 2 2 2 7 3 2 2 2" xfId="836"/>
    <cellStyle name="通貨 2 2 2 7 3 2 3" xfId="837"/>
    <cellStyle name="通貨 2 2 2 7 3 3" xfId="838"/>
    <cellStyle name="通貨 2 2 2 7 3 3 2" xfId="839"/>
    <cellStyle name="通貨 2 2 2 7 3 4" xfId="840"/>
    <cellStyle name="通貨 2 2 2 7 4" xfId="841"/>
    <cellStyle name="通貨 2 2 2 7 4 2" xfId="842"/>
    <cellStyle name="通貨 2 2 2 7 4 2 2" xfId="843"/>
    <cellStyle name="通貨 2 2 2 7 4 2 2 2" xfId="844"/>
    <cellStyle name="通貨 2 2 2 7 4 2 3" xfId="845"/>
    <cellStyle name="通貨 2 2 2 7 4 3" xfId="846"/>
    <cellStyle name="通貨 2 2 2 7 4 3 2" xfId="847"/>
    <cellStyle name="通貨 2 2 2 7 4 4" xfId="848"/>
    <cellStyle name="通貨 2 2 2 7 5" xfId="849"/>
    <cellStyle name="通貨 2 2 2 7 5 2" xfId="850"/>
    <cellStyle name="通貨 2 2 2 7 5 2 2" xfId="851"/>
    <cellStyle name="通貨 2 2 2 7 5 3" xfId="852"/>
    <cellStyle name="通貨 2 2 2 7 6" xfId="853"/>
    <cellStyle name="通貨 2 2 2 7 6 2" xfId="854"/>
    <cellStyle name="通貨 2 2 2 7 7" xfId="855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3" xfId="861"/>
    <cellStyle name="通貨 2 2 2 8 2 3" xfId="862"/>
    <cellStyle name="通貨 2 2 2 8 2 3 2" xfId="863"/>
    <cellStyle name="通貨 2 2 2 8 2 4" xfId="864"/>
    <cellStyle name="通貨 2 2 2 8 3" xfId="865"/>
    <cellStyle name="通貨 2 2 2 8 3 2" xfId="866"/>
    <cellStyle name="通貨 2 2 2 8 3 2 2" xfId="867"/>
    <cellStyle name="通貨 2 2 2 8 3 2 2 2" xfId="868"/>
    <cellStyle name="通貨 2 2 2 8 3 2 3" xfId="869"/>
    <cellStyle name="通貨 2 2 2 8 3 3" xfId="870"/>
    <cellStyle name="通貨 2 2 2 8 3 3 2" xfId="871"/>
    <cellStyle name="通貨 2 2 2 8 3 4" xfId="872"/>
    <cellStyle name="通貨 2 2 2 8 4" xfId="873"/>
    <cellStyle name="通貨 2 2 2 8 4 2" xfId="874"/>
    <cellStyle name="通貨 2 2 2 8 4 2 2" xfId="875"/>
    <cellStyle name="通貨 2 2 2 8 4 2 2 2" xfId="876"/>
    <cellStyle name="通貨 2 2 2 8 4 2 3" xfId="877"/>
    <cellStyle name="通貨 2 2 2 8 4 3" xfId="878"/>
    <cellStyle name="通貨 2 2 2 8 4 3 2" xfId="879"/>
    <cellStyle name="通貨 2 2 2 8 4 4" xfId="880"/>
    <cellStyle name="通貨 2 2 2 8 5" xfId="881"/>
    <cellStyle name="通貨 2 2 2 8 5 2" xfId="882"/>
    <cellStyle name="通貨 2 2 2 8 5 2 2" xfId="883"/>
    <cellStyle name="通貨 2 2 2 8 5 3" xfId="884"/>
    <cellStyle name="通貨 2 2 2 8 6" xfId="885"/>
    <cellStyle name="通貨 2 2 2 8 6 2" xfId="886"/>
    <cellStyle name="通貨 2 2 2 8 7" xfId="887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3" xfId="893"/>
    <cellStyle name="通貨 2 2 2 9 2 3" xfId="894"/>
    <cellStyle name="通貨 2 2 2 9 2 3 2" xfId="895"/>
    <cellStyle name="通貨 2 2 2 9 2 4" xfId="896"/>
    <cellStyle name="通貨 2 2 2 9 3" xfId="897"/>
    <cellStyle name="通貨 2 2 2 9 3 2" xfId="898"/>
    <cellStyle name="通貨 2 2 2 9 3 2 2" xfId="899"/>
    <cellStyle name="通貨 2 2 2 9 3 2 2 2" xfId="900"/>
    <cellStyle name="通貨 2 2 2 9 3 2 3" xfId="901"/>
    <cellStyle name="通貨 2 2 2 9 3 3" xfId="902"/>
    <cellStyle name="通貨 2 2 2 9 3 3 2" xfId="903"/>
    <cellStyle name="通貨 2 2 2 9 3 4" xfId="904"/>
    <cellStyle name="通貨 2 2 2 9 4" xfId="905"/>
    <cellStyle name="通貨 2 2 2 9 4 2" xfId="906"/>
    <cellStyle name="通貨 2 2 2 9 4 2 2" xfId="907"/>
    <cellStyle name="通貨 2 2 2 9 4 2 2 2" xfId="908"/>
    <cellStyle name="通貨 2 2 2 9 4 2 3" xfId="909"/>
    <cellStyle name="通貨 2 2 2 9 4 3" xfId="910"/>
    <cellStyle name="通貨 2 2 2 9 4 3 2" xfId="911"/>
    <cellStyle name="通貨 2 2 2 9 4 4" xfId="912"/>
    <cellStyle name="通貨 2 2 2 9 5" xfId="913"/>
    <cellStyle name="通貨 2 2 2 9 5 2" xfId="914"/>
    <cellStyle name="通貨 2 2 2 9 5 2 2" xfId="915"/>
    <cellStyle name="通貨 2 2 2 9 5 3" xfId="916"/>
    <cellStyle name="通貨 2 2 2 9 6" xfId="917"/>
    <cellStyle name="通貨 2 2 2 9 6 2" xfId="918"/>
    <cellStyle name="通貨 2 2 2 9 7" xfId="919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3" xfId="925"/>
    <cellStyle name="通貨 2 2 3 10 3" xfId="926"/>
    <cellStyle name="通貨 2 2 3 10 3 2" xfId="927"/>
    <cellStyle name="通貨 2 2 3 10 4" xfId="928"/>
    <cellStyle name="通貨 2 2 3 11" xfId="929"/>
    <cellStyle name="通貨 2 2 3 11 2" xfId="930"/>
    <cellStyle name="通貨 2 2 3 11 2 2" xfId="931"/>
    <cellStyle name="通貨 2 2 3 11 3" xfId="932"/>
    <cellStyle name="通貨 2 2 3 12" xfId="933"/>
    <cellStyle name="通貨 2 2 3 12 2" xfId="934"/>
    <cellStyle name="通貨 2 2 3 13" xfId="935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3" xfId="941"/>
    <cellStyle name="通貨 2 2 3 2 2 3" xfId="942"/>
    <cellStyle name="通貨 2 2 3 2 2 3 2" xfId="943"/>
    <cellStyle name="通貨 2 2 3 2 2 4" xfId="944"/>
    <cellStyle name="通貨 2 2 3 2 3" xfId="945"/>
    <cellStyle name="通貨 2 2 3 2 3 2" xfId="946"/>
    <cellStyle name="通貨 2 2 3 2 3 2 2" xfId="947"/>
    <cellStyle name="通貨 2 2 3 2 3 2 2 2" xfId="948"/>
    <cellStyle name="通貨 2 2 3 2 3 2 3" xfId="949"/>
    <cellStyle name="通貨 2 2 3 2 3 3" xfId="950"/>
    <cellStyle name="通貨 2 2 3 2 3 3 2" xfId="951"/>
    <cellStyle name="通貨 2 2 3 2 3 4" xfId="952"/>
    <cellStyle name="通貨 2 2 3 2 4" xfId="953"/>
    <cellStyle name="通貨 2 2 3 2 4 2" xfId="954"/>
    <cellStyle name="通貨 2 2 3 2 4 2 2" xfId="955"/>
    <cellStyle name="通貨 2 2 3 2 4 2 2 2" xfId="956"/>
    <cellStyle name="通貨 2 2 3 2 4 2 3" xfId="957"/>
    <cellStyle name="通貨 2 2 3 2 4 3" xfId="958"/>
    <cellStyle name="通貨 2 2 3 2 4 3 2" xfId="959"/>
    <cellStyle name="通貨 2 2 3 2 4 4" xfId="960"/>
    <cellStyle name="通貨 2 2 3 2 5" xfId="961"/>
    <cellStyle name="通貨 2 2 3 2 5 2" xfId="962"/>
    <cellStyle name="通貨 2 2 3 2 5 2 2" xfId="963"/>
    <cellStyle name="通貨 2 2 3 2 5 3" xfId="964"/>
    <cellStyle name="通貨 2 2 3 2 6" xfId="965"/>
    <cellStyle name="通貨 2 2 3 2 6 2" xfId="966"/>
    <cellStyle name="通貨 2 2 3 2 7" xfId="967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3" xfId="973"/>
    <cellStyle name="通貨 2 2 3 3 2 3" xfId="974"/>
    <cellStyle name="通貨 2 2 3 3 2 3 2" xfId="975"/>
    <cellStyle name="通貨 2 2 3 3 2 4" xfId="976"/>
    <cellStyle name="通貨 2 2 3 3 3" xfId="977"/>
    <cellStyle name="通貨 2 2 3 3 3 2" xfId="978"/>
    <cellStyle name="通貨 2 2 3 3 3 2 2" xfId="979"/>
    <cellStyle name="通貨 2 2 3 3 3 2 2 2" xfId="980"/>
    <cellStyle name="通貨 2 2 3 3 3 2 3" xfId="981"/>
    <cellStyle name="通貨 2 2 3 3 3 3" xfId="982"/>
    <cellStyle name="通貨 2 2 3 3 3 3 2" xfId="983"/>
    <cellStyle name="通貨 2 2 3 3 3 4" xfId="984"/>
    <cellStyle name="通貨 2 2 3 3 4" xfId="985"/>
    <cellStyle name="通貨 2 2 3 3 4 2" xfId="986"/>
    <cellStyle name="通貨 2 2 3 3 4 2 2" xfId="987"/>
    <cellStyle name="通貨 2 2 3 3 4 2 2 2" xfId="988"/>
    <cellStyle name="通貨 2 2 3 3 4 2 3" xfId="989"/>
    <cellStyle name="通貨 2 2 3 3 4 3" xfId="990"/>
    <cellStyle name="通貨 2 2 3 3 4 3 2" xfId="991"/>
    <cellStyle name="通貨 2 2 3 3 4 4" xfId="992"/>
    <cellStyle name="通貨 2 2 3 3 5" xfId="993"/>
    <cellStyle name="通貨 2 2 3 3 5 2" xfId="994"/>
    <cellStyle name="通貨 2 2 3 3 5 2 2" xfId="995"/>
    <cellStyle name="通貨 2 2 3 3 5 3" xfId="996"/>
    <cellStyle name="通貨 2 2 3 3 6" xfId="997"/>
    <cellStyle name="通貨 2 2 3 3 6 2" xfId="998"/>
    <cellStyle name="通貨 2 2 3 3 7" xfId="999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3" xfId="1005"/>
    <cellStyle name="通貨 2 2 3 4 2 3" xfId="1006"/>
    <cellStyle name="通貨 2 2 3 4 2 3 2" xfId="1007"/>
    <cellStyle name="通貨 2 2 3 4 2 4" xfId="1008"/>
    <cellStyle name="通貨 2 2 3 4 3" xfId="1009"/>
    <cellStyle name="通貨 2 2 3 4 3 2" xfId="1010"/>
    <cellStyle name="通貨 2 2 3 4 3 2 2" xfId="1011"/>
    <cellStyle name="通貨 2 2 3 4 3 2 2 2" xfId="1012"/>
    <cellStyle name="通貨 2 2 3 4 3 2 3" xfId="1013"/>
    <cellStyle name="通貨 2 2 3 4 3 3" xfId="1014"/>
    <cellStyle name="通貨 2 2 3 4 3 3 2" xfId="1015"/>
    <cellStyle name="通貨 2 2 3 4 3 4" xfId="1016"/>
    <cellStyle name="通貨 2 2 3 4 4" xfId="1017"/>
    <cellStyle name="通貨 2 2 3 4 4 2" xfId="1018"/>
    <cellStyle name="通貨 2 2 3 4 4 2 2" xfId="1019"/>
    <cellStyle name="通貨 2 2 3 4 4 2 2 2" xfId="1020"/>
    <cellStyle name="通貨 2 2 3 4 4 2 3" xfId="1021"/>
    <cellStyle name="通貨 2 2 3 4 4 3" xfId="1022"/>
    <cellStyle name="通貨 2 2 3 4 4 3 2" xfId="1023"/>
    <cellStyle name="通貨 2 2 3 4 4 4" xfId="1024"/>
    <cellStyle name="通貨 2 2 3 4 5" xfId="1025"/>
    <cellStyle name="通貨 2 2 3 4 5 2" xfId="1026"/>
    <cellStyle name="通貨 2 2 3 4 5 2 2" xfId="1027"/>
    <cellStyle name="通貨 2 2 3 4 5 3" xfId="1028"/>
    <cellStyle name="通貨 2 2 3 4 6" xfId="1029"/>
    <cellStyle name="通貨 2 2 3 4 6 2" xfId="1030"/>
    <cellStyle name="通貨 2 2 3 4 7" xfId="1031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3" xfId="1037"/>
    <cellStyle name="通貨 2 2 3 5 2 3" xfId="1038"/>
    <cellStyle name="通貨 2 2 3 5 2 3 2" xfId="1039"/>
    <cellStyle name="通貨 2 2 3 5 2 4" xfId="1040"/>
    <cellStyle name="通貨 2 2 3 5 3" xfId="1041"/>
    <cellStyle name="通貨 2 2 3 5 3 2" xfId="1042"/>
    <cellStyle name="通貨 2 2 3 5 3 2 2" xfId="1043"/>
    <cellStyle name="通貨 2 2 3 5 3 2 2 2" xfId="1044"/>
    <cellStyle name="通貨 2 2 3 5 3 2 3" xfId="1045"/>
    <cellStyle name="通貨 2 2 3 5 3 3" xfId="1046"/>
    <cellStyle name="通貨 2 2 3 5 3 3 2" xfId="1047"/>
    <cellStyle name="通貨 2 2 3 5 3 4" xfId="1048"/>
    <cellStyle name="通貨 2 2 3 5 4" xfId="1049"/>
    <cellStyle name="通貨 2 2 3 5 4 2" xfId="1050"/>
    <cellStyle name="通貨 2 2 3 5 4 2 2" xfId="1051"/>
    <cellStyle name="通貨 2 2 3 5 4 2 2 2" xfId="1052"/>
    <cellStyle name="通貨 2 2 3 5 4 2 3" xfId="1053"/>
    <cellStyle name="通貨 2 2 3 5 4 3" xfId="1054"/>
    <cellStyle name="通貨 2 2 3 5 4 3 2" xfId="1055"/>
    <cellStyle name="通貨 2 2 3 5 4 4" xfId="1056"/>
    <cellStyle name="通貨 2 2 3 5 5" xfId="1057"/>
    <cellStyle name="通貨 2 2 3 5 5 2" xfId="1058"/>
    <cellStyle name="通貨 2 2 3 5 5 2 2" xfId="1059"/>
    <cellStyle name="通貨 2 2 3 5 5 3" xfId="1060"/>
    <cellStyle name="通貨 2 2 3 5 6" xfId="1061"/>
    <cellStyle name="通貨 2 2 3 5 6 2" xfId="1062"/>
    <cellStyle name="通貨 2 2 3 5 7" xfId="1063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3" xfId="1069"/>
    <cellStyle name="通貨 2 2 3 6 2 3" xfId="1070"/>
    <cellStyle name="通貨 2 2 3 6 2 3 2" xfId="1071"/>
    <cellStyle name="通貨 2 2 3 6 2 4" xfId="1072"/>
    <cellStyle name="通貨 2 2 3 6 3" xfId="1073"/>
    <cellStyle name="通貨 2 2 3 6 3 2" xfId="1074"/>
    <cellStyle name="通貨 2 2 3 6 3 2 2" xfId="1075"/>
    <cellStyle name="通貨 2 2 3 6 3 2 2 2" xfId="1076"/>
    <cellStyle name="通貨 2 2 3 6 3 2 3" xfId="1077"/>
    <cellStyle name="通貨 2 2 3 6 3 3" xfId="1078"/>
    <cellStyle name="通貨 2 2 3 6 3 3 2" xfId="1079"/>
    <cellStyle name="通貨 2 2 3 6 3 4" xfId="1080"/>
    <cellStyle name="通貨 2 2 3 6 4" xfId="1081"/>
    <cellStyle name="通貨 2 2 3 6 4 2" xfId="1082"/>
    <cellStyle name="通貨 2 2 3 6 4 2 2" xfId="1083"/>
    <cellStyle name="通貨 2 2 3 6 4 2 2 2" xfId="1084"/>
    <cellStyle name="通貨 2 2 3 6 4 2 3" xfId="1085"/>
    <cellStyle name="通貨 2 2 3 6 4 3" xfId="1086"/>
    <cellStyle name="通貨 2 2 3 6 4 3 2" xfId="1087"/>
    <cellStyle name="通貨 2 2 3 6 4 4" xfId="1088"/>
    <cellStyle name="通貨 2 2 3 6 5" xfId="1089"/>
    <cellStyle name="通貨 2 2 3 6 5 2" xfId="1090"/>
    <cellStyle name="通貨 2 2 3 6 5 2 2" xfId="1091"/>
    <cellStyle name="通貨 2 2 3 6 5 3" xfId="1092"/>
    <cellStyle name="通貨 2 2 3 6 6" xfId="1093"/>
    <cellStyle name="通貨 2 2 3 6 6 2" xfId="1094"/>
    <cellStyle name="通貨 2 2 3 6 7" xfId="1095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3" xfId="1101"/>
    <cellStyle name="通貨 2 2 3 7 2 3" xfId="1102"/>
    <cellStyle name="通貨 2 2 3 7 2 3 2" xfId="1103"/>
    <cellStyle name="通貨 2 2 3 7 2 4" xfId="1104"/>
    <cellStyle name="通貨 2 2 3 7 3" xfId="1105"/>
    <cellStyle name="通貨 2 2 3 7 3 2" xfId="1106"/>
    <cellStyle name="通貨 2 2 3 7 3 2 2" xfId="1107"/>
    <cellStyle name="通貨 2 2 3 7 3 2 2 2" xfId="1108"/>
    <cellStyle name="通貨 2 2 3 7 3 2 3" xfId="1109"/>
    <cellStyle name="通貨 2 2 3 7 3 3" xfId="1110"/>
    <cellStyle name="通貨 2 2 3 7 3 3 2" xfId="1111"/>
    <cellStyle name="通貨 2 2 3 7 3 4" xfId="1112"/>
    <cellStyle name="通貨 2 2 3 7 4" xfId="1113"/>
    <cellStyle name="通貨 2 2 3 7 4 2" xfId="1114"/>
    <cellStyle name="通貨 2 2 3 7 4 2 2" xfId="1115"/>
    <cellStyle name="通貨 2 2 3 7 4 2 2 2" xfId="1116"/>
    <cellStyle name="通貨 2 2 3 7 4 2 3" xfId="1117"/>
    <cellStyle name="通貨 2 2 3 7 4 3" xfId="1118"/>
    <cellStyle name="通貨 2 2 3 7 4 3 2" xfId="1119"/>
    <cellStyle name="通貨 2 2 3 7 4 4" xfId="1120"/>
    <cellStyle name="通貨 2 2 3 7 5" xfId="1121"/>
    <cellStyle name="通貨 2 2 3 7 5 2" xfId="1122"/>
    <cellStyle name="通貨 2 2 3 7 5 2 2" xfId="1123"/>
    <cellStyle name="通貨 2 2 3 7 5 3" xfId="1124"/>
    <cellStyle name="通貨 2 2 3 7 6" xfId="1125"/>
    <cellStyle name="通貨 2 2 3 7 6 2" xfId="1126"/>
    <cellStyle name="通貨 2 2 3 7 7" xfId="1127"/>
    <cellStyle name="通貨 2 2 3 8" xfId="1128"/>
    <cellStyle name="通貨 2 2 3 8 2" xfId="1129"/>
    <cellStyle name="通貨 2 2 3 8 2 2" xfId="1130"/>
    <cellStyle name="通貨 2 2 3 8 2 2 2" xfId="1131"/>
    <cellStyle name="通貨 2 2 3 8 2 3" xfId="1132"/>
    <cellStyle name="通貨 2 2 3 8 3" xfId="1133"/>
    <cellStyle name="通貨 2 2 3 8 3 2" xfId="1134"/>
    <cellStyle name="通貨 2 2 3 8 4" xfId="1135"/>
    <cellStyle name="通貨 2 2 3 9" xfId="1136"/>
    <cellStyle name="通貨 2 2 3 9 2" xfId="1137"/>
    <cellStyle name="通貨 2 2 3 9 2 2" xfId="1138"/>
    <cellStyle name="通貨 2 2 3 9 2 2 2" xfId="1139"/>
    <cellStyle name="通貨 2 2 3 9 2 3" xfId="1140"/>
    <cellStyle name="通貨 2 2 3 9 3" xfId="1141"/>
    <cellStyle name="通貨 2 2 3 9 3 2" xfId="1142"/>
    <cellStyle name="通貨 2 2 3 9 4" xfId="11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3" xfId="1149"/>
    <cellStyle name="通貨 2 2 4 10 3" xfId="1150"/>
    <cellStyle name="通貨 2 2 4 10 3 2" xfId="1151"/>
    <cellStyle name="通貨 2 2 4 10 4" xfId="1152"/>
    <cellStyle name="通貨 2 2 4 11" xfId="1153"/>
    <cellStyle name="通貨 2 2 4 11 2" xfId="1154"/>
    <cellStyle name="通貨 2 2 4 11 2 2" xfId="1155"/>
    <cellStyle name="通貨 2 2 4 11 3" xfId="1156"/>
    <cellStyle name="通貨 2 2 4 12" xfId="1157"/>
    <cellStyle name="通貨 2 2 4 12 2" xfId="1158"/>
    <cellStyle name="通貨 2 2 4 13" xfId="1159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3" xfId="1165"/>
    <cellStyle name="通貨 2 2 4 2 2 3" xfId="1166"/>
    <cellStyle name="通貨 2 2 4 2 2 3 2" xfId="1167"/>
    <cellStyle name="通貨 2 2 4 2 2 4" xfId="1168"/>
    <cellStyle name="通貨 2 2 4 2 3" xfId="1169"/>
    <cellStyle name="通貨 2 2 4 2 3 2" xfId="1170"/>
    <cellStyle name="通貨 2 2 4 2 3 2 2" xfId="1171"/>
    <cellStyle name="通貨 2 2 4 2 3 2 2 2" xfId="1172"/>
    <cellStyle name="通貨 2 2 4 2 3 2 3" xfId="1173"/>
    <cellStyle name="通貨 2 2 4 2 3 3" xfId="1174"/>
    <cellStyle name="通貨 2 2 4 2 3 3 2" xfId="1175"/>
    <cellStyle name="通貨 2 2 4 2 3 4" xfId="1176"/>
    <cellStyle name="通貨 2 2 4 2 4" xfId="1177"/>
    <cellStyle name="通貨 2 2 4 2 4 2" xfId="1178"/>
    <cellStyle name="通貨 2 2 4 2 4 2 2" xfId="1179"/>
    <cellStyle name="通貨 2 2 4 2 4 2 2 2" xfId="1180"/>
    <cellStyle name="通貨 2 2 4 2 4 2 3" xfId="1181"/>
    <cellStyle name="通貨 2 2 4 2 4 3" xfId="1182"/>
    <cellStyle name="通貨 2 2 4 2 4 3 2" xfId="1183"/>
    <cellStyle name="通貨 2 2 4 2 4 4" xfId="1184"/>
    <cellStyle name="通貨 2 2 4 2 5" xfId="1185"/>
    <cellStyle name="通貨 2 2 4 2 5 2" xfId="1186"/>
    <cellStyle name="通貨 2 2 4 2 5 2 2" xfId="1187"/>
    <cellStyle name="通貨 2 2 4 2 5 3" xfId="1188"/>
    <cellStyle name="通貨 2 2 4 2 6" xfId="1189"/>
    <cellStyle name="通貨 2 2 4 2 6 2" xfId="1190"/>
    <cellStyle name="通貨 2 2 4 2 7" xfId="1191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3" xfId="1197"/>
    <cellStyle name="通貨 2 2 4 3 2 3" xfId="1198"/>
    <cellStyle name="通貨 2 2 4 3 2 3 2" xfId="1199"/>
    <cellStyle name="通貨 2 2 4 3 2 4" xfId="1200"/>
    <cellStyle name="通貨 2 2 4 3 3" xfId="1201"/>
    <cellStyle name="通貨 2 2 4 3 3 2" xfId="1202"/>
    <cellStyle name="通貨 2 2 4 3 3 2 2" xfId="1203"/>
    <cellStyle name="通貨 2 2 4 3 3 2 2 2" xfId="1204"/>
    <cellStyle name="通貨 2 2 4 3 3 2 3" xfId="1205"/>
    <cellStyle name="通貨 2 2 4 3 3 3" xfId="1206"/>
    <cellStyle name="通貨 2 2 4 3 3 3 2" xfId="1207"/>
    <cellStyle name="通貨 2 2 4 3 3 4" xfId="1208"/>
    <cellStyle name="通貨 2 2 4 3 4" xfId="1209"/>
    <cellStyle name="通貨 2 2 4 3 4 2" xfId="1210"/>
    <cellStyle name="通貨 2 2 4 3 4 2 2" xfId="1211"/>
    <cellStyle name="通貨 2 2 4 3 4 2 2 2" xfId="1212"/>
    <cellStyle name="通貨 2 2 4 3 4 2 3" xfId="1213"/>
    <cellStyle name="通貨 2 2 4 3 4 3" xfId="1214"/>
    <cellStyle name="通貨 2 2 4 3 4 3 2" xfId="1215"/>
    <cellStyle name="通貨 2 2 4 3 4 4" xfId="1216"/>
    <cellStyle name="通貨 2 2 4 3 5" xfId="1217"/>
    <cellStyle name="通貨 2 2 4 3 5 2" xfId="1218"/>
    <cellStyle name="通貨 2 2 4 3 5 2 2" xfId="1219"/>
    <cellStyle name="通貨 2 2 4 3 5 3" xfId="1220"/>
    <cellStyle name="通貨 2 2 4 3 6" xfId="1221"/>
    <cellStyle name="通貨 2 2 4 3 6 2" xfId="1222"/>
    <cellStyle name="通貨 2 2 4 3 7" xfId="1223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3" xfId="1229"/>
    <cellStyle name="通貨 2 2 4 4 2 3" xfId="1230"/>
    <cellStyle name="通貨 2 2 4 4 2 3 2" xfId="1231"/>
    <cellStyle name="通貨 2 2 4 4 2 4" xfId="1232"/>
    <cellStyle name="通貨 2 2 4 4 3" xfId="1233"/>
    <cellStyle name="通貨 2 2 4 4 3 2" xfId="1234"/>
    <cellStyle name="通貨 2 2 4 4 3 2 2" xfId="1235"/>
    <cellStyle name="通貨 2 2 4 4 3 2 2 2" xfId="1236"/>
    <cellStyle name="通貨 2 2 4 4 3 2 3" xfId="1237"/>
    <cellStyle name="通貨 2 2 4 4 3 3" xfId="1238"/>
    <cellStyle name="通貨 2 2 4 4 3 3 2" xfId="1239"/>
    <cellStyle name="通貨 2 2 4 4 3 4" xfId="1240"/>
    <cellStyle name="通貨 2 2 4 4 4" xfId="1241"/>
    <cellStyle name="通貨 2 2 4 4 4 2" xfId="1242"/>
    <cellStyle name="通貨 2 2 4 4 4 2 2" xfId="1243"/>
    <cellStyle name="通貨 2 2 4 4 4 2 2 2" xfId="1244"/>
    <cellStyle name="通貨 2 2 4 4 4 2 3" xfId="1245"/>
    <cellStyle name="通貨 2 2 4 4 4 3" xfId="1246"/>
    <cellStyle name="通貨 2 2 4 4 4 3 2" xfId="1247"/>
    <cellStyle name="通貨 2 2 4 4 4 4" xfId="1248"/>
    <cellStyle name="通貨 2 2 4 4 5" xfId="1249"/>
    <cellStyle name="通貨 2 2 4 4 5 2" xfId="1250"/>
    <cellStyle name="通貨 2 2 4 4 5 2 2" xfId="1251"/>
    <cellStyle name="通貨 2 2 4 4 5 3" xfId="1252"/>
    <cellStyle name="通貨 2 2 4 4 6" xfId="1253"/>
    <cellStyle name="通貨 2 2 4 4 6 2" xfId="1254"/>
    <cellStyle name="通貨 2 2 4 4 7" xfId="1255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3" xfId="1261"/>
    <cellStyle name="通貨 2 2 4 5 2 3" xfId="1262"/>
    <cellStyle name="通貨 2 2 4 5 2 3 2" xfId="1263"/>
    <cellStyle name="通貨 2 2 4 5 2 4" xfId="1264"/>
    <cellStyle name="通貨 2 2 4 5 3" xfId="1265"/>
    <cellStyle name="通貨 2 2 4 5 3 2" xfId="1266"/>
    <cellStyle name="通貨 2 2 4 5 3 2 2" xfId="1267"/>
    <cellStyle name="通貨 2 2 4 5 3 2 2 2" xfId="1268"/>
    <cellStyle name="通貨 2 2 4 5 3 2 3" xfId="1269"/>
    <cellStyle name="通貨 2 2 4 5 3 3" xfId="1270"/>
    <cellStyle name="通貨 2 2 4 5 3 3 2" xfId="1271"/>
    <cellStyle name="通貨 2 2 4 5 3 4" xfId="1272"/>
    <cellStyle name="通貨 2 2 4 5 4" xfId="1273"/>
    <cellStyle name="通貨 2 2 4 5 4 2" xfId="1274"/>
    <cellStyle name="通貨 2 2 4 5 4 2 2" xfId="1275"/>
    <cellStyle name="通貨 2 2 4 5 4 2 2 2" xfId="1276"/>
    <cellStyle name="通貨 2 2 4 5 4 2 3" xfId="1277"/>
    <cellStyle name="通貨 2 2 4 5 4 3" xfId="1278"/>
    <cellStyle name="通貨 2 2 4 5 4 3 2" xfId="1279"/>
    <cellStyle name="通貨 2 2 4 5 4 4" xfId="1280"/>
    <cellStyle name="通貨 2 2 4 5 5" xfId="1281"/>
    <cellStyle name="通貨 2 2 4 5 5 2" xfId="1282"/>
    <cellStyle name="通貨 2 2 4 5 5 2 2" xfId="1283"/>
    <cellStyle name="通貨 2 2 4 5 5 3" xfId="1284"/>
    <cellStyle name="通貨 2 2 4 5 6" xfId="1285"/>
    <cellStyle name="通貨 2 2 4 5 6 2" xfId="1286"/>
    <cellStyle name="通貨 2 2 4 5 7" xfId="1287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3" xfId="1293"/>
    <cellStyle name="通貨 2 2 4 6 2 3" xfId="1294"/>
    <cellStyle name="通貨 2 2 4 6 2 3 2" xfId="1295"/>
    <cellStyle name="通貨 2 2 4 6 2 4" xfId="1296"/>
    <cellStyle name="通貨 2 2 4 6 3" xfId="1297"/>
    <cellStyle name="通貨 2 2 4 6 3 2" xfId="1298"/>
    <cellStyle name="通貨 2 2 4 6 3 2 2" xfId="1299"/>
    <cellStyle name="通貨 2 2 4 6 3 2 2 2" xfId="1300"/>
    <cellStyle name="通貨 2 2 4 6 3 2 3" xfId="1301"/>
    <cellStyle name="通貨 2 2 4 6 3 3" xfId="1302"/>
    <cellStyle name="通貨 2 2 4 6 3 3 2" xfId="1303"/>
    <cellStyle name="通貨 2 2 4 6 3 4" xfId="1304"/>
    <cellStyle name="通貨 2 2 4 6 4" xfId="1305"/>
    <cellStyle name="通貨 2 2 4 6 4 2" xfId="1306"/>
    <cellStyle name="通貨 2 2 4 6 4 2 2" xfId="1307"/>
    <cellStyle name="通貨 2 2 4 6 4 2 2 2" xfId="1308"/>
    <cellStyle name="通貨 2 2 4 6 4 2 3" xfId="1309"/>
    <cellStyle name="通貨 2 2 4 6 4 3" xfId="1310"/>
    <cellStyle name="通貨 2 2 4 6 4 3 2" xfId="1311"/>
    <cellStyle name="通貨 2 2 4 6 4 4" xfId="1312"/>
    <cellStyle name="通貨 2 2 4 6 5" xfId="1313"/>
    <cellStyle name="通貨 2 2 4 6 5 2" xfId="1314"/>
    <cellStyle name="通貨 2 2 4 6 5 2 2" xfId="1315"/>
    <cellStyle name="通貨 2 2 4 6 5 3" xfId="1316"/>
    <cellStyle name="通貨 2 2 4 6 6" xfId="1317"/>
    <cellStyle name="通貨 2 2 4 6 6 2" xfId="1318"/>
    <cellStyle name="通貨 2 2 4 6 7" xfId="1319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3" xfId="1325"/>
    <cellStyle name="通貨 2 2 4 7 2 3" xfId="1326"/>
    <cellStyle name="通貨 2 2 4 7 2 3 2" xfId="1327"/>
    <cellStyle name="通貨 2 2 4 7 2 4" xfId="1328"/>
    <cellStyle name="通貨 2 2 4 7 3" xfId="1329"/>
    <cellStyle name="通貨 2 2 4 7 3 2" xfId="1330"/>
    <cellStyle name="通貨 2 2 4 7 3 2 2" xfId="1331"/>
    <cellStyle name="通貨 2 2 4 7 3 2 2 2" xfId="1332"/>
    <cellStyle name="通貨 2 2 4 7 3 2 3" xfId="1333"/>
    <cellStyle name="通貨 2 2 4 7 3 3" xfId="1334"/>
    <cellStyle name="通貨 2 2 4 7 3 3 2" xfId="1335"/>
    <cellStyle name="通貨 2 2 4 7 3 4" xfId="1336"/>
    <cellStyle name="通貨 2 2 4 7 4" xfId="1337"/>
    <cellStyle name="通貨 2 2 4 7 4 2" xfId="1338"/>
    <cellStyle name="通貨 2 2 4 7 4 2 2" xfId="1339"/>
    <cellStyle name="通貨 2 2 4 7 4 2 2 2" xfId="1340"/>
    <cellStyle name="通貨 2 2 4 7 4 2 3" xfId="1341"/>
    <cellStyle name="通貨 2 2 4 7 4 3" xfId="1342"/>
    <cellStyle name="通貨 2 2 4 7 4 3 2" xfId="1343"/>
    <cellStyle name="通貨 2 2 4 7 4 4" xfId="1344"/>
    <cellStyle name="通貨 2 2 4 7 5" xfId="1345"/>
    <cellStyle name="通貨 2 2 4 7 5 2" xfId="1346"/>
    <cellStyle name="通貨 2 2 4 7 5 2 2" xfId="1347"/>
    <cellStyle name="通貨 2 2 4 7 5 3" xfId="1348"/>
    <cellStyle name="通貨 2 2 4 7 6" xfId="1349"/>
    <cellStyle name="通貨 2 2 4 7 6 2" xfId="1350"/>
    <cellStyle name="通貨 2 2 4 7 7" xfId="1351"/>
    <cellStyle name="通貨 2 2 4 8" xfId="1352"/>
    <cellStyle name="通貨 2 2 4 8 2" xfId="1353"/>
    <cellStyle name="通貨 2 2 4 8 2 2" xfId="1354"/>
    <cellStyle name="通貨 2 2 4 8 2 2 2" xfId="1355"/>
    <cellStyle name="通貨 2 2 4 8 2 3" xfId="1356"/>
    <cellStyle name="通貨 2 2 4 8 3" xfId="1357"/>
    <cellStyle name="通貨 2 2 4 8 3 2" xfId="1358"/>
    <cellStyle name="通貨 2 2 4 8 4" xfId="1359"/>
    <cellStyle name="通貨 2 2 4 9" xfId="1360"/>
    <cellStyle name="通貨 2 2 4 9 2" xfId="1361"/>
    <cellStyle name="通貨 2 2 4 9 2 2" xfId="1362"/>
    <cellStyle name="通貨 2 2 4 9 2 2 2" xfId="1363"/>
    <cellStyle name="通貨 2 2 4 9 2 3" xfId="1364"/>
    <cellStyle name="通貨 2 2 4 9 3" xfId="1365"/>
    <cellStyle name="通貨 2 2 4 9 3 2" xfId="1366"/>
    <cellStyle name="通貨 2 2 4 9 4" xfId="13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3" xfId="1373"/>
    <cellStyle name="通貨 2 2 5 2 3" xfId="1374"/>
    <cellStyle name="通貨 2 2 5 2 3 2" xfId="1375"/>
    <cellStyle name="通貨 2 2 5 2 4" xfId="1376"/>
    <cellStyle name="通貨 2 2 5 3" xfId="1377"/>
    <cellStyle name="通貨 2 2 5 3 2" xfId="1378"/>
    <cellStyle name="通貨 2 2 5 3 2 2" xfId="1379"/>
    <cellStyle name="通貨 2 2 5 3 2 2 2" xfId="1380"/>
    <cellStyle name="通貨 2 2 5 3 2 3" xfId="1381"/>
    <cellStyle name="通貨 2 2 5 3 3" xfId="1382"/>
    <cellStyle name="通貨 2 2 5 3 3 2" xfId="1383"/>
    <cellStyle name="通貨 2 2 5 3 4" xfId="1384"/>
    <cellStyle name="通貨 2 2 5 4" xfId="1385"/>
    <cellStyle name="通貨 2 2 5 4 2" xfId="1386"/>
    <cellStyle name="通貨 2 2 5 4 2 2" xfId="1387"/>
    <cellStyle name="通貨 2 2 5 4 2 2 2" xfId="1388"/>
    <cellStyle name="通貨 2 2 5 4 2 3" xfId="1389"/>
    <cellStyle name="通貨 2 2 5 4 3" xfId="1390"/>
    <cellStyle name="通貨 2 2 5 4 3 2" xfId="1391"/>
    <cellStyle name="通貨 2 2 5 4 4" xfId="1392"/>
    <cellStyle name="通貨 2 2 5 5" xfId="1393"/>
    <cellStyle name="通貨 2 2 5 5 2" xfId="1394"/>
    <cellStyle name="通貨 2 2 5 5 2 2" xfId="1395"/>
    <cellStyle name="通貨 2 2 5 5 3" xfId="1396"/>
    <cellStyle name="通貨 2 2 5 6" xfId="1397"/>
    <cellStyle name="通貨 2 2 5 6 2" xfId="1398"/>
    <cellStyle name="通貨 2 2 5 7" xfId="1399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3" xfId="1405"/>
    <cellStyle name="通貨 2 2 6 2 3" xfId="1406"/>
    <cellStyle name="通貨 2 2 6 2 3 2" xfId="1407"/>
    <cellStyle name="通貨 2 2 6 2 4" xfId="1408"/>
    <cellStyle name="通貨 2 2 6 3" xfId="1409"/>
    <cellStyle name="通貨 2 2 6 3 2" xfId="1410"/>
    <cellStyle name="通貨 2 2 6 3 2 2" xfId="1411"/>
    <cellStyle name="通貨 2 2 6 3 2 2 2" xfId="1412"/>
    <cellStyle name="通貨 2 2 6 3 2 3" xfId="1413"/>
    <cellStyle name="通貨 2 2 6 3 3" xfId="1414"/>
    <cellStyle name="通貨 2 2 6 3 3 2" xfId="1415"/>
    <cellStyle name="通貨 2 2 6 3 4" xfId="1416"/>
    <cellStyle name="通貨 2 2 6 4" xfId="1417"/>
    <cellStyle name="通貨 2 2 6 4 2" xfId="1418"/>
    <cellStyle name="通貨 2 2 6 4 2 2" xfId="1419"/>
    <cellStyle name="通貨 2 2 6 4 2 2 2" xfId="1420"/>
    <cellStyle name="通貨 2 2 6 4 2 3" xfId="1421"/>
    <cellStyle name="通貨 2 2 6 4 3" xfId="1422"/>
    <cellStyle name="通貨 2 2 6 4 3 2" xfId="1423"/>
    <cellStyle name="通貨 2 2 6 4 4" xfId="1424"/>
    <cellStyle name="通貨 2 2 6 5" xfId="1425"/>
    <cellStyle name="通貨 2 2 6 5 2" xfId="1426"/>
    <cellStyle name="通貨 2 2 6 5 2 2" xfId="1427"/>
    <cellStyle name="通貨 2 2 6 5 3" xfId="1428"/>
    <cellStyle name="通貨 2 2 6 6" xfId="1429"/>
    <cellStyle name="通貨 2 2 6 6 2" xfId="1430"/>
    <cellStyle name="通貨 2 2 6 7" xfId="1431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3" xfId="1437"/>
    <cellStyle name="通貨 2 2 7 2 3" xfId="1438"/>
    <cellStyle name="通貨 2 2 7 2 3 2" xfId="1439"/>
    <cellStyle name="通貨 2 2 7 2 4" xfId="1440"/>
    <cellStyle name="通貨 2 2 7 3" xfId="1441"/>
    <cellStyle name="通貨 2 2 7 3 2" xfId="1442"/>
    <cellStyle name="通貨 2 2 7 3 2 2" xfId="1443"/>
    <cellStyle name="通貨 2 2 7 3 2 2 2" xfId="1444"/>
    <cellStyle name="通貨 2 2 7 3 2 3" xfId="1445"/>
    <cellStyle name="通貨 2 2 7 3 3" xfId="1446"/>
    <cellStyle name="通貨 2 2 7 3 3 2" xfId="1447"/>
    <cellStyle name="通貨 2 2 7 3 4" xfId="1448"/>
    <cellStyle name="通貨 2 2 7 4" xfId="1449"/>
    <cellStyle name="通貨 2 2 7 4 2" xfId="1450"/>
    <cellStyle name="通貨 2 2 7 4 2 2" xfId="1451"/>
    <cellStyle name="通貨 2 2 7 4 2 2 2" xfId="1452"/>
    <cellStyle name="通貨 2 2 7 4 2 3" xfId="1453"/>
    <cellStyle name="通貨 2 2 7 4 3" xfId="1454"/>
    <cellStyle name="通貨 2 2 7 4 3 2" xfId="1455"/>
    <cellStyle name="通貨 2 2 7 4 4" xfId="1456"/>
    <cellStyle name="通貨 2 2 7 5" xfId="1457"/>
    <cellStyle name="通貨 2 2 7 5 2" xfId="1458"/>
    <cellStyle name="通貨 2 2 7 5 2 2" xfId="1459"/>
    <cellStyle name="通貨 2 2 7 5 3" xfId="1460"/>
    <cellStyle name="通貨 2 2 7 6" xfId="1461"/>
    <cellStyle name="通貨 2 2 7 6 2" xfId="1462"/>
    <cellStyle name="通貨 2 2 7 7" xfId="1463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3" xfId="1469"/>
    <cellStyle name="通貨 2 2 8 2 3" xfId="1470"/>
    <cellStyle name="通貨 2 2 8 2 3 2" xfId="1471"/>
    <cellStyle name="通貨 2 2 8 2 4" xfId="1472"/>
    <cellStyle name="通貨 2 2 8 3" xfId="1473"/>
    <cellStyle name="通貨 2 2 8 3 2" xfId="1474"/>
    <cellStyle name="通貨 2 2 8 3 2 2" xfId="1475"/>
    <cellStyle name="通貨 2 2 8 3 2 2 2" xfId="1476"/>
    <cellStyle name="通貨 2 2 8 3 2 3" xfId="1477"/>
    <cellStyle name="通貨 2 2 8 3 3" xfId="1478"/>
    <cellStyle name="通貨 2 2 8 3 3 2" xfId="1479"/>
    <cellStyle name="通貨 2 2 8 3 4" xfId="1480"/>
    <cellStyle name="通貨 2 2 8 4" xfId="1481"/>
    <cellStyle name="通貨 2 2 8 4 2" xfId="1482"/>
    <cellStyle name="通貨 2 2 8 4 2 2" xfId="1483"/>
    <cellStyle name="通貨 2 2 8 4 2 2 2" xfId="1484"/>
    <cellStyle name="通貨 2 2 8 4 2 3" xfId="1485"/>
    <cellStyle name="通貨 2 2 8 4 3" xfId="1486"/>
    <cellStyle name="通貨 2 2 8 4 3 2" xfId="1487"/>
    <cellStyle name="通貨 2 2 8 4 4" xfId="1488"/>
    <cellStyle name="通貨 2 2 8 5" xfId="1489"/>
    <cellStyle name="通貨 2 2 8 5 2" xfId="1490"/>
    <cellStyle name="通貨 2 2 8 5 2 2" xfId="1491"/>
    <cellStyle name="通貨 2 2 8 5 3" xfId="1492"/>
    <cellStyle name="通貨 2 2 8 6" xfId="1493"/>
    <cellStyle name="通貨 2 2 8 6 2" xfId="1494"/>
    <cellStyle name="通貨 2 2 8 7" xfId="1495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3" xfId="1501"/>
    <cellStyle name="通貨 2 2 9 2 3" xfId="1502"/>
    <cellStyle name="通貨 2 2 9 2 3 2" xfId="1503"/>
    <cellStyle name="通貨 2 2 9 2 4" xfId="1504"/>
    <cellStyle name="通貨 2 2 9 3" xfId="1505"/>
    <cellStyle name="通貨 2 2 9 3 2" xfId="1506"/>
    <cellStyle name="通貨 2 2 9 3 2 2" xfId="1507"/>
    <cellStyle name="通貨 2 2 9 3 2 2 2" xfId="1508"/>
    <cellStyle name="通貨 2 2 9 3 2 3" xfId="1509"/>
    <cellStyle name="通貨 2 2 9 3 3" xfId="1510"/>
    <cellStyle name="通貨 2 2 9 3 3 2" xfId="1511"/>
    <cellStyle name="通貨 2 2 9 3 4" xfId="1512"/>
    <cellStyle name="通貨 2 2 9 4" xfId="1513"/>
    <cellStyle name="通貨 2 2 9 4 2" xfId="1514"/>
    <cellStyle name="通貨 2 2 9 4 2 2" xfId="1515"/>
    <cellStyle name="通貨 2 2 9 4 2 2 2" xfId="1516"/>
    <cellStyle name="通貨 2 2 9 4 2 3" xfId="1517"/>
    <cellStyle name="通貨 2 2 9 4 3" xfId="1518"/>
    <cellStyle name="通貨 2 2 9 4 3 2" xfId="1519"/>
    <cellStyle name="通貨 2 2 9 4 4" xfId="1520"/>
    <cellStyle name="通貨 2 2 9 5" xfId="1521"/>
    <cellStyle name="通貨 2 2 9 5 2" xfId="1522"/>
    <cellStyle name="通貨 2 2 9 5 2 2" xfId="1523"/>
    <cellStyle name="通貨 2 2 9 5 3" xfId="1524"/>
    <cellStyle name="通貨 2 2 9 6" xfId="1525"/>
    <cellStyle name="通貨 2 2 9 6 2" xfId="1526"/>
    <cellStyle name="通貨 2 2 9 7" xfId="1527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3" xfId="1533"/>
    <cellStyle name="通貨 2 3 10 3" xfId="1534"/>
    <cellStyle name="通貨 2 3 10 3 2" xfId="1535"/>
    <cellStyle name="通貨 2 3 10 4" xfId="1536"/>
    <cellStyle name="通貨 2 3 11" xfId="1537"/>
    <cellStyle name="通貨 2 3 11 2" xfId="1538"/>
    <cellStyle name="通貨 2 3 11 2 2" xfId="1539"/>
    <cellStyle name="通貨 2 3 11 2 2 2" xfId="1540"/>
    <cellStyle name="通貨 2 3 11 2 3" xfId="1541"/>
    <cellStyle name="通貨 2 3 11 3" xfId="1542"/>
    <cellStyle name="通貨 2 3 11 3 2" xfId="1543"/>
    <cellStyle name="通貨 2 3 11 4" xfId="1544"/>
    <cellStyle name="通貨 2 3 12" xfId="1545"/>
    <cellStyle name="通貨 2 3 12 2" xfId="1546"/>
    <cellStyle name="通貨 2 3 12 2 2" xfId="1547"/>
    <cellStyle name="通貨 2 3 12 2 2 2" xfId="1548"/>
    <cellStyle name="通貨 2 3 12 2 3" xfId="1549"/>
    <cellStyle name="通貨 2 3 12 3" xfId="1550"/>
    <cellStyle name="通貨 2 3 12 3 2" xfId="1551"/>
    <cellStyle name="通貨 2 3 12 4" xfId="1552"/>
    <cellStyle name="通貨 2 3 13" xfId="1553"/>
    <cellStyle name="通貨 2 3 13 2" xfId="1554"/>
    <cellStyle name="通貨 2 3 13 2 2" xfId="1555"/>
    <cellStyle name="通貨 2 3 13 3" xfId="1556"/>
    <cellStyle name="通貨 2 3 14" xfId="1557"/>
    <cellStyle name="通貨 2 3 14 2" xfId="1558"/>
    <cellStyle name="通貨 2 3 15" xfId="1559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3" xfId="1565"/>
    <cellStyle name="通貨 2 3 2 10 3" xfId="1566"/>
    <cellStyle name="通貨 2 3 2 10 3 2" xfId="1567"/>
    <cellStyle name="通貨 2 3 2 10 4" xfId="1568"/>
    <cellStyle name="通貨 2 3 2 11" xfId="1569"/>
    <cellStyle name="通貨 2 3 2 11 2" xfId="1570"/>
    <cellStyle name="通貨 2 3 2 11 2 2" xfId="1571"/>
    <cellStyle name="通貨 2 3 2 11 3" xfId="1572"/>
    <cellStyle name="通貨 2 3 2 12" xfId="1573"/>
    <cellStyle name="通貨 2 3 2 12 2" xfId="1574"/>
    <cellStyle name="通貨 2 3 2 13" xfId="1575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3" xfId="1581"/>
    <cellStyle name="通貨 2 3 2 2 2 3" xfId="1582"/>
    <cellStyle name="通貨 2 3 2 2 2 3 2" xfId="1583"/>
    <cellStyle name="通貨 2 3 2 2 2 4" xfId="1584"/>
    <cellStyle name="通貨 2 3 2 2 3" xfId="1585"/>
    <cellStyle name="通貨 2 3 2 2 3 2" xfId="1586"/>
    <cellStyle name="通貨 2 3 2 2 3 2 2" xfId="1587"/>
    <cellStyle name="通貨 2 3 2 2 3 2 2 2" xfId="1588"/>
    <cellStyle name="通貨 2 3 2 2 3 2 3" xfId="1589"/>
    <cellStyle name="通貨 2 3 2 2 3 3" xfId="1590"/>
    <cellStyle name="通貨 2 3 2 2 3 3 2" xfId="1591"/>
    <cellStyle name="通貨 2 3 2 2 3 4" xfId="1592"/>
    <cellStyle name="通貨 2 3 2 2 4" xfId="1593"/>
    <cellStyle name="通貨 2 3 2 2 4 2" xfId="1594"/>
    <cellStyle name="通貨 2 3 2 2 4 2 2" xfId="1595"/>
    <cellStyle name="通貨 2 3 2 2 4 2 2 2" xfId="1596"/>
    <cellStyle name="通貨 2 3 2 2 4 2 3" xfId="1597"/>
    <cellStyle name="通貨 2 3 2 2 4 3" xfId="1598"/>
    <cellStyle name="通貨 2 3 2 2 4 3 2" xfId="1599"/>
    <cellStyle name="通貨 2 3 2 2 4 4" xfId="1600"/>
    <cellStyle name="通貨 2 3 2 2 5" xfId="1601"/>
    <cellStyle name="通貨 2 3 2 2 5 2" xfId="1602"/>
    <cellStyle name="通貨 2 3 2 2 5 2 2" xfId="1603"/>
    <cellStyle name="通貨 2 3 2 2 5 3" xfId="1604"/>
    <cellStyle name="通貨 2 3 2 2 6" xfId="1605"/>
    <cellStyle name="通貨 2 3 2 2 6 2" xfId="1606"/>
    <cellStyle name="通貨 2 3 2 2 7" xfId="1607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3" xfId="1613"/>
    <cellStyle name="通貨 2 3 2 3 2 3" xfId="1614"/>
    <cellStyle name="通貨 2 3 2 3 2 3 2" xfId="1615"/>
    <cellStyle name="通貨 2 3 2 3 2 4" xfId="1616"/>
    <cellStyle name="通貨 2 3 2 3 3" xfId="1617"/>
    <cellStyle name="通貨 2 3 2 3 3 2" xfId="1618"/>
    <cellStyle name="通貨 2 3 2 3 3 2 2" xfId="1619"/>
    <cellStyle name="通貨 2 3 2 3 3 2 2 2" xfId="1620"/>
    <cellStyle name="通貨 2 3 2 3 3 2 3" xfId="1621"/>
    <cellStyle name="通貨 2 3 2 3 3 3" xfId="1622"/>
    <cellStyle name="通貨 2 3 2 3 3 3 2" xfId="1623"/>
    <cellStyle name="通貨 2 3 2 3 3 4" xfId="1624"/>
    <cellStyle name="通貨 2 3 2 3 4" xfId="1625"/>
    <cellStyle name="通貨 2 3 2 3 4 2" xfId="1626"/>
    <cellStyle name="通貨 2 3 2 3 4 2 2" xfId="1627"/>
    <cellStyle name="通貨 2 3 2 3 4 2 2 2" xfId="1628"/>
    <cellStyle name="通貨 2 3 2 3 4 2 3" xfId="1629"/>
    <cellStyle name="通貨 2 3 2 3 4 3" xfId="1630"/>
    <cellStyle name="通貨 2 3 2 3 4 3 2" xfId="1631"/>
    <cellStyle name="通貨 2 3 2 3 4 4" xfId="1632"/>
    <cellStyle name="通貨 2 3 2 3 5" xfId="1633"/>
    <cellStyle name="通貨 2 3 2 3 5 2" xfId="1634"/>
    <cellStyle name="通貨 2 3 2 3 5 2 2" xfId="1635"/>
    <cellStyle name="通貨 2 3 2 3 5 3" xfId="1636"/>
    <cellStyle name="通貨 2 3 2 3 6" xfId="1637"/>
    <cellStyle name="通貨 2 3 2 3 6 2" xfId="1638"/>
    <cellStyle name="通貨 2 3 2 3 7" xfId="1639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3" xfId="1645"/>
    <cellStyle name="通貨 2 3 2 4 2 3" xfId="1646"/>
    <cellStyle name="通貨 2 3 2 4 2 3 2" xfId="1647"/>
    <cellStyle name="通貨 2 3 2 4 2 4" xfId="1648"/>
    <cellStyle name="通貨 2 3 2 4 3" xfId="1649"/>
    <cellStyle name="通貨 2 3 2 4 3 2" xfId="1650"/>
    <cellStyle name="通貨 2 3 2 4 3 2 2" xfId="1651"/>
    <cellStyle name="通貨 2 3 2 4 3 2 2 2" xfId="1652"/>
    <cellStyle name="通貨 2 3 2 4 3 2 3" xfId="1653"/>
    <cellStyle name="通貨 2 3 2 4 3 3" xfId="1654"/>
    <cellStyle name="通貨 2 3 2 4 3 3 2" xfId="1655"/>
    <cellStyle name="通貨 2 3 2 4 3 4" xfId="1656"/>
    <cellStyle name="通貨 2 3 2 4 4" xfId="1657"/>
    <cellStyle name="通貨 2 3 2 4 4 2" xfId="1658"/>
    <cellStyle name="通貨 2 3 2 4 4 2 2" xfId="1659"/>
    <cellStyle name="通貨 2 3 2 4 4 2 2 2" xfId="1660"/>
    <cellStyle name="通貨 2 3 2 4 4 2 3" xfId="1661"/>
    <cellStyle name="通貨 2 3 2 4 4 3" xfId="1662"/>
    <cellStyle name="通貨 2 3 2 4 4 3 2" xfId="1663"/>
    <cellStyle name="通貨 2 3 2 4 4 4" xfId="1664"/>
    <cellStyle name="通貨 2 3 2 4 5" xfId="1665"/>
    <cellStyle name="通貨 2 3 2 4 5 2" xfId="1666"/>
    <cellStyle name="通貨 2 3 2 4 5 2 2" xfId="1667"/>
    <cellStyle name="通貨 2 3 2 4 5 3" xfId="1668"/>
    <cellStyle name="通貨 2 3 2 4 6" xfId="1669"/>
    <cellStyle name="通貨 2 3 2 4 6 2" xfId="1670"/>
    <cellStyle name="通貨 2 3 2 4 7" xfId="1671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3" xfId="1677"/>
    <cellStyle name="通貨 2 3 2 5 2 3" xfId="1678"/>
    <cellStyle name="通貨 2 3 2 5 2 3 2" xfId="1679"/>
    <cellStyle name="通貨 2 3 2 5 2 4" xfId="1680"/>
    <cellStyle name="通貨 2 3 2 5 3" xfId="1681"/>
    <cellStyle name="通貨 2 3 2 5 3 2" xfId="1682"/>
    <cellStyle name="通貨 2 3 2 5 3 2 2" xfId="1683"/>
    <cellStyle name="通貨 2 3 2 5 3 2 2 2" xfId="1684"/>
    <cellStyle name="通貨 2 3 2 5 3 2 3" xfId="1685"/>
    <cellStyle name="通貨 2 3 2 5 3 3" xfId="1686"/>
    <cellStyle name="通貨 2 3 2 5 3 3 2" xfId="1687"/>
    <cellStyle name="通貨 2 3 2 5 3 4" xfId="1688"/>
    <cellStyle name="通貨 2 3 2 5 4" xfId="1689"/>
    <cellStyle name="通貨 2 3 2 5 4 2" xfId="1690"/>
    <cellStyle name="通貨 2 3 2 5 4 2 2" xfId="1691"/>
    <cellStyle name="通貨 2 3 2 5 4 2 2 2" xfId="1692"/>
    <cellStyle name="通貨 2 3 2 5 4 2 3" xfId="1693"/>
    <cellStyle name="通貨 2 3 2 5 4 3" xfId="1694"/>
    <cellStyle name="通貨 2 3 2 5 4 3 2" xfId="1695"/>
    <cellStyle name="通貨 2 3 2 5 4 4" xfId="1696"/>
    <cellStyle name="通貨 2 3 2 5 5" xfId="1697"/>
    <cellStyle name="通貨 2 3 2 5 5 2" xfId="1698"/>
    <cellStyle name="通貨 2 3 2 5 5 2 2" xfId="1699"/>
    <cellStyle name="通貨 2 3 2 5 5 3" xfId="1700"/>
    <cellStyle name="通貨 2 3 2 5 6" xfId="1701"/>
    <cellStyle name="通貨 2 3 2 5 6 2" xfId="1702"/>
    <cellStyle name="通貨 2 3 2 5 7" xfId="1703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3" xfId="1709"/>
    <cellStyle name="通貨 2 3 2 6 2 3" xfId="1710"/>
    <cellStyle name="通貨 2 3 2 6 2 3 2" xfId="1711"/>
    <cellStyle name="通貨 2 3 2 6 2 4" xfId="1712"/>
    <cellStyle name="通貨 2 3 2 6 3" xfId="1713"/>
    <cellStyle name="通貨 2 3 2 6 3 2" xfId="1714"/>
    <cellStyle name="通貨 2 3 2 6 3 2 2" xfId="1715"/>
    <cellStyle name="通貨 2 3 2 6 3 2 2 2" xfId="1716"/>
    <cellStyle name="通貨 2 3 2 6 3 2 3" xfId="1717"/>
    <cellStyle name="通貨 2 3 2 6 3 3" xfId="1718"/>
    <cellStyle name="通貨 2 3 2 6 3 3 2" xfId="1719"/>
    <cellStyle name="通貨 2 3 2 6 3 4" xfId="1720"/>
    <cellStyle name="通貨 2 3 2 6 4" xfId="1721"/>
    <cellStyle name="通貨 2 3 2 6 4 2" xfId="1722"/>
    <cellStyle name="通貨 2 3 2 6 4 2 2" xfId="1723"/>
    <cellStyle name="通貨 2 3 2 6 4 2 2 2" xfId="1724"/>
    <cellStyle name="通貨 2 3 2 6 4 2 3" xfId="1725"/>
    <cellStyle name="通貨 2 3 2 6 4 3" xfId="1726"/>
    <cellStyle name="通貨 2 3 2 6 4 3 2" xfId="1727"/>
    <cellStyle name="通貨 2 3 2 6 4 4" xfId="1728"/>
    <cellStyle name="通貨 2 3 2 6 5" xfId="1729"/>
    <cellStyle name="通貨 2 3 2 6 5 2" xfId="1730"/>
    <cellStyle name="通貨 2 3 2 6 5 2 2" xfId="1731"/>
    <cellStyle name="通貨 2 3 2 6 5 3" xfId="1732"/>
    <cellStyle name="通貨 2 3 2 6 6" xfId="1733"/>
    <cellStyle name="通貨 2 3 2 6 6 2" xfId="1734"/>
    <cellStyle name="通貨 2 3 2 6 7" xfId="1735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3" xfId="1741"/>
    <cellStyle name="通貨 2 3 2 7 2 3" xfId="1742"/>
    <cellStyle name="通貨 2 3 2 7 2 3 2" xfId="1743"/>
    <cellStyle name="通貨 2 3 2 7 2 4" xfId="1744"/>
    <cellStyle name="通貨 2 3 2 7 3" xfId="1745"/>
    <cellStyle name="通貨 2 3 2 7 3 2" xfId="1746"/>
    <cellStyle name="通貨 2 3 2 7 3 2 2" xfId="1747"/>
    <cellStyle name="通貨 2 3 2 7 3 2 2 2" xfId="1748"/>
    <cellStyle name="通貨 2 3 2 7 3 2 3" xfId="1749"/>
    <cellStyle name="通貨 2 3 2 7 3 3" xfId="1750"/>
    <cellStyle name="通貨 2 3 2 7 3 3 2" xfId="1751"/>
    <cellStyle name="通貨 2 3 2 7 3 4" xfId="1752"/>
    <cellStyle name="通貨 2 3 2 7 4" xfId="1753"/>
    <cellStyle name="通貨 2 3 2 7 4 2" xfId="1754"/>
    <cellStyle name="通貨 2 3 2 7 4 2 2" xfId="1755"/>
    <cellStyle name="通貨 2 3 2 7 4 2 2 2" xfId="1756"/>
    <cellStyle name="通貨 2 3 2 7 4 2 3" xfId="1757"/>
    <cellStyle name="通貨 2 3 2 7 4 3" xfId="1758"/>
    <cellStyle name="通貨 2 3 2 7 4 3 2" xfId="1759"/>
    <cellStyle name="通貨 2 3 2 7 4 4" xfId="1760"/>
    <cellStyle name="通貨 2 3 2 7 5" xfId="1761"/>
    <cellStyle name="通貨 2 3 2 7 5 2" xfId="1762"/>
    <cellStyle name="通貨 2 3 2 7 5 2 2" xfId="1763"/>
    <cellStyle name="通貨 2 3 2 7 5 3" xfId="1764"/>
    <cellStyle name="通貨 2 3 2 7 6" xfId="1765"/>
    <cellStyle name="通貨 2 3 2 7 6 2" xfId="1766"/>
    <cellStyle name="通貨 2 3 2 7 7" xfId="1767"/>
    <cellStyle name="通貨 2 3 2 8" xfId="1768"/>
    <cellStyle name="通貨 2 3 2 8 2" xfId="1769"/>
    <cellStyle name="通貨 2 3 2 8 2 2" xfId="1770"/>
    <cellStyle name="通貨 2 3 2 8 2 2 2" xfId="1771"/>
    <cellStyle name="通貨 2 3 2 8 2 3" xfId="1772"/>
    <cellStyle name="通貨 2 3 2 8 3" xfId="1773"/>
    <cellStyle name="通貨 2 3 2 8 3 2" xfId="1774"/>
    <cellStyle name="通貨 2 3 2 8 4" xfId="1775"/>
    <cellStyle name="通貨 2 3 2 9" xfId="1776"/>
    <cellStyle name="通貨 2 3 2 9 2" xfId="1777"/>
    <cellStyle name="通貨 2 3 2 9 2 2" xfId="1778"/>
    <cellStyle name="通貨 2 3 2 9 2 2 2" xfId="1779"/>
    <cellStyle name="通貨 2 3 2 9 2 3" xfId="1780"/>
    <cellStyle name="通貨 2 3 2 9 3" xfId="1781"/>
    <cellStyle name="通貨 2 3 2 9 3 2" xfId="1782"/>
    <cellStyle name="通貨 2 3 2 9 4" xfId="17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3" xfId="1789"/>
    <cellStyle name="通貨 2 3 3 10 3" xfId="1790"/>
    <cellStyle name="通貨 2 3 3 10 3 2" xfId="1791"/>
    <cellStyle name="通貨 2 3 3 10 4" xfId="1792"/>
    <cellStyle name="通貨 2 3 3 11" xfId="1793"/>
    <cellStyle name="通貨 2 3 3 11 2" xfId="1794"/>
    <cellStyle name="通貨 2 3 3 11 2 2" xfId="1795"/>
    <cellStyle name="通貨 2 3 3 11 3" xfId="1796"/>
    <cellStyle name="通貨 2 3 3 12" xfId="1797"/>
    <cellStyle name="通貨 2 3 3 12 2" xfId="1798"/>
    <cellStyle name="通貨 2 3 3 13" xfId="1799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3" xfId="1805"/>
    <cellStyle name="通貨 2 3 3 2 2 3" xfId="1806"/>
    <cellStyle name="通貨 2 3 3 2 2 3 2" xfId="1807"/>
    <cellStyle name="通貨 2 3 3 2 2 4" xfId="1808"/>
    <cellStyle name="通貨 2 3 3 2 3" xfId="1809"/>
    <cellStyle name="通貨 2 3 3 2 3 2" xfId="1810"/>
    <cellStyle name="通貨 2 3 3 2 3 2 2" xfId="1811"/>
    <cellStyle name="通貨 2 3 3 2 3 2 2 2" xfId="1812"/>
    <cellStyle name="通貨 2 3 3 2 3 2 3" xfId="1813"/>
    <cellStyle name="通貨 2 3 3 2 3 3" xfId="1814"/>
    <cellStyle name="通貨 2 3 3 2 3 3 2" xfId="1815"/>
    <cellStyle name="通貨 2 3 3 2 3 4" xfId="1816"/>
    <cellStyle name="通貨 2 3 3 2 4" xfId="1817"/>
    <cellStyle name="通貨 2 3 3 2 4 2" xfId="1818"/>
    <cellStyle name="通貨 2 3 3 2 4 2 2" xfId="1819"/>
    <cellStyle name="通貨 2 3 3 2 4 2 2 2" xfId="1820"/>
    <cellStyle name="通貨 2 3 3 2 4 2 3" xfId="1821"/>
    <cellStyle name="通貨 2 3 3 2 4 3" xfId="1822"/>
    <cellStyle name="通貨 2 3 3 2 4 3 2" xfId="1823"/>
    <cellStyle name="通貨 2 3 3 2 4 4" xfId="1824"/>
    <cellStyle name="通貨 2 3 3 2 5" xfId="1825"/>
    <cellStyle name="通貨 2 3 3 2 5 2" xfId="1826"/>
    <cellStyle name="通貨 2 3 3 2 5 2 2" xfId="1827"/>
    <cellStyle name="通貨 2 3 3 2 5 3" xfId="1828"/>
    <cellStyle name="通貨 2 3 3 2 6" xfId="1829"/>
    <cellStyle name="通貨 2 3 3 2 6 2" xfId="1830"/>
    <cellStyle name="通貨 2 3 3 2 7" xfId="1831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3" xfId="1837"/>
    <cellStyle name="通貨 2 3 3 3 2 3" xfId="1838"/>
    <cellStyle name="通貨 2 3 3 3 2 3 2" xfId="1839"/>
    <cellStyle name="通貨 2 3 3 3 2 4" xfId="1840"/>
    <cellStyle name="通貨 2 3 3 3 3" xfId="1841"/>
    <cellStyle name="通貨 2 3 3 3 3 2" xfId="1842"/>
    <cellStyle name="通貨 2 3 3 3 3 2 2" xfId="1843"/>
    <cellStyle name="通貨 2 3 3 3 3 2 2 2" xfId="1844"/>
    <cellStyle name="通貨 2 3 3 3 3 2 3" xfId="1845"/>
    <cellStyle name="通貨 2 3 3 3 3 3" xfId="1846"/>
    <cellStyle name="通貨 2 3 3 3 3 3 2" xfId="1847"/>
    <cellStyle name="通貨 2 3 3 3 3 4" xfId="1848"/>
    <cellStyle name="通貨 2 3 3 3 4" xfId="1849"/>
    <cellStyle name="通貨 2 3 3 3 4 2" xfId="1850"/>
    <cellStyle name="通貨 2 3 3 3 4 2 2" xfId="1851"/>
    <cellStyle name="通貨 2 3 3 3 4 2 2 2" xfId="1852"/>
    <cellStyle name="通貨 2 3 3 3 4 2 3" xfId="1853"/>
    <cellStyle name="通貨 2 3 3 3 4 3" xfId="1854"/>
    <cellStyle name="通貨 2 3 3 3 4 3 2" xfId="1855"/>
    <cellStyle name="通貨 2 3 3 3 4 4" xfId="1856"/>
    <cellStyle name="通貨 2 3 3 3 5" xfId="1857"/>
    <cellStyle name="通貨 2 3 3 3 5 2" xfId="1858"/>
    <cellStyle name="通貨 2 3 3 3 5 2 2" xfId="1859"/>
    <cellStyle name="通貨 2 3 3 3 5 3" xfId="1860"/>
    <cellStyle name="通貨 2 3 3 3 6" xfId="1861"/>
    <cellStyle name="通貨 2 3 3 3 6 2" xfId="1862"/>
    <cellStyle name="通貨 2 3 3 3 7" xfId="1863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3" xfId="1869"/>
    <cellStyle name="通貨 2 3 3 4 2 3" xfId="1870"/>
    <cellStyle name="通貨 2 3 3 4 2 3 2" xfId="1871"/>
    <cellStyle name="通貨 2 3 3 4 2 4" xfId="1872"/>
    <cellStyle name="通貨 2 3 3 4 3" xfId="1873"/>
    <cellStyle name="通貨 2 3 3 4 3 2" xfId="1874"/>
    <cellStyle name="通貨 2 3 3 4 3 2 2" xfId="1875"/>
    <cellStyle name="通貨 2 3 3 4 3 2 2 2" xfId="1876"/>
    <cellStyle name="通貨 2 3 3 4 3 2 3" xfId="1877"/>
    <cellStyle name="通貨 2 3 3 4 3 3" xfId="1878"/>
    <cellStyle name="通貨 2 3 3 4 3 3 2" xfId="1879"/>
    <cellStyle name="通貨 2 3 3 4 3 4" xfId="1880"/>
    <cellStyle name="通貨 2 3 3 4 4" xfId="1881"/>
    <cellStyle name="通貨 2 3 3 4 4 2" xfId="1882"/>
    <cellStyle name="通貨 2 3 3 4 4 2 2" xfId="1883"/>
    <cellStyle name="通貨 2 3 3 4 4 2 2 2" xfId="1884"/>
    <cellStyle name="通貨 2 3 3 4 4 2 3" xfId="1885"/>
    <cellStyle name="通貨 2 3 3 4 4 3" xfId="1886"/>
    <cellStyle name="通貨 2 3 3 4 4 3 2" xfId="1887"/>
    <cellStyle name="通貨 2 3 3 4 4 4" xfId="1888"/>
    <cellStyle name="通貨 2 3 3 4 5" xfId="1889"/>
    <cellStyle name="通貨 2 3 3 4 5 2" xfId="1890"/>
    <cellStyle name="通貨 2 3 3 4 5 2 2" xfId="1891"/>
    <cellStyle name="通貨 2 3 3 4 5 3" xfId="1892"/>
    <cellStyle name="通貨 2 3 3 4 6" xfId="1893"/>
    <cellStyle name="通貨 2 3 3 4 6 2" xfId="1894"/>
    <cellStyle name="通貨 2 3 3 4 7" xfId="1895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3" xfId="1901"/>
    <cellStyle name="通貨 2 3 3 5 2 3" xfId="1902"/>
    <cellStyle name="通貨 2 3 3 5 2 3 2" xfId="1903"/>
    <cellStyle name="通貨 2 3 3 5 2 4" xfId="1904"/>
    <cellStyle name="通貨 2 3 3 5 3" xfId="1905"/>
    <cellStyle name="通貨 2 3 3 5 3 2" xfId="1906"/>
    <cellStyle name="通貨 2 3 3 5 3 2 2" xfId="1907"/>
    <cellStyle name="通貨 2 3 3 5 3 2 2 2" xfId="1908"/>
    <cellStyle name="通貨 2 3 3 5 3 2 3" xfId="1909"/>
    <cellStyle name="通貨 2 3 3 5 3 3" xfId="1910"/>
    <cellStyle name="通貨 2 3 3 5 3 3 2" xfId="1911"/>
    <cellStyle name="通貨 2 3 3 5 3 4" xfId="1912"/>
    <cellStyle name="通貨 2 3 3 5 4" xfId="1913"/>
    <cellStyle name="通貨 2 3 3 5 4 2" xfId="1914"/>
    <cellStyle name="通貨 2 3 3 5 4 2 2" xfId="1915"/>
    <cellStyle name="通貨 2 3 3 5 4 2 2 2" xfId="1916"/>
    <cellStyle name="通貨 2 3 3 5 4 2 3" xfId="1917"/>
    <cellStyle name="通貨 2 3 3 5 4 3" xfId="1918"/>
    <cellStyle name="通貨 2 3 3 5 4 3 2" xfId="1919"/>
    <cellStyle name="通貨 2 3 3 5 4 4" xfId="1920"/>
    <cellStyle name="通貨 2 3 3 5 5" xfId="1921"/>
    <cellStyle name="通貨 2 3 3 5 5 2" xfId="1922"/>
    <cellStyle name="通貨 2 3 3 5 5 2 2" xfId="1923"/>
    <cellStyle name="通貨 2 3 3 5 5 3" xfId="1924"/>
    <cellStyle name="通貨 2 3 3 5 6" xfId="1925"/>
    <cellStyle name="通貨 2 3 3 5 6 2" xfId="1926"/>
    <cellStyle name="通貨 2 3 3 5 7" xfId="1927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3" xfId="1933"/>
    <cellStyle name="通貨 2 3 3 6 2 3" xfId="1934"/>
    <cellStyle name="通貨 2 3 3 6 2 3 2" xfId="1935"/>
    <cellStyle name="通貨 2 3 3 6 2 4" xfId="1936"/>
    <cellStyle name="通貨 2 3 3 6 3" xfId="1937"/>
    <cellStyle name="通貨 2 3 3 6 3 2" xfId="1938"/>
    <cellStyle name="通貨 2 3 3 6 3 2 2" xfId="1939"/>
    <cellStyle name="通貨 2 3 3 6 3 2 2 2" xfId="1940"/>
    <cellStyle name="通貨 2 3 3 6 3 2 3" xfId="1941"/>
    <cellStyle name="通貨 2 3 3 6 3 3" xfId="1942"/>
    <cellStyle name="通貨 2 3 3 6 3 3 2" xfId="1943"/>
    <cellStyle name="通貨 2 3 3 6 3 4" xfId="1944"/>
    <cellStyle name="通貨 2 3 3 6 4" xfId="1945"/>
    <cellStyle name="通貨 2 3 3 6 4 2" xfId="1946"/>
    <cellStyle name="通貨 2 3 3 6 4 2 2" xfId="1947"/>
    <cellStyle name="通貨 2 3 3 6 4 2 2 2" xfId="1948"/>
    <cellStyle name="通貨 2 3 3 6 4 2 3" xfId="1949"/>
    <cellStyle name="通貨 2 3 3 6 4 3" xfId="1950"/>
    <cellStyle name="通貨 2 3 3 6 4 3 2" xfId="1951"/>
    <cellStyle name="通貨 2 3 3 6 4 4" xfId="1952"/>
    <cellStyle name="通貨 2 3 3 6 5" xfId="1953"/>
    <cellStyle name="通貨 2 3 3 6 5 2" xfId="1954"/>
    <cellStyle name="通貨 2 3 3 6 5 2 2" xfId="1955"/>
    <cellStyle name="通貨 2 3 3 6 5 3" xfId="1956"/>
    <cellStyle name="通貨 2 3 3 6 6" xfId="1957"/>
    <cellStyle name="通貨 2 3 3 6 6 2" xfId="1958"/>
    <cellStyle name="通貨 2 3 3 6 7" xfId="1959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3" xfId="1965"/>
    <cellStyle name="通貨 2 3 3 7 2 3" xfId="1966"/>
    <cellStyle name="通貨 2 3 3 7 2 3 2" xfId="1967"/>
    <cellStyle name="通貨 2 3 3 7 2 4" xfId="1968"/>
    <cellStyle name="通貨 2 3 3 7 3" xfId="1969"/>
    <cellStyle name="通貨 2 3 3 7 3 2" xfId="1970"/>
    <cellStyle name="通貨 2 3 3 7 3 2 2" xfId="1971"/>
    <cellStyle name="通貨 2 3 3 7 3 2 2 2" xfId="1972"/>
    <cellStyle name="通貨 2 3 3 7 3 2 3" xfId="1973"/>
    <cellStyle name="通貨 2 3 3 7 3 3" xfId="1974"/>
    <cellStyle name="通貨 2 3 3 7 3 3 2" xfId="1975"/>
    <cellStyle name="通貨 2 3 3 7 3 4" xfId="1976"/>
    <cellStyle name="通貨 2 3 3 7 4" xfId="1977"/>
    <cellStyle name="通貨 2 3 3 7 4 2" xfId="1978"/>
    <cellStyle name="通貨 2 3 3 7 4 2 2" xfId="1979"/>
    <cellStyle name="通貨 2 3 3 7 4 2 2 2" xfId="1980"/>
    <cellStyle name="通貨 2 3 3 7 4 2 3" xfId="1981"/>
    <cellStyle name="通貨 2 3 3 7 4 3" xfId="1982"/>
    <cellStyle name="通貨 2 3 3 7 4 3 2" xfId="1983"/>
    <cellStyle name="通貨 2 3 3 7 4 4" xfId="1984"/>
    <cellStyle name="通貨 2 3 3 7 5" xfId="1985"/>
    <cellStyle name="通貨 2 3 3 7 5 2" xfId="1986"/>
    <cellStyle name="通貨 2 3 3 7 5 2 2" xfId="1987"/>
    <cellStyle name="通貨 2 3 3 7 5 3" xfId="1988"/>
    <cellStyle name="通貨 2 3 3 7 6" xfId="1989"/>
    <cellStyle name="通貨 2 3 3 7 6 2" xfId="1990"/>
    <cellStyle name="通貨 2 3 3 7 7" xfId="1991"/>
    <cellStyle name="通貨 2 3 3 8" xfId="1992"/>
    <cellStyle name="通貨 2 3 3 8 2" xfId="1993"/>
    <cellStyle name="通貨 2 3 3 8 2 2" xfId="1994"/>
    <cellStyle name="通貨 2 3 3 8 2 2 2" xfId="1995"/>
    <cellStyle name="通貨 2 3 3 8 2 3" xfId="1996"/>
    <cellStyle name="通貨 2 3 3 8 3" xfId="1997"/>
    <cellStyle name="通貨 2 3 3 8 3 2" xfId="1998"/>
    <cellStyle name="通貨 2 3 3 8 4" xfId="1999"/>
    <cellStyle name="通貨 2 3 3 9" xfId="2000"/>
    <cellStyle name="通貨 2 3 3 9 2" xfId="2001"/>
    <cellStyle name="通貨 2 3 3 9 2 2" xfId="2002"/>
    <cellStyle name="通貨 2 3 3 9 2 2 2" xfId="2003"/>
    <cellStyle name="通貨 2 3 3 9 2 3" xfId="2004"/>
    <cellStyle name="通貨 2 3 3 9 3" xfId="2005"/>
    <cellStyle name="通貨 2 3 3 9 3 2" xfId="2006"/>
    <cellStyle name="通貨 2 3 3 9 4" xfId="20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3" xfId="2013"/>
    <cellStyle name="通貨 2 3 4 2 3" xfId="2014"/>
    <cellStyle name="通貨 2 3 4 2 3 2" xfId="2015"/>
    <cellStyle name="通貨 2 3 4 2 4" xfId="2016"/>
    <cellStyle name="通貨 2 3 4 3" xfId="2017"/>
    <cellStyle name="通貨 2 3 4 3 2" xfId="2018"/>
    <cellStyle name="通貨 2 3 4 3 2 2" xfId="2019"/>
    <cellStyle name="通貨 2 3 4 3 2 2 2" xfId="2020"/>
    <cellStyle name="通貨 2 3 4 3 2 3" xfId="2021"/>
    <cellStyle name="通貨 2 3 4 3 3" xfId="2022"/>
    <cellStyle name="通貨 2 3 4 3 3 2" xfId="2023"/>
    <cellStyle name="通貨 2 3 4 3 4" xfId="2024"/>
    <cellStyle name="通貨 2 3 4 4" xfId="2025"/>
    <cellStyle name="通貨 2 3 4 4 2" xfId="2026"/>
    <cellStyle name="通貨 2 3 4 4 2 2" xfId="2027"/>
    <cellStyle name="通貨 2 3 4 4 2 2 2" xfId="2028"/>
    <cellStyle name="通貨 2 3 4 4 2 3" xfId="2029"/>
    <cellStyle name="通貨 2 3 4 4 3" xfId="2030"/>
    <cellStyle name="通貨 2 3 4 4 3 2" xfId="2031"/>
    <cellStyle name="通貨 2 3 4 4 4" xfId="2032"/>
    <cellStyle name="通貨 2 3 4 5" xfId="2033"/>
    <cellStyle name="通貨 2 3 4 5 2" xfId="2034"/>
    <cellStyle name="通貨 2 3 4 5 2 2" xfId="2035"/>
    <cellStyle name="通貨 2 3 4 5 3" xfId="2036"/>
    <cellStyle name="通貨 2 3 4 6" xfId="2037"/>
    <cellStyle name="通貨 2 3 4 6 2" xfId="2038"/>
    <cellStyle name="通貨 2 3 4 7" xfId="2039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3" xfId="2045"/>
    <cellStyle name="通貨 2 3 5 2 3" xfId="2046"/>
    <cellStyle name="通貨 2 3 5 2 3 2" xfId="2047"/>
    <cellStyle name="通貨 2 3 5 2 4" xfId="2048"/>
    <cellStyle name="通貨 2 3 5 3" xfId="2049"/>
    <cellStyle name="通貨 2 3 5 3 2" xfId="2050"/>
    <cellStyle name="通貨 2 3 5 3 2 2" xfId="2051"/>
    <cellStyle name="通貨 2 3 5 3 2 2 2" xfId="2052"/>
    <cellStyle name="通貨 2 3 5 3 2 3" xfId="2053"/>
    <cellStyle name="通貨 2 3 5 3 3" xfId="2054"/>
    <cellStyle name="通貨 2 3 5 3 3 2" xfId="2055"/>
    <cellStyle name="通貨 2 3 5 3 4" xfId="2056"/>
    <cellStyle name="通貨 2 3 5 4" xfId="2057"/>
    <cellStyle name="通貨 2 3 5 4 2" xfId="2058"/>
    <cellStyle name="通貨 2 3 5 4 2 2" xfId="2059"/>
    <cellStyle name="通貨 2 3 5 4 2 2 2" xfId="2060"/>
    <cellStyle name="通貨 2 3 5 4 2 3" xfId="2061"/>
    <cellStyle name="通貨 2 3 5 4 3" xfId="2062"/>
    <cellStyle name="通貨 2 3 5 4 3 2" xfId="2063"/>
    <cellStyle name="通貨 2 3 5 4 4" xfId="2064"/>
    <cellStyle name="通貨 2 3 5 5" xfId="2065"/>
    <cellStyle name="通貨 2 3 5 5 2" xfId="2066"/>
    <cellStyle name="通貨 2 3 5 5 2 2" xfId="2067"/>
    <cellStyle name="通貨 2 3 5 5 3" xfId="2068"/>
    <cellStyle name="通貨 2 3 5 6" xfId="2069"/>
    <cellStyle name="通貨 2 3 5 6 2" xfId="2070"/>
    <cellStyle name="通貨 2 3 5 7" xfId="2071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3" xfId="2077"/>
    <cellStyle name="通貨 2 3 6 2 3" xfId="2078"/>
    <cellStyle name="通貨 2 3 6 2 3 2" xfId="2079"/>
    <cellStyle name="通貨 2 3 6 2 4" xfId="2080"/>
    <cellStyle name="通貨 2 3 6 3" xfId="2081"/>
    <cellStyle name="通貨 2 3 6 3 2" xfId="2082"/>
    <cellStyle name="通貨 2 3 6 3 2 2" xfId="2083"/>
    <cellStyle name="通貨 2 3 6 3 2 2 2" xfId="2084"/>
    <cellStyle name="通貨 2 3 6 3 2 3" xfId="2085"/>
    <cellStyle name="通貨 2 3 6 3 3" xfId="2086"/>
    <cellStyle name="通貨 2 3 6 3 3 2" xfId="2087"/>
    <cellStyle name="通貨 2 3 6 3 4" xfId="2088"/>
    <cellStyle name="通貨 2 3 6 4" xfId="2089"/>
    <cellStyle name="通貨 2 3 6 4 2" xfId="2090"/>
    <cellStyle name="通貨 2 3 6 4 2 2" xfId="2091"/>
    <cellStyle name="通貨 2 3 6 4 2 2 2" xfId="2092"/>
    <cellStyle name="通貨 2 3 6 4 2 3" xfId="2093"/>
    <cellStyle name="通貨 2 3 6 4 3" xfId="2094"/>
    <cellStyle name="通貨 2 3 6 4 3 2" xfId="2095"/>
    <cellStyle name="通貨 2 3 6 4 4" xfId="2096"/>
    <cellStyle name="通貨 2 3 6 5" xfId="2097"/>
    <cellStyle name="通貨 2 3 6 5 2" xfId="2098"/>
    <cellStyle name="通貨 2 3 6 5 2 2" xfId="2099"/>
    <cellStyle name="通貨 2 3 6 5 3" xfId="2100"/>
    <cellStyle name="通貨 2 3 6 6" xfId="2101"/>
    <cellStyle name="通貨 2 3 6 6 2" xfId="2102"/>
    <cellStyle name="通貨 2 3 6 7" xfId="2103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3" xfId="2109"/>
    <cellStyle name="通貨 2 3 7 2 3" xfId="2110"/>
    <cellStyle name="通貨 2 3 7 2 3 2" xfId="2111"/>
    <cellStyle name="通貨 2 3 7 2 4" xfId="2112"/>
    <cellStyle name="通貨 2 3 7 3" xfId="2113"/>
    <cellStyle name="通貨 2 3 7 3 2" xfId="2114"/>
    <cellStyle name="通貨 2 3 7 3 2 2" xfId="2115"/>
    <cellStyle name="通貨 2 3 7 3 2 2 2" xfId="2116"/>
    <cellStyle name="通貨 2 3 7 3 2 3" xfId="2117"/>
    <cellStyle name="通貨 2 3 7 3 3" xfId="2118"/>
    <cellStyle name="通貨 2 3 7 3 3 2" xfId="2119"/>
    <cellStyle name="通貨 2 3 7 3 4" xfId="2120"/>
    <cellStyle name="通貨 2 3 7 4" xfId="2121"/>
    <cellStyle name="通貨 2 3 7 4 2" xfId="2122"/>
    <cellStyle name="通貨 2 3 7 4 2 2" xfId="2123"/>
    <cellStyle name="通貨 2 3 7 4 2 2 2" xfId="2124"/>
    <cellStyle name="通貨 2 3 7 4 2 3" xfId="2125"/>
    <cellStyle name="通貨 2 3 7 4 3" xfId="2126"/>
    <cellStyle name="通貨 2 3 7 4 3 2" xfId="2127"/>
    <cellStyle name="通貨 2 3 7 4 4" xfId="2128"/>
    <cellStyle name="通貨 2 3 7 5" xfId="2129"/>
    <cellStyle name="通貨 2 3 7 5 2" xfId="2130"/>
    <cellStyle name="通貨 2 3 7 5 2 2" xfId="2131"/>
    <cellStyle name="通貨 2 3 7 5 3" xfId="2132"/>
    <cellStyle name="通貨 2 3 7 6" xfId="2133"/>
    <cellStyle name="通貨 2 3 7 6 2" xfId="2134"/>
    <cellStyle name="通貨 2 3 7 7" xfId="2135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3" xfId="2141"/>
    <cellStyle name="通貨 2 3 8 2 3" xfId="2142"/>
    <cellStyle name="通貨 2 3 8 2 3 2" xfId="2143"/>
    <cellStyle name="通貨 2 3 8 2 4" xfId="2144"/>
    <cellStyle name="通貨 2 3 8 3" xfId="2145"/>
    <cellStyle name="通貨 2 3 8 3 2" xfId="2146"/>
    <cellStyle name="通貨 2 3 8 3 2 2" xfId="2147"/>
    <cellStyle name="通貨 2 3 8 3 2 2 2" xfId="2148"/>
    <cellStyle name="通貨 2 3 8 3 2 3" xfId="2149"/>
    <cellStyle name="通貨 2 3 8 3 3" xfId="2150"/>
    <cellStyle name="通貨 2 3 8 3 3 2" xfId="2151"/>
    <cellStyle name="通貨 2 3 8 3 4" xfId="2152"/>
    <cellStyle name="通貨 2 3 8 4" xfId="2153"/>
    <cellStyle name="通貨 2 3 8 4 2" xfId="2154"/>
    <cellStyle name="通貨 2 3 8 4 2 2" xfId="2155"/>
    <cellStyle name="通貨 2 3 8 4 2 2 2" xfId="2156"/>
    <cellStyle name="通貨 2 3 8 4 2 3" xfId="2157"/>
    <cellStyle name="通貨 2 3 8 4 3" xfId="2158"/>
    <cellStyle name="通貨 2 3 8 4 3 2" xfId="2159"/>
    <cellStyle name="通貨 2 3 8 4 4" xfId="2160"/>
    <cellStyle name="通貨 2 3 8 5" xfId="2161"/>
    <cellStyle name="通貨 2 3 8 5 2" xfId="2162"/>
    <cellStyle name="通貨 2 3 8 5 2 2" xfId="2163"/>
    <cellStyle name="通貨 2 3 8 5 3" xfId="2164"/>
    <cellStyle name="通貨 2 3 8 6" xfId="2165"/>
    <cellStyle name="通貨 2 3 8 6 2" xfId="2166"/>
    <cellStyle name="通貨 2 3 8 7" xfId="2167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3" xfId="2173"/>
    <cellStyle name="通貨 2 3 9 2 3" xfId="2174"/>
    <cellStyle name="通貨 2 3 9 2 3 2" xfId="2175"/>
    <cellStyle name="通貨 2 3 9 2 4" xfId="2176"/>
    <cellStyle name="通貨 2 3 9 3" xfId="2177"/>
    <cellStyle name="通貨 2 3 9 3 2" xfId="2178"/>
    <cellStyle name="通貨 2 3 9 3 2 2" xfId="2179"/>
    <cellStyle name="通貨 2 3 9 3 2 2 2" xfId="2180"/>
    <cellStyle name="通貨 2 3 9 3 2 3" xfId="2181"/>
    <cellStyle name="通貨 2 3 9 3 3" xfId="2182"/>
    <cellStyle name="通貨 2 3 9 3 3 2" xfId="2183"/>
    <cellStyle name="通貨 2 3 9 3 4" xfId="2184"/>
    <cellStyle name="通貨 2 3 9 4" xfId="2185"/>
    <cellStyle name="通貨 2 3 9 4 2" xfId="2186"/>
    <cellStyle name="通貨 2 3 9 4 2 2" xfId="2187"/>
    <cellStyle name="通貨 2 3 9 4 2 2 2" xfId="2188"/>
    <cellStyle name="通貨 2 3 9 4 2 3" xfId="2189"/>
    <cellStyle name="通貨 2 3 9 4 3" xfId="2190"/>
    <cellStyle name="通貨 2 3 9 4 3 2" xfId="2191"/>
    <cellStyle name="通貨 2 3 9 4 4" xfId="2192"/>
    <cellStyle name="通貨 2 3 9 5" xfId="2193"/>
    <cellStyle name="通貨 2 3 9 5 2" xfId="2194"/>
    <cellStyle name="通貨 2 3 9 5 2 2" xfId="2195"/>
    <cellStyle name="通貨 2 3 9 5 3" xfId="2196"/>
    <cellStyle name="通貨 2 3 9 6" xfId="2197"/>
    <cellStyle name="通貨 2 3 9 6 2" xfId="2198"/>
    <cellStyle name="通貨 2 3 9 7" xfId="2199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3" xfId="2205"/>
    <cellStyle name="通貨 2 4 10 3" xfId="2206"/>
    <cellStyle name="通貨 2 4 10 3 2" xfId="2207"/>
    <cellStyle name="通貨 2 4 10 4" xfId="2208"/>
    <cellStyle name="通貨 2 4 11" xfId="2209"/>
    <cellStyle name="通貨 2 4 11 2" xfId="2210"/>
    <cellStyle name="通貨 2 4 11 2 2" xfId="2211"/>
    <cellStyle name="通貨 2 4 11 2 2 2" xfId="2212"/>
    <cellStyle name="通貨 2 4 11 2 3" xfId="2213"/>
    <cellStyle name="通貨 2 4 11 3" xfId="2214"/>
    <cellStyle name="通貨 2 4 11 3 2" xfId="2215"/>
    <cellStyle name="通貨 2 4 11 4" xfId="2216"/>
    <cellStyle name="通貨 2 4 12" xfId="2217"/>
    <cellStyle name="通貨 2 4 12 2" xfId="2218"/>
    <cellStyle name="通貨 2 4 12 2 2" xfId="2219"/>
    <cellStyle name="通貨 2 4 12 2 2 2" xfId="2220"/>
    <cellStyle name="通貨 2 4 12 2 3" xfId="2221"/>
    <cellStyle name="通貨 2 4 12 3" xfId="2222"/>
    <cellStyle name="通貨 2 4 12 3 2" xfId="2223"/>
    <cellStyle name="通貨 2 4 12 4" xfId="2224"/>
    <cellStyle name="通貨 2 4 13" xfId="2225"/>
    <cellStyle name="通貨 2 4 13 2" xfId="2226"/>
    <cellStyle name="通貨 2 4 13 2 2" xfId="2227"/>
    <cellStyle name="通貨 2 4 13 3" xfId="2228"/>
    <cellStyle name="通貨 2 4 14" xfId="2229"/>
    <cellStyle name="通貨 2 4 14 2" xfId="2230"/>
    <cellStyle name="通貨 2 4 15" xfId="2231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3" xfId="2237"/>
    <cellStyle name="通貨 2 4 2 10 3" xfId="2238"/>
    <cellStyle name="通貨 2 4 2 10 3 2" xfId="2239"/>
    <cellStyle name="通貨 2 4 2 10 4" xfId="2240"/>
    <cellStyle name="通貨 2 4 2 11" xfId="2241"/>
    <cellStyle name="通貨 2 4 2 11 2" xfId="2242"/>
    <cellStyle name="通貨 2 4 2 11 2 2" xfId="2243"/>
    <cellStyle name="通貨 2 4 2 11 3" xfId="2244"/>
    <cellStyle name="通貨 2 4 2 12" xfId="2245"/>
    <cellStyle name="通貨 2 4 2 12 2" xfId="2246"/>
    <cellStyle name="通貨 2 4 2 13" xfId="2247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3" xfId="2253"/>
    <cellStyle name="通貨 2 4 2 2 2 3" xfId="2254"/>
    <cellStyle name="通貨 2 4 2 2 2 3 2" xfId="2255"/>
    <cellStyle name="通貨 2 4 2 2 2 4" xfId="2256"/>
    <cellStyle name="通貨 2 4 2 2 3" xfId="2257"/>
    <cellStyle name="通貨 2 4 2 2 3 2" xfId="2258"/>
    <cellStyle name="通貨 2 4 2 2 3 2 2" xfId="2259"/>
    <cellStyle name="通貨 2 4 2 2 3 2 2 2" xfId="2260"/>
    <cellStyle name="通貨 2 4 2 2 3 2 3" xfId="2261"/>
    <cellStyle name="通貨 2 4 2 2 3 3" xfId="2262"/>
    <cellStyle name="通貨 2 4 2 2 3 3 2" xfId="2263"/>
    <cellStyle name="通貨 2 4 2 2 3 4" xfId="2264"/>
    <cellStyle name="通貨 2 4 2 2 4" xfId="2265"/>
    <cellStyle name="通貨 2 4 2 2 4 2" xfId="2266"/>
    <cellStyle name="通貨 2 4 2 2 4 2 2" xfId="2267"/>
    <cellStyle name="通貨 2 4 2 2 4 2 2 2" xfId="2268"/>
    <cellStyle name="通貨 2 4 2 2 4 2 3" xfId="2269"/>
    <cellStyle name="通貨 2 4 2 2 4 3" xfId="2270"/>
    <cellStyle name="通貨 2 4 2 2 4 3 2" xfId="2271"/>
    <cellStyle name="通貨 2 4 2 2 4 4" xfId="2272"/>
    <cellStyle name="通貨 2 4 2 2 5" xfId="2273"/>
    <cellStyle name="通貨 2 4 2 2 5 2" xfId="2274"/>
    <cellStyle name="通貨 2 4 2 2 5 2 2" xfId="2275"/>
    <cellStyle name="通貨 2 4 2 2 5 3" xfId="2276"/>
    <cellStyle name="通貨 2 4 2 2 6" xfId="2277"/>
    <cellStyle name="通貨 2 4 2 2 6 2" xfId="2278"/>
    <cellStyle name="通貨 2 4 2 2 7" xfId="2279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3" xfId="2285"/>
    <cellStyle name="通貨 2 4 2 3 2 3" xfId="2286"/>
    <cellStyle name="通貨 2 4 2 3 2 3 2" xfId="2287"/>
    <cellStyle name="通貨 2 4 2 3 2 4" xfId="2288"/>
    <cellStyle name="通貨 2 4 2 3 3" xfId="2289"/>
    <cellStyle name="通貨 2 4 2 3 3 2" xfId="2290"/>
    <cellStyle name="通貨 2 4 2 3 3 2 2" xfId="2291"/>
    <cellStyle name="通貨 2 4 2 3 3 2 2 2" xfId="2292"/>
    <cellStyle name="通貨 2 4 2 3 3 2 3" xfId="2293"/>
    <cellStyle name="通貨 2 4 2 3 3 3" xfId="2294"/>
    <cellStyle name="通貨 2 4 2 3 3 3 2" xfId="2295"/>
    <cellStyle name="通貨 2 4 2 3 3 4" xfId="2296"/>
    <cellStyle name="通貨 2 4 2 3 4" xfId="2297"/>
    <cellStyle name="通貨 2 4 2 3 4 2" xfId="2298"/>
    <cellStyle name="通貨 2 4 2 3 4 2 2" xfId="2299"/>
    <cellStyle name="通貨 2 4 2 3 4 2 2 2" xfId="2300"/>
    <cellStyle name="通貨 2 4 2 3 4 2 3" xfId="2301"/>
    <cellStyle name="通貨 2 4 2 3 4 3" xfId="2302"/>
    <cellStyle name="通貨 2 4 2 3 4 3 2" xfId="2303"/>
    <cellStyle name="通貨 2 4 2 3 4 4" xfId="2304"/>
    <cellStyle name="通貨 2 4 2 3 5" xfId="2305"/>
    <cellStyle name="通貨 2 4 2 3 5 2" xfId="2306"/>
    <cellStyle name="通貨 2 4 2 3 5 2 2" xfId="2307"/>
    <cellStyle name="通貨 2 4 2 3 5 3" xfId="2308"/>
    <cellStyle name="通貨 2 4 2 3 6" xfId="2309"/>
    <cellStyle name="通貨 2 4 2 3 6 2" xfId="2310"/>
    <cellStyle name="通貨 2 4 2 3 7" xfId="2311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3" xfId="2317"/>
    <cellStyle name="通貨 2 4 2 4 2 3" xfId="2318"/>
    <cellStyle name="通貨 2 4 2 4 2 3 2" xfId="2319"/>
    <cellStyle name="通貨 2 4 2 4 2 4" xfId="2320"/>
    <cellStyle name="通貨 2 4 2 4 3" xfId="2321"/>
    <cellStyle name="通貨 2 4 2 4 3 2" xfId="2322"/>
    <cellStyle name="通貨 2 4 2 4 3 2 2" xfId="2323"/>
    <cellStyle name="通貨 2 4 2 4 3 2 2 2" xfId="2324"/>
    <cellStyle name="通貨 2 4 2 4 3 2 3" xfId="2325"/>
    <cellStyle name="通貨 2 4 2 4 3 3" xfId="2326"/>
    <cellStyle name="通貨 2 4 2 4 3 3 2" xfId="2327"/>
    <cellStyle name="通貨 2 4 2 4 3 4" xfId="2328"/>
    <cellStyle name="通貨 2 4 2 4 4" xfId="2329"/>
    <cellStyle name="通貨 2 4 2 4 4 2" xfId="2330"/>
    <cellStyle name="通貨 2 4 2 4 4 2 2" xfId="2331"/>
    <cellStyle name="通貨 2 4 2 4 4 2 2 2" xfId="2332"/>
    <cellStyle name="通貨 2 4 2 4 4 2 3" xfId="2333"/>
    <cellStyle name="通貨 2 4 2 4 4 3" xfId="2334"/>
    <cellStyle name="通貨 2 4 2 4 4 3 2" xfId="2335"/>
    <cellStyle name="通貨 2 4 2 4 4 4" xfId="2336"/>
    <cellStyle name="通貨 2 4 2 4 5" xfId="2337"/>
    <cellStyle name="通貨 2 4 2 4 5 2" xfId="2338"/>
    <cellStyle name="通貨 2 4 2 4 5 2 2" xfId="2339"/>
    <cellStyle name="通貨 2 4 2 4 5 3" xfId="2340"/>
    <cellStyle name="通貨 2 4 2 4 6" xfId="2341"/>
    <cellStyle name="通貨 2 4 2 4 6 2" xfId="2342"/>
    <cellStyle name="通貨 2 4 2 4 7" xfId="2343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3" xfId="2349"/>
    <cellStyle name="通貨 2 4 2 5 2 3" xfId="2350"/>
    <cellStyle name="通貨 2 4 2 5 2 3 2" xfId="2351"/>
    <cellStyle name="通貨 2 4 2 5 2 4" xfId="2352"/>
    <cellStyle name="通貨 2 4 2 5 3" xfId="2353"/>
    <cellStyle name="通貨 2 4 2 5 3 2" xfId="2354"/>
    <cellStyle name="通貨 2 4 2 5 3 2 2" xfId="2355"/>
    <cellStyle name="通貨 2 4 2 5 3 2 2 2" xfId="2356"/>
    <cellStyle name="通貨 2 4 2 5 3 2 3" xfId="2357"/>
    <cellStyle name="通貨 2 4 2 5 3 3" xfId="2358"/>
    <cellStyle name="通貨 2 4 2 5 3 3 2" xfId="2359"/>
    <cellStyle name="通貨 2 4 2 5 3 4" xfId="2360"/>
    <cellStyle name="通貨 2 4 2 5 4" xfId="2361"/>
    <cellStyle name="通貨 2 4 2 5 4 2" xfId="2362"/>
    <cellStyle name="通貨 2 4 2 5 4 2 2" xfId="2363"/>
    <cellStyle name="通貨 2 4 2 5 4 2 2 2" xfId="2364"/>
    <cellStyle name="通貨 2 4 2 5 4 2 3" xfId="2365"/>
    <cellStyle name="通貨 2 4 2 5 4 3" xfId="2366"/>
    <cellStyle name="通貨 2 4 2 5 4 3 2" xfId="2367"/>
    <cellStyle name="通貨 2 4 2 5 4 4" xfId="2368"/>
    <cellStyle name="通貨 2 4 2 5 5" xfId="2369"/>
    <cellStyle name="通貨 2 4 2 5 5 2" xfId="2370"/>
    <cellStyle name="通貨 2 4 2 5 5 2 2" xfId="2371"/>
    <cellStyle name="通貨 2 4 2 5 5 3" xfId="2372"/>
    <cellStyle name="通貨 2 4 2 5 6" xfId="2373"/>
    <cellStyle name="通貨 2 4 2 5 6 2" xfId="2374"/>
    <cellStyle name="通貨 2 4 2 5 7" xfId="2375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3" xfId="2381"/>
    <cellStyle name="通貨 2 4 2 6 2 3" xfId="2382"/>
    <cellStyle name="通貨 2 4 2 6 2 3 2" xfId="2383"/>
    <cellStyle name="通貨 2 4 2 6 2 4" xfId="2384"/>
    <cellStyle name="通貨 2 4 2 6 3" xfId="2385"/>
    <cellStyle name="通貨 2 4 2 6 3 2" xfId="2386"/>
    <cellStyle name="通貨 2 4 2 6 3 2 2" xfId="2387"/>
    <cellStyle name="通貨 2 4 2 6 3 2 2 2" xfId="2388"/>
    <cellStyle name="通貨 2 4 2 6 3 2 3" xfId="2389"/>
    <cellStyle name="通貨 2 4 2 6 3 3" xfId="2390"/>
    <cellStyle name="通貨 2 4 2 6 3 3 2" xfId="2391"/>
    <cellStyle name="通貨 2 4 2 6 3 4" xfId="2392"/>
    <cellStyle name="通貨 2 4 2 6 4" xfId="2393"/>
    <cellStyle name="通貨 2 4 2 6 4 2" xfId="2394"/>
    <cellStyle name="通貨 2 4 2 6 4 2 2" xfId="2395"/>
    <cellStyle name="通貨 2 4 2 6 4 2 2 2" xfId="2396"/>
    <cellStyle name="通貨 2 4 2 6 4 2 3" xfId="2397"/>
    <cellStyle name="通貨 2 4 2 6 4 3" xfId="2398"/>
    <cellStyle name="通貨 2 4 2 6 4 3 2" xfId="2399"/>
    <cellStyle name="通貨 2 4 2 6 4 4" xfId="2400"/>
    <cellStyle name="通貨 2 4 2 6 5" xfId="2401"/>
    <cellStyle name="通貨 2 4 2 6 5 2" xfId="2402"/>
    <cellStyle name="通貨 2 4 2 6 5 2 2" xfId="2403"/>
    <cellStyle name="通貨 2 4 2 6 5 3" xfId="2404"/>
    <cellStyle name="通貨 2 4 2 6 6" xfId="2405"/>
    <cellStyle name="通貨 2 4 2 6 6 2" xfId="2406"/>
    <cellStyle name="通貨 2 4 2 6 7" xfId="2407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3" xfId="2413"/>
    <cellStyle name="通貨 2 4 2 7 2 3" xfId="2414"/>
    <cellStyle name="通貨 2 4 2 7 2 3 2" xfId="2415"/>
    <cellStyle name="通貨 2 4 2 7 2 4" xfId="2416"/>
    <cellStyle name="通貨 2 4 2 7 3" xfId="2417"/>
    <cellStyle name="通貨 2 4 2 7 3 2" xfId="2418"/>
    <cellStyle name="通貨 2 4 2 7 3 2 2" xfId="2419"/>
    <cellStyle name="通貨 2 4 2 7 3 2 2 2" xfId="2420"/>
    <cellStyle name="通貨 2 4 2 7 3 2 3" xfId="2421"/>
    <cellStyle name="通貨 2 4 2 7 3 3" xfId="2422"/>
    <cellStyle name="通貨 2 4 2 7 3 3 2" xfId="2423"/>
    <cellStyle name="通貨 2 4 2 7 3 4" xfId="2424"/>
    <cellStyle name="通貨 2 4 2 7 4" xfId="2425"/>
    <cellStyle name="通貨 2 4 2 7 4 2" xfId="2426"/>
    <cellStyle name="通貨 2 4 2 7 4 2 2" xfId="2427"/>
    <cellStyle name="通貨 2 4 2 7 4 2 2 2" xfId="2428"/>
    <cellStyle name="通貨 2 4 2 7 4 2 3" xfId="2429"/>
    <cellStyle name="通貨 2 4 2 7 4 3" xfId="2430"/>
    <cellStyle name="通貨 2 4 2 7 4 3 2" xfId="2431"/>
    <cellStyle name="通貨 2 4 2 7 4 4" xfId="2432"/>
    <cellStyle name="通貨 2 4 2 7 5" xfId="2433"/>
    <cellStyle name="通貨 2 4 2 7 5 2" xfId="2434"/>
    <cellStyle name="通貨 2 4 2 7 5 2 2" xfId="2435"/>
    <cellStyle name="通貨 2 4 2 7 5 3" xfId="2436"/>
    <cellStyle name="通貨 2 4 2 7 6" xfId="2437"/>
    <cellStyle name="通貨 2 4 2 7 6 2" xfId="2438"/>
    <cellStyle name="通貨 2 4 2 7 7" xfId="2439"/>
    <cellStyle name="通貨 2 4 2 8" xfId="2440"/>
    <cellStyle name="通貨 2 4 2 8 2" xfId="2441"/>
    <cellStyle name="通貨 2 4 2 8 2 2" xfId="2442"/>
    <cellStyle name="通貨 2 4 2 8 2 2 2" xfId="2443"/>
    <cellStyle name="通貨 2 4 2 8 2 3" xfId="2444"/>
    <cellStyle name="通貨 2 4 2 8 3" xfId="2445"/>
    <cellStyle name="通貨 2 4 2 8 3 2" xfId="2446"/>
    <cellStyle name="通貨 2 4 2 8 4" xfId="2447"/>
    <cellStyle name="通貨 2 4 2 9" xfId="2448"/>
    <cellStyle name="通貨 2 4 2 9 2" xfId="2449"/>
    <cellStyle name="通貨 2 4 2 9 2 2" xfId="2450"/>
    <cellStyle name="通貨 2 4 2 9 2 2 2" xfId="2451"/>
    <cellStyle name="通貨 2 4 2 9 2 3" xfId="2452"/>
    <cellStyle name="通貨 2 4 2 9 3" xfId="2453"/>
    <cellStyle name="通貨 2 4 2 9 3 2" xfId="2454"/>
    <cellStyle name="通貨 2 4 2 9 4" xfId="24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3" xfId="2461"/>
    <cellStyle name="通貨 2 4 3 10 3" xfId="2462"/>
    <cellStyle name="通貨 2 4 3 10 3 2" xfId="2463"/>
    <cellStyle name="通貨 2 4 3 10 4" xfId="2464"/>
    <cellStyle name="通貨 2 4 3 11" xfId="2465"/>
    <cellStyle name="通貨 2 4 3 11 2" xfId="2466"/>
    <cellStyle name="通貨 2 4 3 11 2 2" xfId="2467"/>
    <cellStyle name="通貨 2 4 3 11 3" xfId="2468"/>
    <cellStyle name="通貨 2 4 3 12" xfId="2469"/>
    <cellStyle name="通貨 2 4 3 12 2" xfId="2470"/>
    <cellStyle name="通貨 2 4 3 13" xfId="2471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3" xfId="2477"/>
    <cellStyle name="通貨 2 4 3 2 2 3" xfId="2478"/>
    <cellStyle name="通貨 2 4 3 2 2 3 2" xfId="2479"/>
    <cellStyle name="通貨 2 4 3 2 2 4" xfId="2480"/>
    <cellStyle name="通貨 2 4 3 2 3" xfId="2481"/>
    <cellStyle name="通貨 2 4 3 2 3 2" xfId="2482"/>
    <cellStyle name="通貨 2 4 3 2 3 2 2" xfId="2483"/>
    <cellStyle name="通貨 2 4 3 2 3 2 2 2" xfId="2484"/>
    <cellStyle name="通貨 2 4 3 2 3 2 3" xfId="2485"/>
    <cellStyle name="通貨 2 4 3 2 3 3" xfId="2486"/>
    <cellStyle name="通貨 2 4 3 2 3 3 2" xfId="2487"/>
    <cellStyle name="通貨 2 4 3 2 3 4" xfId="2488"/>
    <cellStyle name="通貨 2 4 3 2 4" xfId="2489"/>
    <cellStyle name="通貨 2 4 3 2 4 2" xfId="2490"/>
    <cellStyle name="通貨 2 4 3 2 4 2 2" xfId="2491"/>
    <cellStyle name="通貨 2 4 3 2 4 2 2 2" xfId="2492"/>
    <cellStyle name="通貨 2 4 3 2 4 2 3" xfId="2493"/>
    <cellStyle name="通貨 2 4 3 2 4 3" xfId="2494"/>
    <cellStyle name="通貨 2 4 3 2 4 3 2" xfId="2495"/>
    <cellStyle name="通貨 2 4 3 2 4 4" xfId="2496"/>
    <cellStyle name="通貨 2 4 3 2 5" xfId="2497"/>
    <cellStyle name="通貨 2 4 3 2 5 2" xfId="2498"/>
    <cellStyle name="通貨 2 4 3 2 5 2 2" xfId="2499"/>
    <cellStyle name="通貨 2 4 3 2 5 3" xfId="2500"/>
    <cellStyle name="通貨 2 4 3 2 6" xfId="2501"/>
    <cellStyle name="通貨 2 4 3 2 6 2" xfId="2502"/>
    <cellStyle name="通貨 2 4 3 2 7" xfId="2503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3" xfId="2509"/>
    <cellStyle name="通貨 2 4 3 3 2 3" xfId="2510"/>
    <cellStyle name="通貨 2 4 3 3 2 3 2" xfId="2511"/>
    <cellStyle name="通貨 2 4 3 3 2 4" xfId="2512"/>
    <cellStyle name="通貨 2 4 3 3 3" xfId="2513"/>
    <cellStyle name="通貨 2 4 3 3 3 2" xfId="2514"/>
    <cellStyle name="通貨 2 4 3 3 3 2 2" xfId="2515"/>
    <cellStyle name="通貨 2 4 3 3 3 2 2 2" xfId="2516"/>
    <cellStyle name="通貨 2 4 3 3 3 2 3" xfId="2517"/>
    <cellStyle name="通貨 2 4 3 3 3 3" xfId="2518"/>
    <cellStyle name="通貨 2 4 3 3 3 3 2" xfId="2519"/>
    <cellStyle name="通貨 2 4 3 3 3 4" xfId="2520"/>
    <cellStyle name="通貨 2 4 3 3 4" xfId="2521"/>
    <cellStyle name="通貨 2 4 3 3 4 2" xfId="2522"/>
    <cellStyle name="通貨 2 4 3 3 4 2 2" xfId="2523"/>
    <cellStyle name="通貨 2 4 3 3 4 2 2 2" xfId="2524"/>
    <cellStyle name="通貨 2 4 3 3 4 2 3" xfId="2525"/>
    <cellStyle name="通貨 2 4 3 3 4 3" xfId="2526"/>
    <cellStyle name="通貨 2 4 3 3 4 3 2" xfId="2527"/>
    <cellStyle name="通貨 2 4 3 3 4 4" xfId="2528"/>
    <cellStyle name="通貨 2 4 3 3 5" xfId="2529"/>
    <cellStyle name="通貨 2 4 3 3 5 2" xfId="2530"/>
    <cellStyle name="通貨 2 4 3 3 5 2 2" xfId="2531"/>
    <cellStyle name="通貨 2 4 3 3 5 3" xfId="2532"/>
    <cellStyle name="通貨 2 4 3 3 6" xfId="2533"/>
    <cellStyle name="通貨 2 4 3 3 6 2" xfId="2534"/>
    <cellStyle name="通貨 2 4 3 3 7" xfId="2535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3" xfId="2541"/>
    <cellStyle name="通貨 2 4 3 4 2 3" xfId="2542"/>
    <cellStyle name="通貨 2 4 3 4 2 3 2" xfId="2543"/>
    <cellStyle name="通貨 2 4 3 4 2 4" xfId="2544"/>
    <cellStyle name="通貨 2 4 3 4 3" xfId="2545"/>
    <cellStyle name="通貨 2 4 3 4 3 2" xfId="2546"/>
    <cellStyle name="通貨 2 4 3 4 3 2 2" xfId="2547"/>
    <cellStyle name="通貨 2 4 3 4 3 2 2 2" xfId="2548"/>
    <cellStyle name="通貨 2 4 3 4 3 2 3" xfId="2549"/>
    <cellStyle name="通貨 2 4 3 4 3 3" xfId="2550"/>
    <cellStyle name="通貨 2 4 3 4 3 3 2" xfId="2551"/>
    <cellStyle name="通貨 2 4 3 4 3 4" xfId="2552"/>
    <cellStyle name="通貨 2 4 3 4 4" xfId="2553"/>
    <cellStyle name="通貨 2 4 3 4 4 2" xfId="2554"/>
    <cellStyle name="通貨 2 4 3 4 4 2 2" xfId="2555"/>
    <cellStyle name="通貨 2 4 3 4 4 2 2 2" xfId="2556"/>
    <cellStyle name="通貨 2 4 3 4 4 2 3" xfId="2557"/>
    <cellStyle name="通貨 2 4 3 4 4 3" xfId="2558"/>
    <cellStyle name="通貨 2 4 3 4 4 3 2" xfId="2559"/>
    <cellStyle name="通貨 2 4 3 4 4 4" xfId="2560"/>
    <cellStyle name="通貨 2 4 3 4 5" xfId="2561"/>
    <cellStyle name="通貨 2 4 3 4 5 2" xfId="2562"/>
    <cellStyle name="通貨 2 4 3 4 5 2 2" xfId="2563"/>
    <cellStyle name="通貨 2 4 3 4 5 3" xfId="2564"/>
    <cellStyle name="通貨 2 4 3 4 6" xfId="2565"/>
    <cellStyle name="通貨 2 4 3 4 6 2" xfId="2566"/>
    <cellStyle name="通貨 2 4 3 4 7" xfId="2567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3" xfId="2573"/>
    <cellStyle name="通貨 2 4 3 5 2 3" xfId="2574"/>
    <cellStyle name="通貨 2 4 3 5 2 3 2" xfId="2575"/>
    <cellStyle name="通貨 2 4 3 5 2 4" xfId="2576"/>
    <cellStyle name="通貨 2 4 3 5 3" xfId="2577"/>
    <cellStyle name="通貨 2 4 3 5 3 2" xfId="2578"/>
    <cellStyle name="通貨 2 4 3 5 3 2 2" xfId="2579"/>
    <cellStyle name="通貨 2 4 3 5 3 2 2 2" xfId="2580"/>
    <cellStyle name="通貨 2 4 3 5 3 2 3" xfId="2581"/>
    <cellStyle name="通貨 2 4 3 5 3 3" xfId="2582"/>
    <cellStyle name="通貨 2 4 3 5 3 3 2" xfId="2583"/>
    <cellStyle name="通貨 2 4 3 5 3 4" xfId="2584"/>
    <cellStyle name="通貨 2 4 3 5 4" xfId="2585"/>
    <cellStyle name="通貨 2 4 3 5 4 2" xfId="2586"/>
    <cellStyle name="通貨 2 4 3 5 4 2 2" xfId="2587"/>
    <cellStyle name="通貨 2 4 3 5 4 2 2 2" xfId="2588"/>
    <cellStyle name="通貨 2 4 3 5 4 2 3" xfId="2589"/>
    <cellStyle name="通貨 2 4 3 5 4 3" xfId="2590"/>
    <cellStyle name="通貨 2 4 3 5 4 3 2" xfId="2591"/>
    <cellStyle name="通貨 2 4 3 5 4 4" xfId="2592"/>
    <cellStyle name="通貨 2 4 3 5 5" xfId="2593"/>
    <cellStyle name="通貨 2 4 3 5 5 2" xfId="2594"/>
    <cellStyle name="通貨 2 4 3 5 5 2 2" xfId="2595"/>
    <cellStyle name="通貨 2 4 3 5 5 3" xfId="2596"/>
    <cellStyle name="通貨 2 4 3 5 6" xfId="2597"/>
    <cellStyle name="通貨 2 4 3 5 6 2" xfId="2598"/>
    <cellStyle name="通貨 2 4 3 5 7" xfId="2599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3" xfId="2605"/>
    <cellStyle name="通貨 2 4 3 6 2 3" xfId="2606"/>
    <cellStyle name="通貨 2 4 3 6 2 3 2" xfId="2607"/>
    <cellStyle name="通貨 2 4 3 6 2 4" xfId="2608"/>
    <cellStyle name="通貨 2 4 3 6 3" xfId="2609"/>
    <cellStyle name="通貨 2 4 3 6 3 2" xfId="2610"/>
    <cellStyle name="通貨 2 4 3 6 3 2 2" xfId="2611"/>
    <cellStyle name="通貨 2 4 3 6 3 2 2 2" xfId="2612"/>
    <cellStyle name="通貨 2 4 3 6 3 2 3" xfId="2613"/>
    <cellStyle name="通貨 2 4 3 6 3 3" xfId="2614"/>
    <cellStyle name="通貨 2 4 3 6 3 3 2" xfId="2615"/>
    <cellStyle name="通貨 2 4 3 6 3 4" xfId="2616"/>
    <cellStyle name="通貨 2 4 3 6 4" xfId="2617"/>
    <cellStyle name="通貨 2 4 3 6 4 2" xfId="2618"/>
    <cellStyle name="通貨 2 4 3 6 4 2 2" xfId="2619"/>
    <cellStyle name="通貨 2 4 3 6 4 2 2 2" xfId="2620"/>
    <cellStyle name="通貨 2 4 3 6 4 2 3" xfId="2621"/>
    <cellStyle name="通貨 2 4 3 6 4 3" xfId="2622"/>
    <cellStyle name="通貨 2 4 3 6 4 3 2" xfId="2623"/>
    <cellStyle name="通貨 2 4 3 6 4 4" xfId="2624"/>
    <cellStyle name="通貨 2 4 3 6 5" xfId="2625"/>
    <cellStyle name="通貨 2 4 3 6 5 2" xfId="2626"/>
    <cellStyle name="通貨 2 4 3 6 5 2 2" xfId="2627"/>
    <cellStyle name="通貨 2 4 3 6 5 3" xfId="2628"/>
    <cellStyle name="通貨 2 4 3 6 6" xfId="2629"/>
    <cellStyle name="通貨 2 4 3 6 6 2" xfId="2630"/>
    <cellStyle name="通貨 2 4 3 6 7" xfId="2631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3" xfId="2637"/>
    <cellStyle name="通貨 2 4 3 7 2 3" xfId="2638"/>
    <cellStyle name="通貨 2 4 3 7 2 3 2" xfId="2639"/>
    <cellStyle name="通貨 2 4 3 7 2 4" xfId="2640"/>
    <cellStyle name="通貨 2 4 3 7 3" xfId="2641"/>
    <cellStyle name="通貨 2 4 3 7 3 2" xfId="2642"/>
    <cellStyle name="通貨 2 4 3 7 3 2 2" xfId="2643"/>
    <cellStyle name="通貨 2 4 3 7 3 2 2 2" xfId="2644"/>
    <cellStyle name="通貨 2 4 3 7 3 2 3" xfId="2645"/>
    <cellStyle name="通貨 2 4 3 7 3 3" xfId="2646"/>
    <cellStyle name="通貨 2 4 3 7 3 3 2" xfId="2647"/>
    <cellStyle name="通貨 2 4 3 7 3 4" xfId="2648"/>
    <cellStyle name="通貨 2 4 3 7 4" xfId="2649"/>
    <cellStyle name="通貨 2 4 3 7 4 2" xfId="2650"/>
    <cellStyle name="通貨 2 4 3 7 4 2 2" xfId="2651"/>
    <cellStyle name="通貨 2 4 3 7 4 2 2 2" xfId="2652"/>
    <cellStyle name="通貨 2 4 3 7 4 2 3" xfId="2653"/>
    <cellStyle name="通貨 2 4 3 7 4 3" xfId="2654"/>
    <cellStyle name="通貨 2 4 3 7 4 3 2" xfId="2655"/>
    <cellStyle name="通貨 2 4 3 7 4 4" xfId="2656"/>
    <cellStyle name="通貨 2 4 3 7 5" xfId="2657"/>
    <cellStyle name="通貨 2 4 3 7 5 2" xfId="2658"/>
    <cellStyle name="通貨 2 4 3 7 5 2 2" xfId="2659"/>
    <cellStyle name="通貨 2 4 3 7 5 3" xfId="2660"/>
    <cellStyle name="通貨 2 4 3 7 6" xfId="2661"/>
    <cellStyle name="通貨 2 4 3 7 6 2" xfId="2662"/>
    <cellStyle name="通貨 2 4 3 7 7" xfId="2663"/>
    <cellStyle name="通貨 2 4 3 8" xfId="2664"/>
    <cellStyle name="通貨 2 4 3 8 2" xfId="2665"/>
    <cellStyle name="通貨 2 4 3 8 2 2" xfId="2666"/>
    <cellStyle name="通貨 2 4 3 8 2 2 2" xfId="2667"/>
    <cellStyle name="通貨 2 4 3 8 2 3" xfId="2668"/>
    <cellStyle name="通貨 2 4 3 8 3" xfId="2669"/>
    <cellStyle name="通貨 2 4 3 8 3 2" xfId="2670"/>
    <cellStyle name="通貨 2 4 3 8 4" xfId="2671"/>
    <cellStyle name="通貨 2 4 3 9" xfId="2672"/>
    <cellStyle name="通貨 2 4 3 9 2" xfId="2673"/>
    <cellStyle name="通貨 2 4 3 9 2 2" xfId="2674"/>
    <cellStyle name="通貨 2 4 3 9 2 2 2" xfId="2675"/>
    <cellStyle name="通貨 2 4 3 9 2 3" xfId="2676"/>
    <cellStyle name="通貨 2 4 3 9 3" xfId="2677"/>
    <cellStyle name="通貨 2 4 3 9 3 2" xfId="2678"/>
    <cellStyle name="通貨 2 4 3 9 4" xfId="26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3" xfId="2685"/>
    <cellStyle name="通貨 2 4 4 2 3" xfId="2686"/>
    <cellStyle name="通貨 2 4 4 2 3 2" xfId="2687"/>
    <cellStyle name="通貨 2 4 4 2 4" xfId="2688"/>
    <cellStyle name="通貨 2 4 4 3" xfId="2689"/>
    <cellStyle name="通貨 2 4 4 3 2" xfId="2690"/>
    <cellStyle name="通貨 2 4 4 3 2 2" xfId="2691"/>
    <cellStyle name="通貨 2 4 4 3 2 2 2" xfId="2692"/>
    <cellStyle name="通貨 2 4 4 3 2 3" xfId="2693"/>
    <cellStyle name="通貨 2 4 4 3 3" xfId="2694"/>
    <cellStyle name="通貨 2 4 4 3 3 2" xfId="2695"/>
    <cellStyle name="通貨 2 4 4 3 4" xfId="2696"/>
    <cellStyle name="通貨 2 4 4 4" xfId="2697"/>
    <cellStyle name="通貨 2 4 4 4 2" xfId="2698"/>
    <cellStyle name="通貨 2 4 4 4 2 2" xfId="2699"/>
    <cellStyle name="通貨 2 4 4 4 2 2 2" xfId="2700"/>
    <cellStyle name="通貨 2 4 4 4 2 3" xfId="2701"/>
    <cellStyle name="通貨 2 4 4 4 3" xfId="2702"/>
    <cellStyle name="通貨 2 4 4 4 3 2" xfId="2703"/>
    <cellStyle name="通貨 2 4 4 4 4" xfId="2704"/>
    <cellStyle name="通貨 2 4 4 5" xfId="2705"/>
    <cellStyle name="通貨 2 4 4 5 2" xfId="2706"/>
    <cellStyle name="通貨 2 4 4 5 2 2" xfId="2707"/>
    <cellStyle name="通貨 2 4 4 5 3" xfId="2708"/>
    <cellStyle name="通貨 2 4 4 6" xfId="2709"/>
    <cellStyle name="通貨 2 4 4 6 2" xfId="2710"/>
    <cellStyle name="通貨 2 4 4 7" xfId="2711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3" xfId="2717"/>
    <cellStyle name="通貨 2 4 5 2 3" xfId="2718"/>
    <cellStyle name="通貨 2 4 5 2 3 2" xfId="2719"/>
    <cellStyle name="通貨 2 4 5 2 4" xfId="2720"/>
    <cellStyle name="通貨 2 4 5 3" xfId="2721"/>
    <cellStyle name="通貨 2 4 5 3 2" xfId="2722"/>
    <cellStyle name="通貨 2 4 5 3 2 2" xfId="2723"/>
    <cellStyle name="通貨 2 4 5 3 2 2 2" xfId="2724"/>
    <cellStyle name="通貨 2 4 5 3 2 3" xfId="2725"/>
    <cellStyle name="通貨 2 4 5 3 3" xfId="2726"/>
    <cellStyle name="通貨 2 4 5 3 3 2" xfId="2727"/>
    <cellStyle name="通貨 2 4 5 3 4" xfId="2728"/>
    <cellStyle name="通貨 2 4 5 4" xfId="2729"/>
    <cellStyle name="通貨 2 4 5 4 2" xfId="2730"/>
    <cellStyle name="通貨 2 4 5 4 2 2" xfId="2731"/>
    <cellStyle name="通貨 2 4 5 4 2 2 2" xfId="2732"/>
    <cellStyle name="通貨 2 4 5 4 2 3" xfId="2733"/>
    <cellStyle name="通貨 2 4 5 4 3" xfId="2734"/>
    <cellStyle name="通貨 2 4 5 4 3 2" xfId="2735"/>
    <cellStyle name="通貨 2 4 5 4 4" xfId="2736"/>
    <cellStyle name="通貨 2 4 5 5" xfId="2737"/>
    <cellStyle name="通貨 2 4 5 5 2" xfId="2738"/>
    <cellStyle name="通貨 2 4 5 5 2 2" xfId="2739"/>
    <cellStyle name="通貨 2 4 5 5 3" xfId="2740"/>
    <cellStyle name="通貨 2 4 5 6" xfId="2741"/>
    <cellStyle name="通貨 2 4 5 6 2" xfId="2742"/>
    <cellStyle name="通貨 2 4 5 7" xfId="2743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3" xfId="2749"/>
    <cellStyle name="通貨 2 4 6 2 3" xfId="2750"/>
    <cellStyle name="通貨 2 4 6 2 3 2" xfId="2751"/>
    <cellStyle name="通貨 2 4 6 2 4" xfId="2752"/>
    <cellStyle name="通貨 2 4 6 3" xfId="2753"/>
    <cellStyle name="通貨 2 4 6 3 2" xfId="2754"/>
    <cellStyle name="通貨 2 4 6 3 2 2" xfId="2755"/>
    <cellStyle name="通貨 2 4 6 3 2 2 2" xfId="2756"/>
    <cellStyle name="通貨 2 4 6 3 2 3" xfId="2757"/>
    <cellStyle name="通貨 2 4 6 3 3" xfId="2758"/>
    <cellStyle name="通貨 2 4 6 3 3 2" xfId="2759"/>
    <cellStyle name="通貨 2 4 6 3 4" xfId="2760"/>
    <cellStyle name="通貨 2 4 6 4" xfId="2761"/>
    <cellStyle name="通貨 2 4 6 4 2" xfId="2762"/>
    <cellStyle name="通貨 2 4 6 4 2 2" xfId="2763"/>
    <cellStyle name="通貨 2 4 6 4 2 2 2" xfId="2764"/>
    <cellStyle name="通貨 2 4 6 4 2 3" xfId="2765"/>
    <cellStyle name="通貨 2 4 6 4 3" xfId="2766"/>
    <cellStyle name="通貨 2 4 6 4 3 2" xfId="2767"/>
    <cellStyle name="通貨 2 4 6 4 4" xfId="2768"/>
    <cellStyle name="通貨 2 4 6 5" xfId="2769"/>
    <cellStyle name="通貨 2 4 6 5 2" xfId="2770"/>
    <cellStyle name="通貨 2 4 6 5 2 2" xfId="2771"/>
    <cellStyle name="通貨 2 4 6 5 3" xfId="2772"/>
    <cellStyle name="通貨 2 4 6 6" xfId="2773"/>
    <cellStyle name="通貨 2 4 6 6 2" xfId="2774"/>
    <cellStyle name="通貨 2 4 6 7" xfId="2775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3" xfId="2781"/>
    <cellStyle name="通貨 2 4 7 2 3" xfId="2782"/>
    <cellStyle name="通貨 2 4 7 2 3 2" xfId="2783"/>
    <cellStyle name="通貨 2 4 7 2 4" xfId="2784"/>
    <cellStyle name="通貨 2 4 7 3" xfId="2785"/>
    <cellStyle name="通貨 2 4 7 3 2" xfId="2786"/>
    <cellStyle name="通貨 2 4 7 3 2 2" xfId="2787"/>
    <cellStyle name="通貨 2 4 7 3 2 2 2" xfId="2788"/>
    <cellStyle name="通貨 2 4 7 3 2 3" xfId="2789"/>
    <cellStyle name="通貨 2 4 7 3 3" xfId="2790"/>
    <cellStyle name="通貨 2 4 7 3 3 2" xfId="2791"/>
    <cellStyle name="通貨 2 4 7 3 4" xfId="2792"/>
    <cellStyle name="通貨 2 4 7 4" xfId="2793"/>
    <cellStyle name="通貨 2 4 7 4 2" xfId="2794"/>
    <cellStyle name="通貨 2 4 7 4 2 2" xfId="2795"/>
    <cellStyle name="通貨 2 4 7 4 2 2 2" xfId="2796"/>
    <cellStyle name="通貨 2 4 7 4 2 3" xfId="2797"/>
    <cellStyle name="通貨 2 4 7 4 3" xfId="2798"/>
    <cellStyle name="通貨 2 4 7 4 3 2" xfId="2799"/>
    <cellStyle name="通貨 2 4 7 4 4" xfId="2800"/>
    <cellStyle name="通貨 2 4 7 5" xfId="2801"/>
    <cellStyle name="通貨 2 4 7 5 2" xfId="2802"/>
    <cellStyle name="通貨 2 4 7 5 2 2" xfId="2803"/>
    <cellStyle name="通貨 2 4 7 5 3" xfId="2804"/>
    <cellStyle name="通貨 2 4 7 6" xfId="2805"/>
    <cellStyle name="通貨 2 4 7 6 2" xfId="2806"/>
    <cellStyle name="通貨 2 4 7 7" xfId="2807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3" xfId="2813"/>
    <cellStyle name="通貨 2 4 8 2 3" xfId="2814"/>
    <cellStyle name="通貨 2 4 8 2 3 2" xfId="2815"/>
    <cellStyle name="通貨 2 4 8 2 4" xfId="2816"/>
    <cellStyle name="通貨 2 4 8 3" xfId="2817"/>
    <cellStyle name="通貨 2 4 8 3 2" xfId="2818"/>
    <cellStyle name="通貨 2 4 8 3 2 2" xfId="2819"/>
    <cellStyle name="通貨 2 4 8 3 2 2 2" xfId="2820"/>
    <cellStyle name="通貨 2 4 8 3 2 3" xfId="2821"/>
    <cellStyle name="通貨 2 4 8 3 3" xfId="2822"/>
    <cellStyle name="通貨 2 4 8 3 3 2" xfId="2823"/>
    <cellStyle name="通貨 2 4 8 3 4" xfId="2824"/>
    <cellStyle name="通貨 2 4 8 4" xfId="2825"/>
    <cellStyle name="通貨 2 4 8 4 2" xfId="2826"/>
    <cellStyle name="通貨 2 4 8 4 2 2" xfId="2827"/>
    <cellStyle name="通貨 2 4 8 4 2 2 2" xfId="2828"/>
    <cellStyle name="通貨 2 4 8 4 2 3" xfId="2829"/>
    <cellStyle name="通貨 2 4 8 4 3" xfId="2830"/>
    <cellStyle name="通貨 2 4 8 4 3 2" xfId="2831"/>
    <cellStyle name="通貨 2 4 8 4 4" xfId="2832"/>
    <cellStyle name="通貨 2 4 8 5" xfId="2833"/>
    <cellStyle name="通貨 2 4 8 5 2" xfId="2834"/>
    <cellStyle name="通貨 2 4 8 5 2 2" xfId="2835"/>
    <cellStyle name="通貨 2 4 8 5 3" xfId="2836"/>
    <cellStyle name="通貨 2 4 8 6" xfId="2837"/>
    <cellStyle name="通貨 2 4 8 6 2" xfId="2838"/>
    <cellStyle name="通貨 2 4 8 7" xfId="2839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3" xfId="2845"/>
    <cellStyle name="通貨 2 4 9 2 3" xfId="2846"/>
    <cellStyle name="通貨 2 4 9 2 3 2" xfId="2847"/>
    <cellStyle name="通貨 2 4 9 2 4" xfId="2848"/>
    <cellStyle name="通貨 2 4 9 3" xfId="2849"/>
    <cellStyle name="通貨 2 4 9 3 2" xfId="2850"/>
    <cellStyle name="通貨 2 4 9 3 2 2" xfId="2851"/>
    <cellStyle name="通貨 2 4 9 3 2 2 2" xfId="2852"/>
    <cellStyle name="通貨 2 4 9 3 2 3" xfId="2853"/>
    <cellStyle name="通貨 2 4 9 3 3" xfId="2854"/>
    <cellStyle name="通貨 2 4 9 3 3 2" xfId="2855"/>
    <cellStyle name="通貨 2 4 9 3 4" xfId="2856"/>
    <cellStyle name="通貨 2 4 9 4" xfId="2857"/>
    <cellStyle name="通貨 2 4 9 4 2" xfId="2858"/>
    <cellStyle name="通貨 2 4 9 4 2 2" xfId="2859"/>
    <cellStyle name="通貨 2 4 9 4 2 2 2" xfId="2860"/>
    <cellStyle name="通貨 2 4 9 4 2 3" xfId="2861"/>
    <cellStyle name="通貨 2 4 9 4 3" xfId="2862"/>
    <cellStyle name="通貨 2 4 9 4 3 2" xfId="2863"/>
    <cellStyle name="通貨 2 4 9 4 4" xfId="2864"/>
    <cellStyle name="通貨 2 4 9 5" xfId="2865"/>
    <cellStyle name="通貨 2 4 9 5 2" xfId="2866"/>
    <cellStyle name="通貨 2 4 9 5 2 2" xfId="2867"/>
    <cellStyle name="通貨 2 4 9 5 3" xfId="2868"/>
    <cellStyle name="通貨 2 4 9 6" xfId="2869"/>
    <cellStyle name="通貨 2 4 9 6 2" xfId="2870"/>
    <cellStyle name="通貨 2 4 9 7" xfId="2871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3" xfId="2877"/>
    <cellStyle name="通貨 2 5 10 3" xfId="2878"/>
    <cellStyle name="通貨 2 5 10 3 2" xfId="2879"/>
    <cellStyle name="通貨 2 5 10 4" xfId="2880"/>
    <cellStyle name="通貨 2 5 11" xfId="2881"/>
    <cellStyle name="通貨 2 5 11 2" xfId="2882"/>
    <cellStyle name="通貨 2 5 11 2 2" xfId="2883"/>
    <cellStyle name="通貨 2 5 11 3" xfId="2884"/>
    <cellStyle name="通貨 2 5 12" xfId="2885"/>
    <cellStyle name="通貨 2 5 12 2" xfId="2886"/>
    <cellStyle name="通貨 2 5 13" xfId="2887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3" xfId="2893"/>
    <cellStyle name="通貨 2 5 2 2 3" xfId="2894"/>
    <cellStyle name="通貨 2 5 2 2 3 2" xfId="2895"/>
    <cellStyle name="通貨 2 5 2 2 4" xfId="2896"/>
    <cellStyle name="通貨 2 5 2 3" xfId="2897"/>
    <cellStyle name="通貨 2 5 2 3 2" xfId="2898"/>
    <cellStyle name="通貨 2 5 2 3 2 2" xfId="2899"/>
    <cellStyle name="通貨 2 5 2 3 2 2 2" xfId="2900"/>
    <cellStyle name="通貨 2 5 2 3 2 3" xfId="2901"/>
    <cellStyle name="通貨 2 5 2 3 3" xfId="2902"/>
    <cellStyle name="通貨 2 5 2 3 3 2" xfId="2903"/>
    <cellStyle name="通貨 2 5 2 3 4" xfId="2904"/>
    <cellStyle name="通貨 2 5 2 4" xfId="2905"/>
    <cellStyle name="通貨 2 5 2 4 2" xfId="2906"/>
    <cellStyle name="通貨 2 5 2 4 2 2" xfId="2907"/>
    <cellStyle name="通貨 2 5 2 4 2 2 2" xfId="2908"/>
    <cellStyle name="通貨 2 5 2 4 2 3" xfId="2909"/>
    <cellStyle name="通貨 2 5 2 4 3" xfId="2910"/>
    <cellStyle name="通貨 2 5 2 4 3 2" xfId="2911"/>
    <cellStyle name="通貨 2 5 2 4 4" xfId="2912"/>
    <cellStyle name="通貨 2 5 2 5" xfId="2913"/>
    <cellStyle name="通貨 2 5 2 5 2" xfId="2914"/>
    <cellStyle name="通貨 2 5 2 5 2 2" xfId="2915"/>
    <cellStyle name="通貨 2 5 2 5 3" xfId="2916"/>
    <cellStyle name="通貨 2 5 2 6" xfId="2917"/>
    <cellStyle name="通貨 2 5 2 6 2" xfId="2918"/>
    <cellStyle name="通貨 2 5 2 7" xfId="2919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3" xfId="2925"/>
    <cellStyle name="通貨 2 5 3 2 3" xfId="2926"/>
    <cellStyle name="通貨 2 5 3 2 3 2" xfId="2927"/>
    <cellStyle name="通貨 2 5 3 2 4" xfId="2928"/>
    <cellStyle name="通貨 2 5 3 3" xfId="2929"/>
    <cellStyle name="通貨 2 5 3 3 2" xfId="2930"/>
    <cellStyle name="通貨 2 5 3 3 2 2" xfId="2931"/>
    <cellStyle name="通貨 2 5 3 3 2 2 2" xfId="2932"/>
    <cellStyle name="通貨 2 5 3 3 2 3" xfId="2933"/>
    <cellStyle name="通貨 2 5 3 3 3" xfId="2934"/>
    <cellStyle name="通貨 2 5 3 3 3 2" xfId="2935"/>
    <cellStyle name="通貨 2 5 3 3 4" xfId="2936"/>
    <cellStyle name="通貨 2 5 3 4" xfId="2937"/>
    <cellStyle name="通貨 2 5 3 4 2" xfId="2938"/>
    <cellStyle name="通貨 2 5 3 4 2 2" xfId="2939"/>
    <cellStyle name="通貨 2 5 3 4 2 2 2" xfId="2940"/>
    <cellStyle name="通貨 2 5 3 4 2 3" xfId="2941"/>
    <cellStyle name="通貨 2 5 3 4 3" xfId="2942"/>
    <cellStyle name="通貨 2 5 3 4 3 2" xfId="2943"/>
    <cellStyle name="通貨 2 5 3 4 4" xfId="2944"/>
    <cellStyle name="通貨 2 5 3 5" xfId="2945"/>
    <cellStyle name="通貨 2 5 3 5 2" xfId="2946"/>
    <cellStyle name="通貨 2 5 3 5 2 2" xfId="2947"/>
    <cellStyle name="通貨 2 5 3 5 3" xfId="2948"/>
    <cellStyle name="通貨 2 5 3 6" xfId="2949"/>
    <cellStyle name="通貨 2 5 3 6 2" xfId="2950"/>
    <cellStyle name="通貨 2 5 3 7" xfId="2951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3" xfId="2957"/>
    <cellStyle name="通貨 2 5 4 2 3" xfId="2958"/>
    <cellStyle name="通貨 2 5 4 2 3 2" xfId="2959"/>
    <cellStyle name="通貨 2 5 4 2 4" xfId="2960"/>
    <cellStyle name="通貨 2 5 4 3" xfId="2961"/>
    <cellStyle name="通貨 2 5 4 3 2" xfId="2962"/>
    <cellStyle name="通貨 2 5 4 3 2 2" xfId="2963"/>
    <cellStyle name="通貨 2 5 4 3 2 2 2" xfId="2964"/>
    <cellStyle name="通貨 2 5 4 3 2 3" xfId="2965"/>
    <cellStyle name="通貨 2 5 4 3 3" xfId="2966"/>
    <cellStyle name="通貨 2 5 4 3 3 2" xfId="2967"/>
    <cellStyle name="通貨 2 5 4 3 4" xfId="2968"/>
    <cellStyle name="通貨 2 5 4 4" xfId="2969"/>
    <cellStyle name="通貨 2 5 4 4 2" xfId="2970"/>
    <cellStyle name="通貨 2 5 4 4 2 2" xfId="2971"/>
    <cellStyle name="通貨 2 5 4 4 2 2 2" xfId="2972"/>
    <cellStyle name="通貨 2 5 4 4 2 3" xfId="2973"/>
    <cellStyle name="通貨 2 5 4 4 3" xfId="2974"/>
    <cellStyle name="通貨 2 5 4 4 3 2" xfId="2975"/>
    <cellStyle name="通貨 2 5 4 4 4" xfId="2976"/>
    <cellStyle name="通貨 2 5 4 5" xfId="2977"/>
    <cellStyle name="通貨 2 5 4 5 2" xfId="2978"/>
    <cellStyle name="通貨 2 5 4 5 2 2" xfId="2979"/>
    <cellStyle name="通貨 2 5 4 5 3" xfId="2980"/>
    <cellStyle name="通貨 2 5 4 6" xfId="2981"/>
    <cellStyle name="通貨 2 5 4 6 2" xfId="2982"/>
    <cellStyle name="通貨 2 5 4 7" xfId="2983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3" xfId="2989"/>
    <cellStyle name="通貨 2 5 5 2 3" xfId="2990"/>
    <cellStyle name="通貨 2 5 5 2 3 2" xfId="2991"/>
    <cellStyle name="通貨 2 5 5 2 4" xfId="2992"/>
    <cellStyle name="通貨 2 5 5 3" xfId="2993"/>
    <cellStyle name="通貨 2 5 5 3 2" xfId="2994"/>
    <cellStyle name="通貨 2 5 5 3 2 2" xfId="2995"/>
    <cellStyle name="通貨 2 5 5 3 2 2 2" xfId="2996"/>
    <cellStyle name="通貨 2 5 5 3 2 3" xfId="2997"/>
    <cellStyle name="通貨 2 5 5 3 3" xfId="2998"/>
    <cellStyle name="通貨 2 5 5 3 3 2" xfId="2999"/>
    <cellStyle name="通貨 2 5 5 3 4" xfId="3000"/>
    <cellStyle name="通貨 2 5 5 4" xfId="3001"/>
    <cellStyle name="通貨 2 5 5 4 2" xfId="3002"/>
    <cellStyle name="通貨 2 5 5 4 2 2" xfId="3003"/>
    <cellStyle name="通貨 2 5 5 4 2 2 2" xfId="3004"/>
    <cellStyle name="通貨 2 5 5 4 2 3" xfId="3005"/>
    <cellStyle name="通貨 2 5 5 4 3" xfId="3006"/>
    <cellStyle name="通貨 2 5 5 4 3 2" xfId="3007"/>
    <cellStyle name="通貨 2 5 5 4 4" xfId="3008"/>
    <cellStyle name="通貨 2 5 5 5" xfId="3009"/>
    <cellStyle name="通貨 2 5 5 5 2" xfId="3010"/>
    <cellStyle name="通貨 2 5 5 5 2 2" xfId="3011"/>
    <cellStyle name="通貨 2 5 5 5 3" xfId="3012"/>
    <cellStyle name="通貨 2 5 5 6" xfId="3013"/>
    <cellStyle name="通貨 2 5 5 6 2" xfId="3014"/>
    <cellStyle name="通貨 2 5 5 7" xfId="3015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3" xfId="3021"/>
    <cellStyle name="通貨 2 5 6 2 3" xfId="3022"/>
    <cellStyle name="通貨 2 5 6 2 3 2" xfId="3023"/>
    <cellStyle name="通貨 2 5 6 2 4" xfId="3024"/>
    <cellStyle name="通貨 2 5 6 3" xfId="3025"/>
    <cellStyle name="通貨 2 5 6 3 2" xfId="3026"/>
    <cellStyle name="通貨 2 5 6 3 2 2" xfId="3027"/>
    <cellStyle name="通貨 2 5 6 3 2 2 2" xfId="3028"/>
    <cellStyle name="通貨 2 5 6 3 2 3" xfId="3029"/>
    <cellStyle name="通貨 2 5 6 3 3" xfId="3030"/>
    <cellStyle name="通貨 2 5 6 3 3 2" xfId="3031"/>
    <cellStyle name="通貨 2 5 6 3 4" xfId="3032"/>
    <cellStyle name="通貨 2 5 6 4" xfId="3033"/>
    <cellStyle name="通貨 2 5 6 4 2" xfId="3034"/>
    <cellStyle name="通貨 2 5 6 4 2 2" xfId="3035"/>
    <cellStyle name="通貨 2 5 6 4 2 2 2" xfId="3036"/>
    <cellStyle name="通貨 2 5 6 4 2 3" xfId="3037"/>
    <cellStyle name="通貨 2 5 6 4 3" xfId="3038"/>
    <cellStyle name="通貨 2 5 6 4 3 2" xfId="3039"/>
    <cellStyle name="通貨 2 5 6 4 4" xfId="3040"/>
    <cellStyle name="通貨 2 5 6 5" xfId="3041"/>
    <cellStyle name="通貨 2 5 6 5 2" xfId="3042"/>
    <cellStyle name="通貨 2 5 6 5 2 2" xfId="3043"/>
    <cellStyle name="通貨 2 5 6 5 3" xfId="3044"/>
    <cellStyle name="通貨 2 5 6 6" xfId="3045"/>
    <cellStyle name="通貨 2 5 6 6 2" xfId="3046"/>
    <cellStyle name="通貨 2 5 6 7" xfId="3047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3" xfId="3053"/>
    <cellStyle name="通貨 2 5 7 2 3" xfId="3054"/>
    <cellStyle name="通貨 2 5 7 2 3 2" xfId="3055"/>
    <cellStyle name="通貨 2 5 7 2 4" xfId="3056"/>
    <cellStyle name="通貨 2 5 7 3" xfId="3057"/>
    <cellStyle name="通貨 2 5 7 3 2" xfId="3058"/>
    <cellStyle name="通貨 2 5 7 3 2 2" xfId="3059"/>
    <cellStyle name="通貨 2 5 7 3 2 2 2" xfId="3060"/>
    <cellStyle name="通貨 2 5 7 3 2 3" xfId="3061"/>
    <cellStyle name="通貨 2 5 7 3 3" xfId="3062"/>
    <cellStyle name="通貨 2 5 7 3 3 2" xfId="3063"/>
    <cellStyle name="通貨 2 5 7 3 4" xfId="3064"/>
    <cellStyle name="通貨 2 5 7 4" xfId="3065"/>
    <cellStyle name="通貨 2 5 7 4 2" xfId="3066"/>
    <cellStyle name="通貨 2 5 7 4 2 2" xfId="3067"/>
    <cellStyle name="通貨 2 5 7 4 2 2 2" xfId="3068"/>
    <cellStyle name="通貨 2 5 7 4 2 3" xfId="3069"/>
    <cellStyle name="通貨 2 5 7 4 3" xfId="3070"/>
    <cellStyle name="通貨 2 5 7 4 3 2" xfId="3071"/>
    <cellStyle name="通貨 2 5 7 4 4" xfId="3072"/>
    <cellStyle name="通貨 2 5 7 5" xfId="3073"/>
    <cellStyle name="通貨 2 5 7 5 2" xfId="3074"/>
    <cellStyle name="通貨 2 5 7 5 2 2" xfId="3075"/>
    <cellStyle name="通貨 2 5 7 5 3" xfId="3076"/>
    <cellStyle name="通貨 2 5 7 6" xfId="3077"/>
    <cellStyle name="通貨 2 5 7 6 2" xfId="3078"/>
    <cellStyle name="通貨 2 5 7 7" xfId="3079"/>
    <cellStyle name="通貨 2 5 8" xfId="3080"/>
    <cellStyle name="通貨 2 5 8 2" xfId="3081"/>
    <cellStyle name="通貨 2 5 8 2 2" xfId="3082"/>
    <cellStyle name="通貨 2 5 8 2 2 2" xfId="3083"/>
    <cellStyle name="通貨 2 5 8 2 3" xfId="3084"/>
    <cellStyle name="通貨 2 5 8 3" xfId="3085"/>
    <cellStyle name="通貨 2 5 8 3 2" xfId="3086"/>
    <cellStyle name="通貨 2 5 8 4" xfId="3087"/>
    <cellStyle name="通貨 2 5 9" xfId="3088"/>
    <cellStyle name="通貨 2 5 9 2" xfId="3089"/>
    <cellStyle name="通貨 2 5 9 2 2" xfId="3090"/>
    <cellStyle name="通貨 2 5 9 2 2 2" xfId="3091"/>
    <cellStyle name="通貨 2 5 9 2 3" xfId="3092"/>
    <cellStyle name="通貨 2 5 9 3" xfId="3093"/>
    <cellStyle name="通貨 2 5 9 3 2" xfId="3094"/>
    <cellStyle name="通貨 2 5 9 4" xfId="30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3" xfId="3101"/>
    <cellStyle name="通貨 2 6 10 3" xfId="3102"/>
    <cellStyle name="通貨 2 6 10 3 2" xfId="3103"/>
    <cellStyle name="通貨 2 6 10 4" xfId="3104"/>
    <cellStyle name="通貨 2 6 11" xfId="3105"/>
    <cellStyle name="通貨 2 6 11 2" xfId="3106"/>
    <cellStyle name="通貨 2 6 11 2 2" xfId="3107"/>
    <cellStyle name="通貨 2 6 11 3" xfId="3108"/>
    <cellStyle name="通貨 2 6 12" xfId="3109"/>
    <cellStyle name="通貨 2 6 12 2" xfId="3110"/>
    <cellStyle name="通貨 2 6 13" xfId="3111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3" xfId="3117"/>
    <cellStyle name="通貨 2 6 2 2 3" xfId="3118"/>
    <cellStyle name="通貨 2 6 2 2 3 2" xfId="3119"/>
    <cellStyle name="通貨 2 6 2 2 4" xfId="3120"/>
    <cellStyle name="通貨 2 6 2 3" xfId="3121"/>
    <cellStyle name="通貨 2 6 2 3 2" xfId="3122"/>
    <cellStyle name="通貨 2 6 2 3 2 2" xfId="3123"/>
    <cellStyle name="通貨 2 6 2 3 2 2 2" xfId="3124"/>
    <cellStyle name="通貨 2 6 2 3 2 3" xfId="3125"/>
    <cellStyle name="通貨 2 6 2 3 3" xfId="3126"/>
    <cellStyle name="通貨 2 6 2 3 3 2" xfId="3127"/>
    <cellStyle name="通貨 2 6 2 3 4" xfId="3128"/>
    <cellStyle name="通貨 2 6 2 4" xfId="3129"/>
    <cellStyle name="通貨 2 6 2 4 2" xfId="3130"/>
    <cellStyle name="通貨 2 6 2 4 2 2" xfId="3131"/>
    <cellStyle name="通貨 2 6 2 4 2 2 2" xfId="3132"/>
    <cellStyle name="通貨 2 6 2 4 2 3" xfId="3133"/>
    <cellStyle name="通貨 2 6 2 4 3" xfId="3134"/>
    <cellStyle name="通貨 2 6 2 4 3 2" xfId="3135"/>
    <cellStyle name="通貨 2 6 2 4 4" xfId="3136"/>
    <cellStyle name="通貨 2 6 2 5" xfId="3137"/>
    <cellStyle name="通貨 2 6 2 5 2" xfId="3138"/>
    <cellStyle name="通貨 2 6 2 5 2 2" xfId="3139"/>
    <cellStyle name="通貨 2 6 2 5 3" xfId="3140"/>
    <cellStyle name="通貨 2 6 2 6" xfId="3141"/>
    <cellStyle name="通貨 2 6 2 6 2" xfId="3142"/>
    <cellStyle name="通貨 2 6 2 7" xfId="3143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3" xfId="3149"/>
    <cellStyle name="通貨 2 6 3 2 3" xfId="3150"/>
    <cellStyle name="通貨 2 6 3 2 3 2" xfId="3151"/>
    <cellStyle name="通貨 2 6 3 2 4" xfId="3152"/>
    <cellStyle name="通貨 2 6 3 3" xfId="3153"/>
    <cellStyle name="通貨 2 6 3 3 2" xfId="3154"/>
    <cellStyle name="通貨 2 6 3 3 2 2" xfId="3155"/>
    <cellStyle name="通貨 2 6 3 3 2 2 2" xfId="3156"/>
    <cellStyle name="通貨 2 6 3 3 2 3" xfId="3157"/>
    <cellStyle name="通貨 2 6 3 3 3" xfId="3158"/>
    <cellStyle name="通貨 2 6 3 3 3 2" xfId="3159"/>
    <cellStyle name="通貨 2 6 3 3 4" xfId="3160"/>
    <cellStyle name="通貨 2 6 3 4" xfId="3161"/>
    <cellStyle name="通貨 2 6 3 4 2" xfId="3162"/>
    <cellStyle name="通貨 2 6 3 4 2 2" xfId="3163"/>
    <cellStyle name="通貨 2 6 3 4 2 2 2" xfId="3164"/>
    <cellStyle name="通貨 2 6 3 4 2 3" xfId="3165"/>
    <cellStyle name="通貨 2 6 3 4 3" xfId="3166"/>
    <cellStyle name="通貨 2 6 3 4 3 2" xfId="3167"/>
    <cellStyle name="通貨 2 6 3 4 4" xfId="3168"/>
    <cellStyle name="通貨 2 6 3 5" xfId="3169"/>
    <cellStyle name="通貨 2 6 3 5 2" xfId="3170"/>
    <cellStyle name="通貨 2 6 3 5 2 2" xfId="3171"/>
    <cellStyle name="通貨 2 6 3 5 3" xfId="3172"/>
    <cellStyle name="通貨 2 6 3 6" xfId="3173"/>
    <cellStyle name="通貨 2 6 3 6 2" xfId="3174"/>
    <cellStyle name="通貨 2 6 3 7" xfId="3175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3" xfId="3181"/>
    <cellStyle name="通貨 2 6 4 2 3" xfId="3182"/>
    <cellStyle name="通貨 2 6 4 2 3 2" xfId="3183"/>
    <cellStyle name="通貨 2 6 4 2 4" xfId="3184"/>
    <cellStyle name="通貨 2 6 4 3" xfId="3185"/>
    <cellStyle name="通貨 2 6 4 3 2" xfId="3186"/>
    <cellStyle name="通貨 2 6 4 3 2 2" xfId="3187"/>
    <cellStyle name="通貨 2 6 4 3 2 2 2" xfId="3188"/>
    <cellStyle name="通貨 2 6 4 3 2 3" xfId="3189"/>
    <cellStyle name="通貨 2 6 4 3 3" xfId="3190"/>
    <cellStyle name="通貨 2 6 4 3 3 2" xfId="3191"/>
    <cellStyle name="通貨 2 6 4 3 4" xfId="3192"/>
    <cellStyle name="通貨 2 6 4 4" xfId="3193"/>
    <cellStyle name="通貨 2 6 4 4 2" xfId="3194"/>
    <cellStyle name="通貨 2 6 4 4 2 2" xfId="3195"/>
    <cellStyle name="通貨 2 6 4 4 2 2 2" xfId="3196"/>
    <cellStyle name="通貨 2 6 4 4 2 3" xfId="3197"/>
    <cellStyle name="通貨 2 6 4 4 3" xfId="3198"/>
    <cellStyle name="通貨 2 6 4 4 3 2" xfId="3199"/>
    <cellStyle name="通貨 2 6 4 4 4" xfId="3200"/>
    <cellStyle name="通貨 2 6 4 5" xfId="3201"/>
    <cellStyle name="通貨 2 6 4 5 2" xfId="3202"/>
    <cellStyle name="通貨 2 6 4 5 2 2" xfId="3203"/>
    <cellStyle name="通貨 2 6 4 5 3" xfId="3204"/>
    <cellStyle name="通貨 2 6 4 6" xfId="3205"/>
    <cellStyle name="通貨 2 6 4 6 2" xfId="3206"/>
    <cellStyle name="通貨 2 6 4 7" xfId="3207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3" xfId="3213"/>
    <cellStyle name="通貨 2 6 5 2 3" xfId="3214"/>
    <cellStyle name="通貨 2 6 5 2 3 2" xfId="3215"/>
    <cellStyle name="通貨 2 6 5 2 4" xfId="3216"/>
    <cellStyle name="通貨 2 6 5 3" xfId="3217"/>
    <cellStyle name="通貨 2 6 5 3 2" xfId="3218"/>
    <cellStyle name="通貨 2 6 5 3 2 2" xfId="3219"/>
    <cellStyle name="通貨 2 6 5 3 2 2 2" xfId="3220"/>
    <cellStyle name="通貨 2 6 5 3 2 3" xfId="3221"/>
    <cellStyle name="通貨 2 6 5 3 3" xfId="3222"/>
    <cellStyle name="通貨 2 6 5 3 3 2" xfId="3223"/>
    <cellStyle name="通貨 2 6 5 3 4" xfId="3224"/>
    <cellStyle name="通貨 2 6 5 4" xfId="3225"/>
    <cellStyle name="通貨 2 6 5 4 2" xfId="3226"/>
    <cellStyle name="通貨 2 6 5 4 2 2" xfId="3227"/>
    <cellStyle name="通貨 2 6 5 4 2 2 2" xfId="3228"/>
    <cellStyle name="通貨 2 6 5 4 2 3" xfId="3229"/>
    <cellStyle name="通貨 2 6 5 4 3" xfId="3230"/>
    <cellStyle name="通貨 2 6 5 4 3 2" xfId="3231"/>
    <cellStyle name="通貨 2 6 5 4 4" xfId="3232"/>
    <cellStyle name="通貨 2 6 5 5" xfId="3233"/>
    <cellStyle name="通貨 2 6 5 5 2" xfId="3234"/>
    <cellStyle name="通貨 2 6 5 5 2 2" xfId="3235"/>
    <cellStyle name="通貨 2 6 5 5 3" xfId="3236"/>
    <cellStyle name="通貨 2 6 5 6" xfId="3237"/>
    <cellStyle name="通貨 2 6 5 6 2" xfId="3238"/>
    <cellStyle name="通貨 2 6 5 7" xfId="3239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3" xfId="3245"/>
    <cellStyle name="通貨 2 6 6 2 3" xfId="3246"/>
    <cellStyle name="通貨 2 6 6 2 3 2" xfId="3247"/>
    <cellStyle name="通貨 2 6 6 2 4" xfId="3248"/>
    <cellStyle name="通貨 2 6 6 3" xfId="3249"/>
    <cellStyle name="通貨 2 6 6 3 2" xfId="3250"/>
    <cellStyle name="通貨 2 6 6 3 2 2" xfId="3251"/>
    <cellStyle name="通貨 2 6 6 3 2 2 2" xfId="3252"/>
    <cellStyle name="通貨 2 6 6 3 2 3" xfId="3253"/>
    <cellStyle name="通貨 2 6 6 3 3" xfId="3254"/>
    <cellStyle name="通貨 2 6 6 3 3 2" xfId="3255"/>
    <cellStyle name="通貨 2 6 6 3 4" xfId="3256"/>
    <cellStyle name="通貨 2 6 6 4" xfId="3257"/>
    <cellStyle name="通貨 2 6 6 4 2" xfId="3258"/>
    <cellStyle name="通貨 2 6 6 4 2 2" xfId="3259"/>
    <cellStyle name="通貨 2 6 6 4 2 2 2" xfId="3260"/>
    <cellStyle name="通貨 2 6 6 4 2 3" xfId="3261"/>
    <cellStyle name="通貨 2 6 6 4 3" xfId="3262"/>
    <cellStyle name="通貨 2 6 6 4 3 2" xfId="3263"/>
    <cellStyle name="通貨 2 6 6 4 4" xfId="3264"/>
    <cellStyle name="通貨 2 6 6 5" xfId="3265"/>
    <cellStyle name="通貨 2 6 6 5 2" xfId="3266"/>
    <cellStyle name="通貨 2 6 6 5 2 2" xfId="3267"/>
    <cellStyle name="通貨 2 6 6 5 3" xfId="3268"/>
    <cellStyle name="通貨 2 6 6 6" xfId="3269"/>
    <cellStyle name="通貨 2 6 6 6 2" xfId="3270"/>
    <cellStyle name="通貨 2 6 6 7" xfId="3271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3" xfId="3277"/>
    <cellStyle name="通貨 2 6 7 2 3" xfId="3278"/>
    <cellStyle name="通貨 2 6 7 2 3 2" xfId="3279"/>
    <cellStyle name="通貨 2 6 7 2 4" xfId="3280"/>
    <cellStyle name="通貨 2 6 7 3" xfId="3281"/>
    <cellStyle name="通貨 2 6 7 3 2" xfId="3282"/>
    <cellStyle name="通貨 2 6 7 3 2 2" xfId="3283"/>
    <cellStyle name="通貨 2 6 7 3 2 2 2" xfId="3284"/>
    <cellStyle name="通貨 2 6 7 3 2 3" xfId="3285"/>
    <cellStyle name="通貨 2 6 7 3 3" xfId="3286"/>
    <cellStyle name="通貨 2 6 7 3 3 2" xfId="3287"/>
    <cellStyle name="通貨 2 6 7 3 4" xfId="3288"/>
    <cellStyle name="通貨 2 6 7 4" xfId="3289"/>
    <cellStyle name="通貨 2 6 7 4 2" xfId="3290"/>
    <cellStyle name="通貨 2 6 7 4 2 2" xfId="3291"/>
    <cellStyle name="通貨 2 6 7 4 2 2 2" xfId="3292"/>
    <cellStyle name="通貨 2 6 7 4 2 3" xfId="3293"/>
    <cellStyle name="通貨 2 6 7 4 3" xfId="3294"/>
    <cellStyle name="通貨 2 6 7 4 3 2" xfId="3295"/>
    <cellStyle name="通貨 2 6 7 4 4" xfId="3296"/>
    <cellStyle name="通貨 2 6 7 5" xfId="3297"/>
    <cellStyle name="通貨 2 6 7 5 2" xfId="3298"/>
    <cellStyle name="通貨 2 6 7 5 2 2" xfId="3299"/>
    <cellStyle name="通貨 2 6 7 5 3" xfId="3300"/>
    <cellStyle name="通貨 2 6 7 6" xfId="3301"/>
    <cellStyle name="通貨 2 6 7 6 2" xfId="3302"/>
    <cellStyle name="通貨 2 6 7 7" xfId="3303"/>
    <cellStyle name="通貨 2 6 8" xfId="3304"/>
    <cellStyle name="通貨 2 6 8 2" xfId="3305"/>
    <cellStyle name="通貨 2 6 8 2 2" xfId="3306"/>
    <cellStyle name="通貨 2 6 8 2 2 2" xfId="3307"/>
    <cellStyle name="通貨 2 6 8 2 3" xfId="3308"/>
    <cellStyle name="通貨 2 6 8 3" xfId="3309"/>
    <cellStyle name="通貨 2 6 8 3 2" xfId="3310"/>
    <cellStyle name="通貨 2 6 8 4" xfId="3311"/>
    <cellStyle name="通貨 2 6 9" xfId="3312"/>
    <cellStyle name="通貨 2 6 9 2" xfId="3313"/>
    <cellStyle name="通貨 2 6 9 2 2" xfId="3314"/>
    <cellStyle name="通貨 2 6 9 2 2 2" xfId="3315"/>
    <cellStyle name="通貨 2 6 9 2 3" xfId="3316"/>
    <cellStyle name="通貨 2 6 9 3" xfId="3317"/>
    <cellStyle name="通貨 2 6 9 3 2" xfId="3318"/>
    <cellStyle name="通貨 2 6 9 4" xfId="33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3" xfId="3325"/>
    <cellStyle name="通貨 2 7 2 3" xfId="3326"/>
    <cellStyle name="通貨 2 7 2 3 2" xfId="3327"/>
    <cellStyle name="通貨 2 7 2 4" xfId="3328"/>
    <cellStyle name="通貨 2 7 3" xfId="3329"/>
    <cellStyle name="通貨 2 7 3 2" xfId="3330"/>
    <cellStyle name="通貨 2 7 3 2 2" xfId="3331"/>
    <cellStyle name="通貨 2 7 3 2 2 2" xfId="3332"/>
    <cellStyle name="通貨 2 7 3 2 3" xfId="3333"/>
    <cellStyle name="通貨 2 7 3 3" xfId="3334"/>
    <cellStyle name="通貨 2 7 3 3 2" xfId="3335"/>
    <cellStyle name="通貨 2 7 3 4" xfId="3336"/>
    <cellStyle name="通貨 2 7 4" xfId="3337"/>
    <cellStyle name="通貨 2 7 4 2" xfId="3338"/>
    <cellStyle name="通貨 2 7 4 2 2" xfId="3339"/>
    <cellStyle name="通貨 2 7 4 2 2 2" xfId="3340"/>
    <cellStyle name="通貨 2 7 4 2 3" xfId="3341"/>
    <cellStyle name="通貨 2 7 4 3" xfId="3342"/>
    <cellStyle name="通貨 2 7 4 3 2" xfId="3343"/>
    <cellStyle name="通貨 2 7 4 4" xfId="3344"/>
    <cellStyle name="通貨 2 7 5" xfId="3345"/>
    <cellStyle name="通貨 2 7 5 2" xfId="3346"/>
    <cellStyle name="通貨 2 7 5 2 2" xfId="3347"/>
    <cellStyle name="通貨 2 7 5 3" xfId="3348"/>
    <cellStyle name="通貨 2 7 6" xfId="3349"/>
    <cellStyle name="通貨 2 7 6 2" xfId="3350"/>
    <cellStyle name="通貨 2 7 7" xfId="3351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3" xfId="3357"/>
    <cellStyle name="通貨 2 8 2 3" xfId="3358"/>
    <cellStyle name="通貨 2 8 2 3 2" xfId="3359"/>
    <cellStyle name="通貨 2 8 2 4" xfId="3360"/>
    <cellStyle name="通貨 2 8 3" xfId="3361"/>
    <cellStyle name="通貨 2 8 3 2" xfId="3362"/>
    <cellStyle name="通貨 2 8 3 2 2" xfId="3363"/>
    <cellStyle name="通貨 2 8 3 2 2 2" xfId="3364"/>
    <cellStyle name="通貨 2 8 3 2 3" xfId="3365"/>
    <cellStyle name="通貨 2 8 3 3" xfId="3366"/>
    <cellStyle name="通貨 2 8 3 3 2" xfId="3367"/>
    <cellStyle name="通貨 2 8 3 4" xfId="3368"/>
    <cellStyle name="通貨 2 8 4" xfId="3369"/>
    <cellStyle name="通貨 2 8 4 2" xfId="3370"/>
    <cellStyle name="通貨 2 8 4 2 2" xfId="3371"/>
    <cellStyle name="通貨 2 8 4 2 2 2" xfId="3372"/>
    <cellStyle name="通貨 2 8 4 2 3" xfId="3373"/>
    <cellStyle name="通貨 2 8 4 3" xfId="3374"/>
    <cellStyle name="通貨 2 8 4 3 2" xfId="3375"/>
    <cellStyle name="通貨 2 8 4 4" xfId="3376"/>
    <cellStyle name="通貨 2 8 5" xfId="3377"/>
    <cellStyle name="通貨 2 8 5 2" xfId="3378"/>
    <cellStyle name="通貨 2 8 5 2 2" xfId="3379"/>
    <cellStyle name="通貨 2 8 5 3" xfId="3380"/>
    <cellStyle name="通貨 2 8 6" xfId="3381"/>
    <cellStyle name="通貨 2 8 6 2" xfId="3382"/>
    <cellStyle name="通貨 2 8 7" xfId="3383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3" xfId="3389"/>
    <cellStyle name="通貨 2 9 2 3" xfId="3390"/>
    <cellStyle name="通貨 2 9 2 3 2" xfId="3391"/>
    <cellStyle name="通貨 2 9 2 4" xfId="3392"/>
    <cellStyle name="通貨 2 9 3" xfId="3393"/>
    <cellStyle name="通貨 2 9 3 2" xfId="3394"/>
    <cellStyle name="通貨 2 9 3 2 2" xfId="3395"/>
    <cellStyle name="通貨 2 9 3 2 2 2" xfId="3396"/>
    <cellStyle name="通貨 2 9 3 2 3" xfId="3397"/>
    <cellStyle name="通貨 2 9 3 3" xfId="3398"/>
    <cellStyle name="通貨 2 9 3 3 2" xfId="3399"/>
    <cellStyle name="通貨 2 9 3 4" xfId="3400"/>
    <cellStyle name="通貨 2 9 4" xfId="3401"/>
    <cellStyle name="通貨 2 9 4 2" xfId="3402"/>
    <cellStyle name="通貨 2 9 4 2 2" xfId="3403"/>
    <cellStyle name="通貨 2 9 4 2 2 2" xfId="3404"/>
    <cellStyle name="通貨 2 9 4 2 3" xfId="3405"/>
    <cellStyle name="通貨 2 9 4 3" xfId="3406"/>
    <cellStyle name="通貨 2 9 4 3 2" xfId="3407"/>
    <cellStyle name="通貨 2 9 4 4" xfId="3408"/>
    <cellStyle name="通貨 2 9 5" xfId="3409"/>
    <cellStyle name="通貨 2 9 5 2" xfId="3410"/>
    <cellStyle name="通貨 2 9 5 2 2" xfId="3411"/>
    <cellStyle name="通貨 2 9 5 3" xfId="3412"/>
    <cellStyle name="通貨 2 9 6" xfId="3413"/>
    <cellStyle name="通貨 2 9 6 2" xfId="3414"/>
    <cellStyle name="通貨 2 9 7" xfId="3415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3" xfId="3422"/>
    <cellStyle name="標準 2 2 3 2" xfId="3423"/>
    <cellStyle name="標準 2 2 3 2 2" xfId="3424"/>
    <cellStyle name="標準 2 2 4" xfId="3425"/>
    <cellStyle name="標準 2 2 4 2" xfId="3426"/>
    <cellStyle name="標準 2 2_執行会議案" xfId="3427"/>
    <cellStyle name="標準 2 3" xfId="3428"/>
    <cellStyle name="標準 2 3 2" xfId="3429"/>
    <cellStyle name="標準 2 3 2 2" xfId="3430"/>
    <cellStyle name="標準 2 4" xfId="3431"/>
    <cellStyle name="標準 2 4 2" xfId="3432"/>
    <cellStyle name="標準 2 4 2 2" xfId="3433"/>
    <cellStyle name="標準 2 5" xfId="3434"/>
    <cellStyle name="標準 2 5 2" xfId="3435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3" xfId="3445"/>
    <cellStyle name="標準 3 2 3 2" xfId="3446"/>
    <cellStyle name="標準 3 2 3 2 2" xfId="3447"/>
    <cellStyle name="標準 3 2 4" xfId="3448"/>
    <cellStyle name="標準 3 2 4 2" xfId="3449"/>
    <cellStyle name="標準 4" xfId="3450"/>
    <cellStyle name="標準 5" xfId="3451"/>
    <cellStyle name="標準 6" xfId="3452"/>
    <cellStyle name="標準 7" xfId="3453"/>
    <cellStyle name="標準 8" xfId="3454"/>
    <cellStyle name="標準 9" xfId="34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calcChain" Target="calcChain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tabSelected="1" view="pageBreakPreview" zoomScaleNormal="100" zoomScaleSheetLayoutView="100" workbookViewId="0">
      <selection activeCell="AF10" sqref="AF10:AH10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392" t="s">
        <v>156</v>
      </c>
      <c r="B1" s="392"/>
      <c r="C1" s="392"/>
      <c r="D1" s="392"/>
      <c r="E1" s="392"/>
      <c r="F1" s="392"/>
      <c r="G1" s="392"/>
      <c r="H1" s="392"/>
      <c r="I1" s="392"/>
      <c r="J1" s="392"/>
      <c r="K1" s="392"/>
      <c r="L1" s="392"/>
      <c r="M1" s="392"/>
      <c r="N1" s="392"/>
      <c r="O1" s="392"/>
      <c r="P1" s="392"/>
      <c r="Q1" s="392"/>
      <c r="R1" s="392"/>
      <c r="S1" s="392"/>
      <c r="T1" s="392"/>
      <c r="U1" s="392"/>
      <c r="V1" s="392"/>
      <c r="W1" s="392"/>
      <c r="X1" s="392"/>
      <c r="Y1" s="392"/>
      <c r="Z1" s="392"/>
      <c r="AA1" s="392"/>
      <c r="AB1" s="392"/>
      <c r="AC1" s="392"/>
      <c r="AD1" s="392"/>
      <c r="AE1" s="392"/>
      <c r="AF1" s="392"/>
      <c r="AG1" s="393"/>
      <c r="AH1" s="277" t="s">
        <v>87</v>
      </c>
      <c r="AI1" s="278"/>
      <c r="AJ1" s="278"/>
      <c r="AK1" s="388"/>
      <c r="AL1" s="277" t="s">
        <v>125</v>
      </c>
      <c r="AM1" s="278"/>
      <c r="AN1" s="278"/>
      <c r="AO1" s="388"/>
      <c r="AP1" s="277" t="s">
        <v>126</v>
      </c>
      <c r="AQ1" s="278"/>
      <c r="AR1" s="278"/>
      <c r="AS1" s="388"/>
    </row>
    <row r="2" spans="1:45" ht="13.5" customHeight="1">
      <c r="A2" s="392"/>
      <c r="B2" s="392"/>
      <c r="C2" s="392"/>
      <c r="D2" s="392"/>
      <c r="E2" s="392"/>
      <c r="F2" s="392"/>
      <c r="G2" s="392"/>
      <c r="H2" s="392"/>
      <c r="I2" s="392"/>
      <c r="J2" s="392"/>
      <c r="K2" s="392"/>
      <c r="L2" s="392"/>
      <c r="M2" s="392"/>
      <c r="N2" s="392"/>
      <c r="O2" s="392"/>
      <c r="P2" s="392"/>
      <c r="Q2" s="392"/>
      <c r="R2" s="392"/>
      <c r="S2" s="392"/>
      <c r="T2" s="392"/>
      <c r="U2" s="392"/>
      <c r="V2" s="392"/>
      <c r="W2" s="392"/>
      <c r="X2" s="392"/>
      <c r="Y2" s="392"/>
      <c r="Z2" s="392"/>
      <c r="AA2" s="392"/>
      <c r="AB2" s="392"/>
      <c r="AC2" s="392"/>
      <c r="AD2" s="392"/>
      <c r="AE2" s="392"/>
      <c r="AF2" s="392"/>
      <c r="AG2" s="393"/>
      <c r="AH2" s="274"/>
      <c r="AI2" s="275"/>
      <c r="AJ2" s="275"/>
      <c r="AK2" s="280"/>
      <c r="AL2" s="274"/>
      <c r="AM2" s="275"/>
      <c r="AN2" s="275"/>
      <c r="AO2" s="280"/>
      <c r="AP2" s="274"/>
      <c r="AQ2" s="275"/>
      <c r="AR2" s="275"/>
      <c r="AS2" s="280"/>
    </row>
    <row r="3" spans="1:45" ht="14.25" customHeight="1">
      <c r="A3" s="91"/>
      <c r="B3" s="91"/>
      <c r="C3" s="91"/>
      <c r="D3" s="91"/>
      <c r="E3" s="91"/>
      <c r="F3" s="91"/>
      <c r="G3" s="91"/>
      <c r="H3" s="404" t="str">
        <f>曜日!B12</f>
        <v>令和3年</v>
      </c>
      <c r="I3" s="404"/>
      <c r="J3" s="404"/>
      <c r="K3" s="404"/>
      <c r="L3" s="404"/>
      <c r="M3" s="400" t="str">
        <f>曜日!C12</f>
        <v>2月</v>
      </c>
      <c r="N3" s="400"/>
      <c r="O3" s="400"/>
      <c r="P3" s="400" t="s">
        <v>1</v>
      </c>
      <c r="Q3" s="400"/>
      <c r="R3" s="400"/>
      <c r="S3" s="402" t="s">
        <v>151</v>
      </c>
      <c r="T3" s="402" t="str">
        <f>曜日!D3</f>
        <v>月</v>
      </c>
      <c r="U3" s="402" t="s">
        <v>43</v>
      </c>
      <c r="V3" s="92"/>
      <c r="W3" s="398" t="s">
        <v>48</v>
      </c>
      <c r="X3" s="398"/>
      <c r="Y3" s="398"/>
      <c r="Z3" s="398" t="s">
        <v>129</v>
      </c>
      <c r="AA3" s="394" t="s">
        <v>246</v>
      </c>
      <c r="AB3" s="394"/>
      <c r="AC3" s="394"/>
      <c r="AD3" s="394"/>
      <c r="AE3" s="394"/>
      <c r="AF3" s="394"/>
      <c r="AG3" s="395"/>
      <c r="AH3" s="237"/>
      <c r="AI3" s="238"/>
      <c r="AJ3" s="238"/>
      <c r="AK3" s="239"/>
      <c r="AL3" s="237"/>
      <c r="AM3" s="238"/>
      <c r="AN3" s="238"/>
      <c r="AO3" s="239"/>
      <c r="AP3" s="237"/>
      <c r="AQ3" s="238"/>
      <c r="AR3" s="238"/>
      <c r="AS3" s="239"/>
    </row>
    <row r="4" spans="1:45" ht="15" thickBot="1">
      <c r="A4" s="206"/>
      <c r="G4" s="206"/>
      <c r="H4" s="405"/>
      <c r="I4" s="405"/>
      <c r="J4" s="405"/>
      <c r="K4" s="405"/>
      <c r="L4" s="405"/>
      <c r="M4" s="401"/>
      <c r="N4" s="401"/>
      <c r="O4" s="401"/>
      <c r="P4" s="401"/>
      <c r="Q4" s="401"/>
      <c r="R4" s="401"/>
      <c r="S4" s="403"/>
      <c r="T4" s="403"/>
      <c r="U4" s="403"/>
      <c r="V4" s="93"/>
      <c r="W4" s="399"/>
      <c r="X4" s="399"/>
      <c r="Y4" s="399"/>
      <c r="Z4" s="399"/>
      <c r="AA4" s="396"/>
      <c r="AB4" s="396"/>
      <c r="AC4" s="396"/>
      <c r="AD4" s="396"/>
      <c r="AE4" s="396"/>
      <c r="AF4" s="396"/>
      <c r="AG4" s="397"/>
      <c r="AH4" s="389"/>
      <c r="AI4" s="390"/>
      <c r="AJ4" s="390"/>
      <c r="AK4" s="391"/>
      <c r="AL4" s="389"/>
      <c r="AM4" s="390"/>
      <c r="AN4" s="390"/>
      <c r="AO4" s="391"/>
      <c r="AP4" s="389"/>
      <c r="AQ4" s="390"/>
      <c r="AR4" s="390"/>
      <c r="AS4" s="391"/>
    </row>
    <row r="5" spans="1:45" ht="13.5" customHeight="1">
      <c r="A5" s="259" t="s">
        <v>155</v>
      </c>
      <c r="B5" s="260"/>
      <c r="C5" s="261"/>
      <c r="D5" s="374" t="s">
        <v>130</v>
      </c>
      <c r="E5" s="375"/>
      <c r="F5" s="375"/>
      <c r="G5" s="375"/>
      <c r="H5" s="375"/>
      <c r="I5" s="375"/>
      <c r="J5" s="406"/>
      <c r="K5" s="436" t="s">
        <v>65</v>
      </c>
      <c r="L5" s="427"/>
      <c r="M5" s="427"/>
      <c r="N5" s="427"/>
      <c r="O5" s="437"/>
      <c r="P5" s="433" t="s">
        <v>290</v>
      </c>
      <c r="Q5" s="427"/>
      <c r="R5" s="427"/>
      <c r="S5" s="427"/>
      <c r="T5" s="427" t="s">
        <v>232</v>
      </c>
      <c r="U5" s="427"/>
      <c r="V5" s="427"/>
      <c r="W5" s="427"/>
      <c r="X5" s="428"/>
      <c r="Y5" s="432" t="s">
        <v>291</v>
      </c>
      <c r="Z5" s="427"/>
      <c r="AA5" s="427"/>
      <c r="AB5" s="427"/>
      <c r="AC5" s="427" t="s">
        <v>153</v>
      </c>
      <c r="AD5" s="427"/>
      <c r="AE5" s="427"/>
      <c r="AF5" s="427"/>
      <c r="AG5" s="437"/>
      <c r="AH5" s="433" t="s">
        <v>291</v>
      </c>
      <c r="AI5" s="427"/>
      <c r="AJ5" s="427"/>
      <c r="AK5" s="427"/>
      <c r="AL5" s="427" t="s">
        <v>242</v>
      </c>
      <c r="AM5" s="427"/>
      <c r="AN5" s="427"/>
      <c r="AO5" s="428"/>
      <c r="AP5" s="432" t="s">
        <v>291</v>
      </c>
      <c r="AQ5" s="427"/>
      <c r="AR5" s="427"/>
      <c r="AS5" s="442"/>
    </row>
    <row r="6" spans="1:45" ht="14.25" thickBot="1">
      <c r="A6" s="265"/>
      <c r="B6" s="266"/>
      <c r="C6" s="267"/>
      <c r="D6" s="407"/>
      <c r="E6" s="408"/>
      <c r="F6" s="408"/>
      <c r="G6" s="408"/>
      <c r="H6" s="408"/>
      <c r="I6" s="408"/>
      <c r="J6" s="409"/>
      <c r="K6" s="410"/>
      <c r="L6" s="411"/>
      <c r="M6" s="411"/>
      <c r="N6" s="411"/>
      <c r="O6" s="412"/>
      <c r="P6" s="434"/>
      <c r="Q6" s="411"/>
      <c r="R6" s="411"/>
      <c r="S6" s="411"/>
      <c r="T6" s="411"/>
      <c r="U6" s="411"/>
      <c r="V6" s="411"/>
      <c r="W6" s="411"/>
      <c r="X6" s="435"/>
      <c r="Y6" s="426"/>
      <c r="Z6" s="411"/>
      <c r="AA6" s="411"/>
      <c r="AB6" s="411"/>
      <c r="AC6" s="411"/>
      <c r="AD6" s="411"/>
      <c r="AE6" s="411"/>
      <c r="AF6" s="411"/>
      <c r="AG6" s="412"/>
      <c r="AH6" s="434"/>
      <c r="AI6" s="411"/>
      <c r="AJ6" s="411"/>
      <c r="AK6" s="411"/>
      <c r="AL6" s="411"/>
      <c r="AM6" s="411"/>
      <c r="AN6" s="411"/>
      <c r="AO6" s="435"/>
      <c r="AP6" s="426"/>
      <c r="AQ6" s="411"/>
      <c r="AR6" s="411"/>
      <c r="AS6" s="447"/>
    </row>
    <row r="7" spans="1:45" ht="13.5" customHeight="1">
      <c r="A7" s="259" t="s">
        <v>131</v>
      </c>
      <c r="B7" s="288"/>
      <c r="C7" s="288"/>
      <c r="D7" s="374" t="s">
        <v>132</v>
      </c>
      <c r="E7" s="375"/>
      <c r="F7" s="375"/>
      <c r="G7" s="375"/>
      <c r="H7" s="375"/>
      <c r="I7" s="375"/>
      <c r="J7" s="376"/>
      <c r="K7" s="380" t="s">
        <v>133</v>
      </c>
      <c r="L7" s="378"/>
      <c r="M7" s="378"/>
      <c r="N7" s="378"/>
      <c r="O7" s="378"/>
      <c r="P7" s="379"/>
      <c r="Q7" s="380" t="s">
        <v>134</v>
      </c>
      <c r="R7" s="378"/>
      <c r="S7" s="378"/>
      <c r="T7" s="378"/>
      <c r="U7" s="378"/>
      <c r="V7" s="379"/>
      <c r="W7" s="380" t="s">
        <v>135</v>
      </c>
      <c r="X7" s="378"/>
      <c r="Y7" s="378"/>
      <c r="Z7" s="378"/>
      <c r="AA7" s="378"/>
      <c r="AB7" s="379"/>
      <c r="AC7" s="380" t="s">
        <v>136</v>
      </c>
      <c r="AD7" s="378"/>
      <c r="AE7" s="378"/>
      <c r="AF7" s="378"/>
      <c r="AG7" s="378"/>
      <c r="AH7" s="379"/>
      <c r="AI7" s="380" t="s">
        <v>85</v>
      </c>
      <c r="AJ7" s="378"/>
      <c r="AK7" s="378"/>
      <c r="AL7" s="378"/>
      <c r="AM7" s="378"/>
      <c r="AN7" s="379"/>
      <c r="AO7" s="429" t="s">
        <v>56</v>
      </c>
      <c r="AP7" s="430"/>
      <c r="AQ7" s="430"/>
      <c r="AR7" s="430"/>
      <c r="AS7" s="431"/>
    </row>
    <row r="8" spans="1:45">
      <c r="A8" s="290"/>
      <c r="B8" s="291"/>
      <c r="C8" s="291"/>
      <c r="D8" s="377"/>
      <c r="E8" s="378"/>
      <c r="F8" s="378"/>
      <c r="G8" s="378"/>
      <c r="H8" s="378"/>
      <c r="I8" s="378"/>
      <c r="J8" s="379"/>
      <c r="K8" s="413" t="s">
        <v>83</v>
      </c>
      <c r="L8" s="414"/>
      <c r="M8" s="415"/>
      <c r="N8" s="413" t="s">
        <v>84</v>
      </c>
      <c r="O8" s="414"/>
      <c r="P8" s="415"/>
      <c r="Q8" s="413" t="s">
        <v>83</v>
      </c>
      <c r="R8" s="414"/>
      <c r="S8" s="415"/>
      <c r="T8" s="413" t="s">
        <v>84</v>
      </c>
      <c r="U8" s="414"/>
      <c r="V8" s="415"/>
      <c r="W8" s="413" t="s">
        <v>83</v>
      </c>
      <c r="X8" s="414"/>
      <c r="Y8" s="415"/>
      <c r="Z8" s="413" t="s">
        <v>84</v>
      </c>
      <c r="AA8" s="414"/>
      <c r="AB8" s="415"/>
      <c r="AC8" s="413" t="s">
        <v>83</v>
      </c>
      <c r="AD8" s="414"/>
      <c r="AE8" s="415"/>
      <c r="AF8" s="413" t="s">
        <v>84</v>
      </c>
      <c r="AG8" s="414"/>
      <c r="AH8" s="415"/>
      <c r="AI8" s="413" t="s">
        <v>83</v>
      </c>
      <c r="AJ8" s="414"/>
      <c r="AK8" s="415"/>
      <c r="AL8" s="413" t="s">
        <v>84</v>
      </c>
      <c r="AM8" s="414"/>
      <c r="AN8" s="415"/>
      <c r="AO8" s="380"/>
      <c r="AP8" s="378"/>
      <c r="AQ8" s="378"/>
      <c r="AR8" s="378"/>
      <c r="AS8" s="425"/>
    </row>
    <row r="9" spans="1:45" ht="13.5" customHeight="1">
      <c r="A9" s="290"/>
      <c r="B9" s="291"/>
      <c r="C9" s="291"/>
      <c r="D9" s="416" t="s">
        <v>137</v>
      </c>
      <c r="E9" s="417"/>
      <c r="F9" s="417"/>
      <c r="G9" s="417"/>
      <c r="H9" s="417"/>
      <c r="I9" s="417"/>
      <c r="J9" s="417"/>
      <c r="K9" s="381">
        <v>4</v>
      </c>
      <c r="L9" s="381"/>
      <c r="M9" s="381"/>
      <c r="N9" s="381">
        <v>3</v>
      </c>
      <c r="O9" s="381"/>
      <c r="P9" s="381"/>
      <c r="Q9" s="381">
        <v>0</v>
      </c>
      <c r="R9" s="381"/>
      <c r="S9" s="381"/>
      <c r="T9" s="381">
        <v>11</v>
      </c>
      <c r="U9" s="381"/>
      <c r="V9" s="381"/>
      <c r="W9" s="381">
        <v>23</v>
      </c>
      <c r="X9" s="381"/>
      <c r="Y9" s="381"/>
      <c r="Z9" s="381">
        <v>11</v>
      </c>
      <c r="AA9" s="381"/>
      <c r="AB9" s="381"/>
      <c r="AC9" s="381">
        <v>0</v>
      </c>
      <c r="AD9" s="381"/>
      <c r="AE9" s="381"/>
      <c r="AF9" s="381">
        <v>2</v>
      </c>
      <c r="AG9" s="381"/>
      <c r="AH9" s="381"/>
      <c r="AI9" s="420">
        <f>K9+Q9+W9+AC9</f>
        <v>27</v>
      </c>
      <c r="AJ9" s="420"/>
      <c r="AK9" s="420"/>
      <c r="AL9" s="420">
        <f>N9+T9+Z9+AF9</f>
        <v>27</v>
      </c>
      <c r="AM9" s="420"/>
      <c r="AN9" s="420"/>
      <c r="AO9" s="438">
        <f>AI13</f>
        <v>185</v>
      </c>
      <c r="AP9" s="438"/>
      <c r="AQ9" s="438"/>
      <c r="AR9" s="438"/>
      <c r="AS9" s="439"/>
    </row>
    <row r="10" spans="1:45" ht="13.5" customHeight="1">
      <c r="A10" s="290"/>
      <c r="B10" s="291"/>
      <c r="C10" s="291"/>
      <c r="D10" s="416" t="s">
        <v>138</v>
      </c>
      <c r="E10" s="417"/>
      <c r="F10" s="417"/>
      <c r="G10" s="417"/>
      <c r="H10" s="417"/>
      <c r="I10" s="417"/>
      <c r="J10" s="417"/>
      <c r="K10" s="381">
        <v>21</v>
      </c>
      <c r="L10" s="381"/>
      <c r="M10" s="381"/>
      <c r="N10" s="381">
        <v>16</v>
      </c>
      <c r="O10" s="381"/>
      <c r="P10" s="381"/>
      <c r="Q10" s="381">
        <v>17</v>
      </c>
      <c r="R10" s="381"/>
      <c r="S10" s="381"/>
      <c r="T10" s="381">
        <v>17</v>
      </c>
      <c r="U10" s="381"/>
      <c r="V10" s="381"/>
      <c r="W10" s="381">
        <v>0</v>
      </c>
      <c r="X10" s="381"/>
      <c r="Y10" s="381"/>
      <c r="Z10" s="381">
        <v>0</v>
      </c>
      <c r="AA10" s="381"/>
      <c r="AB10" s="381"/>
      <c r="AC10" s="381">
        <v>25</v>
      </c>
      <c r="AD10" s="381"/>
      <c r="AE10" s="381"/>
      <c r="AF10" s="381">
        <v>33</v>
      </c>
      <c r="AG10" s="381"/>
      <c r="AH10" s="381"/>
      <c r="AI10" s="420">
        <f>K10+Q10+W10+AC10</f>
        <v>63</v>
      </c>
      <c r="AJ10" s="420"/>
      <c r="AK10" s="420"/>
      <c r="AL10" s="420">
        <f>N10+T10+Z10+AF10</f>
        <v>66</v>
      </c>
      <c r="AM10" s="420"/>
      <c r="AN10" s="420"/>
      <c r="AO10" s="440"/>
      <c r="AP10" s="440"/>
      <c r="AQ10" s="440"/>
      <c r="AR10" s="440"/>
      <c r="AS10" s="441"/>
    </row>
    <row r="11" spans="1:45" ht="13.5" customHeight="1">
      <c r="A11" s="290"/>
      <c r="B11" s="291"/>
      <c r="C11" s="291"/>
      <c r="D11" s="416" t="s">
        <v>139</v>
      </c>
      <c r="E11" s="417"/>
      <c r="F11" s="417"/>
      <c r="G11" s="417"/>
      <c r="H11" s="417"/>
      <c r="I11" s="417"/>
      <c r="J11" s="417"/>
      <c r="K11" s="381">
        <v>2</v>
      </c>
      <c r="L11" s="381"/>
      <c r="M11" s="381"/>
      <c r="N11" s="381">
        <v>0</v>
      </c>
      <c r="O11" s="381"/>
      <c r="P11" s="381"/>
      <c r="Q11" s="381">
        <v>0</v>
      </c>
      <c r="R11" s="381"/>
      <c r="S11" s="381"/>
      <c r="T11" s="381">
        <v>0</v>
      </c>
      <c r="U11" s="381"/>
      <c r="V11" s="381"/>
      <c r="W11" s="381">
        <v>0</v>
      </c>
      <c r="X11" s="381"/>
      <c r="Y11" s="381"/>
      <c r="Z11" s="381">
        <v>0</v>
      </c>
      <c r="AA11" s="381"/>
      <c r="AB11" s="381"/>
      <c r="AC11" s="381">
        <v>0</v>
      </c>
      <c r="AD11" s="381"/>
      <c r="AE11" s="381"/>
      <c r="AF11" s="381">
        <v>0</v>
      </c>
      <c r="AG11" s="381"/>
      <c r="AH11" s="381"/>
      <c r="AI11" s="420">
        <f>K11+Q11+W11+AC11</f>
        <v>2</v>
      </c>
      <c r="AJ11" s="420"/>
      <c r="AK11" s="420"/>
      <c r="AL11" s="420">
        <f>N11+T11+Z11+AF11</f>
        <v>0</v>
      </c>
      <c r="AM11" s="420"/>
      <c r="AN11" s="420"/>
      <c r="AO11" s="440"/>
      <c r="AP11" s="440"/>
      <c r="AQ11" s="440"/>
      <c r="AR11" s="440"/>
      <c r="AS11" s="441"/>
    </row>
    <row r="12" spans="1:45" ht="13.5" customHeight="1">
      <c r="A12" s="290"/>
      <c r="B12" s="291"/>
      <c r="C12" s="291"/>
      <c r="D12" s="416" t="s">
        <v>85</v>
      </c>
      <c r="E12" s="417"/>
      <c r="F12" s="417"/>
      <c r="G12" s="417"/>
      <c r="H12" s="417"/>
      <c r="I12" s="417"/>
      <c r="J12" s="417"/>
      <c r="K12" s="420">
        <f>K9+K10+K11</f>
        <v>27</v>
      </c>
      <c r="L12" s="420"/>
      <c r="M12" s="420"/>
      <c r="N12" s="420">
        <f>N9+N10+N11</f>
        <v>19</v>
      </c>
      <c r="O12" s="420"/>
      <c r="P12" s="420"/>
      <c r="Q12" s="420">
        <f>Q9+Q10+Q11</f>
        <v>17</v>
      </c>
      <c r="R12" s="420"/>
      <c r="S12" s="420"/>
      <c r="T12" s="420">
        <f>SUM(T9:V11)</f>
        <v>28</v>
      </c>
      <c r="U12" s="420"/>
      <c r="V12" s="420"/>
      <c r="W12" s="420">
        <f>SUM(W9:Y11)</f>
        <v>23</v>
      </c>
      <c r="X12" s="420"/>
      <c r="Y12" s="420"/>
      <c r="Z12" s="420">
        <f>SUM(Z9:AB11)</f>
        <v>11</v>
      </c>
      <c r="AA12" s="420"/>
      <c r="AB12" s="420"/>
      <c r="AC12" s="420">
        <f>SUM(AC9:AE11)</f>
        <v>25</v>
      </c>
      <c r="AD12" s="420"/>
      <c r="AE12" s="420"/>
      <c r="AF12" s="420">
        <f>SUM(AF9:AH11)</f>
        <v>35</v>
      </c>
      <c r="AG12" s="420"/>
      <c r="AH12" s="420"/>
      <c r="AI12" s="420">
        <f>SUM(K12+Q12+W12+AC12)</f>
        <v>92</v>
      </c>
      <c r="AJ12" s="420"/>
      <c r="AK12" s="420"/>
      <c r="AL12" s="420">
        <f>SUM(N12+T12+Z12+AF12)</f>
        <v>93</v>
      </c>
      <c r="AM12" s="420"/>
      <c r="AN12" s="420"/>
      <c r="AO12" s="443" t="s">
        <v>154</v>
      </c>
      <c r="AP12" s="443"/>
      <c r="AQ12" s="443"/>
      <c r="AR12" s="443"/>
      <c r="AS12" s="444"/>
    </row>
    <row r="13" spans="1:45" ht="14.25" customHeight="1" thickBot="1">
      <c r="A13" s="290"/>
      <c r="B13" s="291"/>
      <c r="C13" s="291"/>
      <c r="D13" s="418"/>
      <c r="E13" s="419"/>
      <c r="F13" s="419"/>
      <c r="G13" s="419"/>
      <c r="H13" s="419"/>
      <c r="I13" s="419"/>
      <c r="J13" s="419"/>
      <c r="K13" s="424">
        <f>K12+N12</f>
        <v>46</v>
      </c>
      <c r="L13" s="424"/>
      <c r="M13" s="424"/>
      <c r="N13" s="424"/>
      <c r="O13" s="424"/>
      <c r="P13" s="424"/>
      <c r="Q13" s="424">
        <f>Q12+T12</f>
        <v>45</v>
      </c>
      <c r="R13" s="424"/>
      <c r="S13" s="424"/>
      <c r="T13" s="424"/>
      <c r="U13" s="424"/>
      <c r="V13" s="424"/>
      <c r="W13" s="424">
        <f>W12+Z12</f>
        <v>34</v>
      </c>
      <c r="X13" s="424"/>
      <c r="Y13" s="424"/>
      <c r="Z13" s="424"/>
      <c r="AA13" s="424"/>
      <c r="AB13" s="424"/>
      <c r="AC13" s="424">
        <f>AC12+AF12</f>
        <v>60</v>
      </c>
      <c r="AD13" s="424"/>
      <c r="AE13" s="424"/>
      <c r="AF13" s="424"/>
      <c r="AG13" s="424"/>
      <c r="AH13" s="424"/>
      <c r="AI13" s="424">
        <f>AI12+AL12</f>
        <v>185</v>
      </c>
      <c r="AJ13" s="424"/>
      <c r="AK13" s="424"/>
      <c r="AL13" s="424"/>
      <c r="AM13" s="424"/>
      <c r="AN13" s="424"/>
      <c r="AO13" s="445"/>
      <c r="AP13" s="445"/>
      <c r="AQ13" s="445"/>
      <c r="AR13" s="445"/>
      <c r="AS13" s="446"/>
    </row>
    <row r="14" spans="1:45">
      <c r="A14" s="290"/>
      <c r="B14" s="291"/>
      <c r="C14" s="292"/>
      <c r="D14" s="421"/>
      <c r="E14" s="422"/>
      <c r="F14" s="380" t="s">
        <v>100</v>
      </c>
      <c r="G14" s="378"/>
      <c r="H14" s="378"/>
      <c r="I14" s="378"/>
      <c r="J14" s="378"/>
      <c r="K14" s="378"/>
      <c r="L14" s="378"/>
      <c r="M14" s="379"/>
      <c r="N14" s="380" t="s">
        <v>132</v>
      </c>
      <c r="O14" s="378"/>
      <c r="P14" s="378"/>
      <c r="Q14" s="378"/>
      <c r="R14" s="378"/>
      <c r="S14" s="379"/>
      <c r="T14" s="368" t="s">
        <v>140</v>
      </c>
      <c r="U14" s="346"/>
      <c r="V14" s="346"/>
      <c r="W14" s="346"/>
      <c r="X14" s="347"/>
      <c r="Y14" s="380" t="s">
        <v>101</v>
      </c>
      <c r="Z14" s="378"/>
      <c r="AA14" s="378"/>
      <c r="AB14" s="378"/>
      <c r="AC14" s="379"/>
      <c r="AD14" s="380" t="s">
        <v>141</v>
      </c>
      <c r="AE14" s="378"/>
      <c r="AF14" s="378"/>
      <c r="AG14" s="378"/>
      <c r="AH14" s="378"/>
      <c r="AI14" s="378"/>
      <c r="AJ14" s="380" t="s">
        <v>142</v>
      </c>
      <c r="AK14" s="378"/>
      <c r="AL14" s="378"/>
      <c r="AM14" s="378"/>
      <c r="AN14" s="378"/>
      <c r="AO14" s="378"/>
      <c r="AP14" s="378"/>
      <c r="AQ14" s="378"/>
      <c r="AR14" s="378"/>
      <c r="AS14" s="425"/>
    </row>
    <row r="15" spans="1:45" ht="13.5" customHeight="1">
      <c r="A15" s="290"/>
      <c r="B15" s="291"/>
      <c r="C15" s="292"/>
      <c r="D15" s="382" t="s">
        <v>29</v>
      </c>
      <c r="E15" s="383"/>
      <c r="F15" s="386"/>
      <c r="G15" s="387"/>
      <c r="H15" s="387"/>
      <c r="I15" s="387"/>
      <c r="J15" s="387"/>
      <c r="K15" s="387"/>
      <c r="L15" s="349" t="s">
        <v>152</v>
      </c>
      <c r="M15" s="350"/>
      <c r="N15" s="348"/>
      <c r="O15" s="349"/>
      <c r="P15" s="349"/>
      <c r="Q15" s="349"/>
      <c r="R15" s="349"/>
      <c r="S15" s="350"/>
      <c r="T15" s="348"/>
      <c r="U15" s="349"/>
      <c r="V15" s="349"/>
      <c r="W15" s="349"/>
      <c r="X15" s="350"/>
      <c r="Y15" s="348"/>
      <c r="Z15" s="349"/>
      <c r="AA15" s="349"/>
      <c r="AB15" s="349"/>
      <c r="AC15" s="350"/>
      <c r="AD15" s="348"/>
      <c r="AE15" s="349"/>
      <c r="AF15" s="349"/>
      <c r="AG15" s="349"/>
      <c r="AH15" s="349"/>
      <c r="AI15" s="349"/>
      <c r="AJ15" s="348"/>
      <c r="AK15" s="349"/>
      <c r="AL15" s="349"/>
      <c r="AM15" s="349"/>
      <c r="AN15" s="349"/>
      <c r="AO15" s="349"/>
      <c r="AP15" s="349"/>
      <c r="AQ15" s="349"/>
      <c r="AR15" s="349"/>
      <c r="AS15" s="448"/>
    </row>
    <row r="16" spans="1:45">
      <c r="A16" s="290"/>
      <c r="B16" s="291"/>
      <c r="C16" s="292"/>
      <c r="D16" s="384"/>
      <c r="E16" s="385"/>
      <c r="F16" s="355"/>
      <c r="G16" s="353"/>
      <c r="H16" s="353"/>
      <c r="I16" s="353"/>
      <c r="J16" s="353"/>
      <c r="K16" s="353"/>
      <c r="L16" s="353" t="s">
        <v>152</v>
      </c>
      <c r="M16" s="354"/>
      <c r="N16" s="355"/>
      <c r="O16" s="353"/>
      <c r="P16" s="353"/>
      <c r="Q16" s="353"/>
      <c r="R16" s="353"/>
      <c r="S16" s="354"/>
      <c r="T16" s="355"/>
      <c r="U16" s="353"/>
      <c r="V16" s="353"/>
      <c r="W16" s="353"/>
      <c r="X16" s="354"/>
      <c r="Y16" s="355"/>
      <c r="Z16" s="353"/>
      <c r="AA16" s="353"/>
      <c r="AB16" s="353"/>
      <c r="AC16" s="354"/>
      <c r="AD16" s="355"/>
      <c r="AE16" s="353"/>
      <c r="AF16" s="353"/>
      <c r="AG16" s="353"/>
      <c r="AH16" s="353"/>
      <c r="AI16" s="353"/>
      <c r="AJ16" s="355"/>
      <c r="AK16" s="353"/>
      <c r="AL16" s="353"/>
      <c r="AM16" s="353"/>
      <c r="AN16" s="353"/>
      <c r="AO16" s="353"/>
      <c r="AP16" s="353"/>
      <c r="AQ16" s="353"/>
      <c r="AR16" s="353"/>
      <c r="AS16" s="423"/>
    </row>
    <row r="17" spans="1:49">
      <c r="A17" s="290"/>
      <c r="B17" s="291"/>
      <c r="C17" s="292"/>
      <c r="D17" s="384"/>
      <c r="E17" s="385"/>
      <c r="F17" s="355"/>
      <c r="G17" s="353"/>
      <c r="H17" s="353"/>
      <c r="I17" s="353"/>
      <c r="J17" s="353"/>
      <c r="K17" s="353"/>
      <c r="L17" s="353" t="s">
        <v>152</v>
      </c>
      <c r="M17" s="354"/>
      <c r="N17" s="355"/>
      <c r="O17" s="353"/>
      <c r="P17" s="353"/>
      <c r="Q17" s="353"/>
      <c r="R17" s="353"/>
      <c r="S17" s="354"/>
      <c r="T17" s="355"/>
      <c r="U17" s="353"/>
      <c r="V17" s="353"/>
      <c r="W17" s="353"/>
      <c r="X17" s="354"/>
      <c r="Y17" s="355"/>
      <c r="Z17" s="353"/>
      <c r="AA17" s="353"/>
      <c r="AB17" s="353"/>
      <c r="AC17" s="354"/>
      <c r="AD17" s="355"/>
      <c r="AE17" s="353"/>
      <c r="AF17" s="353"/>
      <c r="AG17" s="353"/>
      <c r="AH17" s="353"/>
      <c r="AI17" s="353"/>
      <c r="AJ17" s="355"/>
      <c r="AK17" s="353"/>
      <c r="AL17" s="353"/>
      <c r="AM17" s="353"/>
      <c r="AN17" s="353"/>
      <c r="AO17" s="353"/>
      <c r="AP17" s="353"/>
      <c r="AQ17" s="353"/>
      <c r="AR17" s="353"/>
      <c r="AS17" s="423"/>
    </row>
    <row r="18" spans="1:49">
      <c r="A18" s="290"/>
      <c r="B18" s="291"/>
      <c r="C18" s="292"/>
      <c r="D18" s="384"/>
      <c r="E18" s="385"/>
      <c r="F18" s="355"/>
      <c r="G18" s="353"/>
      <c r="H18" s="353"/>
      <c r="I18" s="353"/>
      <c r="J18" s="353"/>
      <c r="K18" s="353"/>
      <c r="L18" s="353" t="s">
        <v>152</v>
      </c>
      <c r="M18" s="354"/>
      <c r="N18" s="355"/>
      <c r="O18" s="353"/>
      <c r="P18" s="353"/>
      <c r="Q18" s="353"/>
      <c r="R18" s="353"/>
      <c r="S18" s="354"/>
      <c r="T18" s="355"/>
      <c r="U18" s="353"/>
      <c r="V18" s="353"/>
      <c r="W18" s="353"/>
      <c r="X18" s="354"/>
      <c r="Y18" s="355"/>
      <c r="Z18" s="353"/>
      <c r="AA18" s="353"/>
      <c r="AB18" s="353"/>
      <c r="AC18" s="354"/>
      <c r="AD18" s="355"/>
      <c r="AE18" s="353"/>
      <c r="AF18" s="353"/>
      <c r="AG18" s="353"/>
      <c r="AH18" s="353"/>
      <c r="AI18" s="353"/>
      <c r="AJ18" s="355"/>
      <c r="AK18" s="353"/>
      <c r="AL18" s="353"/>
      <c r="AM18" s="353"/>
      <c r="AN18" s="353"/>
      <c r="AO18" s="353"/>
      <c r="AP18" s="353"/>
      <c r="AQ18" s="353"/>
      <c r="AR18" s="353"/>
      <c r="AS18" s="423"/>
    </row>
    <row r="19" spans="1:49">
      <c r="A19" s="290"/>
      <c r="B19" s="291"/>
      <c r="C19" s="292"/>
      <c r="D19" s="377"/>
      <c r="E19" s="379"/>
      <c r="F19" s="365"/>
      <c r="G19" s="366"/>
      <c r="H19" s="366"/>
      <c r="I19" s="366"/>
      <c r="J19" s="366"/>
      <c r="K19" s="366"/>
      <c r="L19" s="366" t="s">
        <v>152</v>
      </c>
      <c r="M19" s="367"/>
      <c r="N19" s="365"/>
      <c r="O19" s="366"/>
      <c r="P19" s="366"/>
      <c r="Q19" s="366"/>
      <c r="R19" s="366"/>
      <c r="S19" s="367"/>
      <c r="T19" s="365"/>
      <c r="U19" s="366"/>
      <c r="V19" s="366"/>
      <c r="W19" s="366"/>
      <c r="X19" s="367"/>
      <c r="Y19" s="355"/>
      <c r="Z19" s="353"/>
      <c r="AA19" s="353"/>
      <c r="AB19" s="353"/>
      <c r="AC19" s="354"/>
      <c r="AD19" s="365"/>
      <c r="AE19" s="366"/>
      <c r="AF19" s="366"/>
      <c r="AG19" s="366"/>
      <c r="AH19" s="366"/>
      <c r="AI19" s="366"/>
      <c r="AJ19" s="365"/>
      <c r="AK19" s="366"/>
      <c r="AL19" s="366"/>
      <c r="AM19" s="366"/>
      <c r="AN19" s="366"/>
      <c r="AO19" s="366"/>
      <c r="AP19" s="366"/>
      <c r="AQ19" s="366"/>
      <c r="AR19" s="366"/>
      <c r="AS19" s="450"/>
    </row>
    <row r="20" spans="1:49" ht="13.5" customHeight="1">
      <c r="A20" s="290"/>
      <c r="B20" s="291"/>
      <c r="C20" s="292"/>
      <c r="D20" s="382" t="s">
        <v>143</v>
      </c>
      <c r="E20" s="383"/>
      <c r="F20" s="386" t="s">
        <v>292</v>
      </c>
      <c r="G20" s="387"/>
      <c r="H20" s="387"/>
      <c r="I20" s="387"/>
      <c r="J20" s="387"/>
      <c r="K20" s="387"/>
      <c r="L20" s="349" t="s">
        <v>152</v>
      </c>
      <c r="M20" s="350"/>
      <c r="N20" s="348" t="s">
        <v>257</v>
      </c>
      <c r="O20" s="349"/>
      <c r="P20" s="349"/>
      <c r="Q20" s="349"/>
      <c r="R20" s="349"/>
      <c r="S20" s="350"/>
      <c r="T20" s="348" t="s">
        <v>282</v>
      </c>
      <c r="U20" s="349"/>
      <c r="V20" s="349"/>
      <c r="W20" s="349"/>
      <c r="X20" s="350"/>
      <c r="Y20" s="355" t="s">
        <v>246</v>
      </c>
      <c r="Z20" s="353"/>
      <c r="AA20" s="353"/>
      <c r="AB20" s="353"/>
      <c r="AC20" s="354"/>
      <c r="AD20" s="348" t="s">
        <v>293</v>
      </c>
      <c r="AE20" s="349"/>
      <c r="AF20" s="349"/>
      <c r="AG20" s="349"/>
      <c r="AH20" s="349"/>
      <c r="AI20" s="350"/>
      <c r="AJ20" s="348"/>
      <c r="AK20" s="349"/>
      <c r="AL20" s="349"/>
      <c r="AM20" s="349"/>
      <c r="AN20" s="349"/>
      <c r="AO20" s="349"/>
      <c r="AP20" s="349"/>
      <c r="AQ20" s="349"/>
      <c r="AR20" s="349"/>
      <c r="AS20" s="448"/>
    </row>
    <row r="21" spans="1:49">
      <c r="A21" s="290"/>
      <c r="B21" s="291"/>
      <c r="C21" s="292"/>
      <c r="D21" s="384"/>
      <c r="E21" s="385"/>
      <c r="F21" s="355" t="s">
        <v>294</v>
      </c>
      <c r="G21" s="353"/>
      <c r="H21" s="353"/>
      <c r="I21" s="353"/>
      <c r="J21" s="353"/>
      <c r="K21" s="353"/>
      <c r="L21" s="353" t="s">
        <v>152</v>
      </c>
      <c r="M21" s="354"/>
      <c r="N21" s="355" t="s">
        <v>256</v>
      </c>
      <c r="O21" s="353"/>
      <c r="P21" s="353"/>
      <c r="Q21" s="353"/>
      <c r="R21" s="353"/>
      <c r="S21" s="354"/>
      <c r="T21" s="355" t="s">
        <v>285</v>
      </c>
      <c r="U21" s="353"/>
      <c r="V21" s="353"/>
      <c r="W21" s="353"/>
      <c r="X21" s="354"/>
      <c r="Y21" s="355" t="s">
        <v>301</v>
      </c>
      <c r="Z21" s="353"/>
      <c r="AA21" s="353"/>
      <c r="AB21" s="353"/>
      <c r="AC21" s="354"/>
      <c r="AD21" s="355" t="s">
        <v>302</v>
      </c>
      <c r="AE21" s="353"/>
      <c r="AF21" s="353"/>
      <c r="AG21" s="353"/>
      <c r="AH21" s="353"/>
      <c r="AI21" s="353"/>
      <c r="AJ21" s="355"/>
      <c r="AK21" s="353"/>
      <c r="AL21" s="353"/>
      <c r="AM21" s="353"/>
      <c r="AN21" s="353"/>
      <c r="AO21" s="353"/>
      <c r="AP21" s="353"/>
      <c r="AQ21" s="353"/>
      <c r="AR21" s="353"/>
      <c r="AS21" s="423"/>
    </row>
    <row r="22" spans="1:49">
      <c r="A22" s="290"/>
      <c r="B22" s="291"/>
      <c r="C22" s="292"/>
      <c r="D22" s="384"/>
      <c r="E22" s="385"/>
      <c r="F22" s="355"/>
      <c r="G22" s="353"/>
      <c r="H22" s="353"/>
      <c r="I22" s="353"/>
      <c r="J22" s="353"/>
      <c r="K22" s="353"/>
      <c r="L22" s="353" t="s">
        <v>152</v>
      </c>
      <c r="M22" s="354"/>
      <c r="N22" s="355"/>
      <c r="O22" s="353"/>
      <c r="P22" s="353"/>
      <c r="Q22" s="353"/>
      <c r="R22" s="353"/>
      <c r="S22" s="354"/>
      <c r="T22" s="355"/>
      <c r="U22" s="353"/>
      <c r="V22" s="353"/>
      <c r="W22" s="353"/>
      <c r="X22" s="354"/>
      <c r="Y22" s="355"/>
      <c r="Z22" s="353"/>
      <c r="AA22" s="353"/>
      <c r="AB22" s="353"/>
      <c r="AC22" s="354"/>
      <c r="AD22" s="355"/>
      <c r="AE22" s="353"/>
      <c r="AF22" s="353"/>
      <c r="AG22" s="353"/>
      <c r="AH22" s="353"/>
      <c r="AI22" s="353"/>
      <c r="AJ22" s="355"/>
      <c r="AK22" s="353"/>
      <c r="AL22" s="353"/>
      <c r="AM22" s="353"/>
      <c r="AN22" s="353"/>
      <c r="AO22" s="353"/>
      <c r="AP22" s="353"/>
      <c r="AQ22" s="353"/>
      <c r="AR22" s="353"/>
      <c r="AS22" s="423"/>
    </row>
    <row r="23" spans="1:49">
      <c r="A23" s="290"/>
      <c r="B23" s="291"/>
      <c r="C23" s="292"/>
      <c r="D23" s="384"/>
      <c r="E23" s="385"/>
      <c r="F23" s="355"/>
      <c r="G23" s="353"/>
      <c r="H23" s="353"/>
      <c r="I23" s="353"/>
      <c r="J23" s="353"/>
      <c r="K23" s="353"/>
      <c r="L23" s="353" t="s">
        <v>152</v>
      </c>
      <c r="M23" s="354"/>
      <c r="N23" s="355"/>
      <c r="O23" s="353"/>
      <c r="P23" s="353"/>
      <c r="Q23" s="353"/>
      <c r="R23" s="353"/>
      <c r="S23" s="354"/>
      <c r="T23" s="355"/>
      <c r="U23" s="353"/>
      <c r="V23" s="353"/>
      <c r="W23" s="353"/>
      <c r="X23" s="354"/>
      <c r="Y23" s="355"/>
      <c r="Z23" s="353"/>
      <c r="AA23" s="353"/>
      <c r="AB23" s="353"/>
      <c r="AC23" s="354"/>
      <c r="AD23" s="355"/>
      <c r="AE23" s="353"/>
      <c r="AF23" s="353"/>
      <c r="AG23" s="353"/>
      <c r="AH23" s="353"/>
      <c r="AI23" s="353"/>
      <c r="AJ23" s="355"/>
      <c r="AK23" s="353"/>
      <c r="AL23" s="353"/>
      <c r="AM23" s="353"/>
      <c r="AN23" s="353"/>
      <c r="AO23" s="353"/>
      <c r="AP23" s="353"/>
      <c r="AQ23" s="353"/>
      <c r="AR23" s="353"/>
      <c r="AS23" s="423"/>
    </row>
    <row r="24" spans="1:49">
      <c r="A24" s="290"/>
      <c r="B24" s="291"/>
      <c r="C24" s="292"/>
      <c r="D24" s="377"/>
      <c r="E24" s="379"/>
      <c r="F24" s="365"/>
      <c r="G24" s="366"/>
      <c r="H24" s="366"/>
      <c r="I24" s="366"/>
      <c r="J24" s="366"/>
      <c r="K24" s="366"/>
      <c r="L24" s="366" t="s">
        <v>152</v>
      </c>
      <c r="M24" s="367"/>
      <c r="N24" s="365"/>
      <c r="O24" s="366"/>
      <c r="P24" s="366"/>
      <c r="Q24" s="366"/>
      <c r="R24" s="366"/>
      <c r="S24" s="367"/>
      <c r="T24" s="365"/>
      <c r="U24" s="366"/>
      <c r="V24" s="366"/>
      <c r="W24" s="366"/>
      <c r="X24" s="367"/>
      <c r="Y24" s="355"/>
      <c r="Z24" s="353"/>
      <c r="AA24" s="353"/>
      <c r="AB24" s="353"/>
      <c r="AC24" s="354"/>
      <c r="AD24" s="365"/>
      <c r="AE24" s="366"/>
      <c r="AF24" s="366"/>
      <c r="AG24" s="366"/>
      <c r="AH24" s="366"/>
      <c r="AI24" s="366"/>
      <c r="AJ24" s="365"/>
      <c r="AK24" s="366"/>
      <c r="AL24" s="366"/>
      <c r="AM24" s="366"/>
      <c r="AN24" s="366"/>
      <c r="AO24" s="366"/>
      <c r="AP24" s="366"/>
      <c r="AQ24" s="366"/>
      <c r="AR24" s="366"/>
      <c r="AS24" s="450"/>
    </row>
    <row r="25" spans="1:49" ht="13.5" customHeight="1">
      <c r="A25" s="290"/>
      <c r="B25" s="291"/>
      <c r="C25" s="292"/>
      <c r="D25" s="457" t="s">
        <v>224</v>
      </c>
      <c r="E25" s="458"/>
      <c r="F25" s="348" t="s">
        <v>295</v>
      </c>
      <c r="G25" s="349"/>
      <c r="H25" s="349"/>
      <c r="I25" s="349"/>
      <c r="J25" s="349"/>
      <c r="K25" s="349"/>
      <c r="L25" s="349" t="s">
        <v>152</v>
      </c>
      <c r="M25" s="350"/>
      <c r="N25" s="348" t="s">
        <v>257</v>
      </c>
      <c r="O25" s="349"/>
      <c r="P25" s="349"/>
      <c r="Q25" s="349"/>
      <c r="R25" s="349"/>
      <c r="S25" s="350"/>
      <c r="T25" s="348" t="s">
        <v>303</v>
      </c>
      <c r="U25" s="349"/>
      <c r="V25" s="349"/>
      <c r="W25" s="349"/>
      <c r="X25" s="350"/>
      <c r="Y25" s="355" t="s">
        <v>246</v>
      </c>
      <c r="Z25" s="353"/>
      <c r="AA25" s="353"/>
      <c r="AB25" s="353"/>
      <c r="AC25" s="354"/>
      <c r="AD25" s="348"/>
      <c r="AE25" s="349"/>
      <c r="AF25" s="349"/>
      <c r="AG25" s="349"/>
      <c r="AH25" s="349"/>
      <c r="AI25" s="350"/>
      <c r="AJ25" s="348" t="s">
        <v>296</v>
      </c>
      <c r="AK25" s="349"/>
      <c r="AL25" s="349"/>
      <c r="AM25" s="349"/>
      <c r="AN25" s="349"/>
      <c r="AO25" s="349"/>
      <c r="AP25" s="349"/>
      <c r="AQ25" s="349"/>
      <c r="AR25" s="349"/>
      <c r="AS25" s="448"/>
    </row>
    <row r="26" spans="1:49" s="94" customFormat="1">
      <c r="A26" s="290"/>
      <c r="B26" s="291"/>
      <c r="C26" s="292"/>
      <c r="D26" s="459"/>
      <c r="E26" s="460"/>
      <c r="F26" s="355" t="s">
        <v>298</v>
      </c>
      <c r="G26" s="353"/>
      <c r="H26" s="353"/>
      <c r="I26" s="353"/>
      <c r="J26" s="353"/>
      <c r="K26" s="353"/>
      <c r="L26" s="353" t="s">
        <v>152</v>
      </c>
      <c r="M26" s="354"/>
      <c r="N26" s="355" t="s">
        <v>257</v>
      </c>
      <c r="O26" s="353"/>
      <c r="P26" s="353"/>
      <c r="Q26" s="353"/>
      <c r="R26" s="353"/>
      <c r="S26" s="354"/>
      <c r="T26" s="355" t="s">
        <v>303</v>
      </c>
      <c r="U26" s="353"/>
      <c r="V26" s="353"/>
      <c r="W26" s="353"/>
      <c r="X26" s="354"/>
      <c r="Y26" s="355" t="s">
        <v>246</v>
      </c>
      <c r="Z26" s="353"/>
      <c r="AA26" s="353"/>
      <c r="AB26" s="353"/>
      <c r="AC26" s="354"/>
      <c r="AD26" s="355"/>
      <c r="AE26" s="353"/>
      <c r="AF26" s="353"/>
      <c r="AG26" s="353"/>
      <c r="AH26" s="353"/>
      <c r="AI26" s="354"/>
      <c r="AJ26" s="355" t="s">
        <v>297</v>
      </c>
      <c r="AK26" s="353"/>
      <c r="AL26" s="353"/>
      <c r="AM26" s="353"/>
      <c r="AN26" s="353"/>
      <c r="AO26" s="353"/>
      <c r="AP26" s="353"/>
      <c r="AQ26" s="353"/>
      <c r="AR26" s="353"/>
      <c r="AS26" s="423"/>
    </row>
    <row r="27" spans="1:49" s="94" customFormat="1">
      <c r="A27" s="290"/>
      <c r="B27" s="291"/>
      <c r="C27" s="292"/>
      <c r="D27" s="459"/>
      <c r="E27" s="460"/>
      <c r="F27" s="355" t="s">
        <v>299</v>
      </c>
      <c r="G27" s="353"/>
      <c r="H27" s="353"/>
      <c r="I27" s="353"/>
      <c r="J27" s="353"/>
      <c r="K27" s="353"/>
      <c r="L27" s="353" t="s">
        <v>152</v>
      </c>
      <c r="M27" s="354"/>
      <c r="N27" s="355" t="s">
        <v>256</v>
      </c>
      <c r="O27" s="353"/>
      <c r="P27" s="353"/>
      <c r="Q27" s="353"/>
      <c r="R27" s="353"/>
      <c r="S27" s="354"/>
      <c r="T27" s="355" t="s">
        <v>303</v>
      </c>
      <c r="U27" s="353"/>
      <c r="V27" s="353"/>
      <c r="W27" s="353"/>
      <c r="X27" s="354"/>
      <c r="Y27" s="355" t="s">
        <v>244</v>
      </c>
      <c r="Z27" s="353"/>
      <c r="AA27" s="353"/>
      <c r="AB27" s="353"/>
      <c r="AC27" s="354"/>
      <c r="AD27" s="355"/>
      <c r="AE27" s="353"/>
      <c r="AF27" s="353"/>
      <c r="AG27" s="353"/>
      <c r="AH27" s="353"/>
      <c r="AI27" s="354"/>
      <c r="AJ27" s="355" t="s">
        <v>300</v>
      </c>
      <c r="AK27" s="353"/>
      <c r="AL27" s="353"/>
      <c r="AM27" s="353"/>
      <c r="AN27" s="353"/>
      <c r="AO27" s="353"/>
      <c r="AP27" s="353"/>
      <c r="AQ27" s="353"/>
      <c r="AR27" s="353"/>
      <c r="AS27" s="423"/>
    </row>
    <row r="28" spans="1:49" s="94" customFormat="1">
      <c r="A28" s="290"/>
      <c r="B28" s="291"/>
      <c r="C28" s="292"/>
      <c r="D28" s="459"/>
      <c r="E28" s="460"/>
      <c r="F28" s="355"/>
      <c r="G28" s="353"/>
      <c r="H28" s="353"/>
      <c r="I28" s="353"/>
      <c r="J28" s="353"/>
      <c r="K28" s="353"/>
      <c r="L28" s="353" t="s">
        <v>152</v>
      </c>
      <c r="M28" s="354"/>
      <c r="N28" s="355"/>
      <c r="O28" s="353"/>
      <c r="P28" s="353"/>
      <c r="Q28" s="353"/>
      <c r="R28" s="353"/>
      <c r="S28" s="354"/>
      <c r="T28" s="355"/>
      <c r="U28" s="353"/>
      <c r="V28" s="353"/>
      <c r="W28" s="353"/>
      <c r="X28" s="354"/>
      <c r="Y28" s="355"/>
      <c r="Z28" s="353"/>
      <c r="AA28" s="353"/>
      <c r="AB28" s="353"/>
      <c r="AC28" s="354"/>
      <c r="AD28" s="355"/>
      <c r="AE28" s="353"/>
      <c r="AF28" s="353"/>
      <c r="AG28" s="353"/>
      <c r="AH28" s="353"/>
      <c r="AI28" s="354"/>
      <c r="AJ28" s="355"/>
      <c r="AK28" s="353"/>
      <c r="AL28" s="353"/>
      <c r="AM28" s="353"/>
      <c r="AN28" s="353"/>
      <c r="AO28" s="353"/>
      <c r="AP28" s="353"/>
      <c r="AQ28" s="353"/>
      <c r="AR28" s="353"/>
      <c r="AS28" s="423"/>
    </row>
    <row r="29" spans="1:49" s="94" customFormat="1" ht="14.25" thickBot="1">
      <c r="A29" s="290"/>
      <c r="B29" s="291"/>
      <c r="C29" s="292"/>
      <c r="D29" s="461"/>
      <c r="E29" s="462"/>
      <c r="F29" s="356"/>
      <c r="G29" s="357"/>
      <c r="H29" s="357"/>
      <c r="I29" s="357"/>
      <c r="J29" s="357"/>
      <c r="K29" s="357"/>
      <c r="L29" s="357" t="s">
        <v>152</v>
      </c>
      <c r="M29" s="358"/>
      <c r="N29" s="356"/>
      <c r="O29" s="357"/>
      <c r="P29" s="357"/>
      <c r="Q29" s="357"/>
      <c r="R29" s="357"/>
      <c r="S29" s="358"/>
      <c r="T29" s="365"/>
      <c r="U29" s="366"/>
      <c r="V29" s="366"/>
      <c r="W29" s="366"/>
      <c r="X29" s="367"/>
      <c r="Y29" s="356"/>
      <c r="Z29" s="357"/>
      <c r="AA29" s="357"/>
      <c r="AB29" s="357"/>
      <c r="AC29" s="358"/>
      <c r="AD29" s="356"/>
      <c r="AE29" s="357"/>
      <c r="AF29" s="357"/>
      <c r="AG29" s="357"/>
      <c r="AH29" s="357"/>
      <c r="AI29" s="358"/>
      <c r="AJ29" s="356"/>
      <c r="AK29" s="357"/>
      <c r="AL29" s="357"/>
      <c r="AM29" s="357"/>
      <c r="AN29" s="357"/>
      <c r="AO29" s="357"/>
      <c r="AP29" s="357"/>
      <c r="AQ29" s="357"/>
      <c r="AR29" s="357"/>
      <c r="AS29" s="449"/>
    </row>
    <row r="30" spans="1:49" s="94" customFormat="1" ht="13.5" customHeight="1">
      <c r="A30" s="259" t="s">
        <v>144</v>
      </c>
      <c r="B30" s="288"/>
      <c r="C30" s="289"/>
      <c r="D30" s="345" t="s">
        <v>100</v>
      </c>
      <c r="E30" s="346"/>
      <c r="F30" s="346"/>
      <c r="G30" s="346"/>
      <c r="H30" s="346"/>
      <c r="I30" s="346"/>
      <c r="J30" s="347"/>
      <c r="K30" s="368" t="s">
        <v>140</v>
      </c>
      <c r="L30" s="346"/>
      <c r="M30" s="346"/>
      <c r="N30" s="346"/>
      <c r="O30" s="347"/>
      <c r="P30" s="368" t="s">
        <v>122</v>
      </c>
      <c r="Q30" s="346"/>
      <c r="R30" s="347"/>
      <c r="S30" s="368" t="s">
        <v>145</v>
      </c>
      <c r="T30" s="346"/>
      <c r="U30" s="346"/>
      <c r="V30" s="346"/>
      <c r="W30" s="347"/>
      <c r="X30" s="368" t="s">
        <v>146</v>
      </c>
      <c r="Y30" s="346"/>
      <c r="Z30" s="346"/>
      <c r="AA30" s="346"/>
      <c r="AB30" s="347"/>
      <c r="AC30" s="346" t="s">
        <v>147</v>
      </c>
      <c r="AD30" s="346"/>
      <c r="AE30" s="346"/>
      <c r="AF30" s="346"/>
      <c r="AG30" s="346"/>
      <c r="AH30" s="346"/>
      <c r="AI30" s="346"/>
      <c r="AJ30" s="346"/>
      <c r="AK30" s="346"/>
      <c r="AL30" s="346"/>
      <c r="AM30" s="346"/>
      <c r="AN30" s="347"/>
      <c r="AO30" s="346" t="s">
        <v>108</v>
      </c>
      <c r="AP30" s="346"/>
      <c r="AQ30" s="346"/>
      <c r="AR30" s="346"/>
      <c r="AS30" s="467"/>
    </row>
    <row r="31" spans="1:49" s="94" customFormat="1">
      <c r="A31" s="290"/>
      <c r="B31" s="291"/>
      <c r="C31" s="292"/>
      <c r="D31" s="352" t="s">
        <v>277</v>
      </c>
      <c r="E31" s="234"/>
      <c r="F31" s="234"/>
      <c r="G31" s="234"/>
      <c r="H31" s="234"/>
      <c r="I31" s="349" t="s">
        <v>266</v>
      </c>
      <c r="J31" s="350"/>
      <c r="K31" s="348" t="s">
        <v>278</v>
      </c>
      <c r="L31" s="349"/>
      <c r="M31" s="349"/>
      <c r="N31" s="349"/>
      <c r="O31" s="350"/>
      <c r="P31" s="348" t="s">
        <v>279</v>
      </c>
      <c r="Q31" s="349"/>
      <c r="R31" s="349"/>
      <c r="S31" s="468" t="s">
        <v>280</v>
      </c>
      <c r="T31" s="469"/>
      <c r="U31" s="469"/>
      <c r="V31" s="469"/>
      <c r="W31" s="470"/>
      <c r="X31" s="372" t="s">
        <v>280</v>
      </c>
      <c r="Y31" s="373"/>
      <c r="Z31" s="373"/>
      <c r="AA31" s="373"/>
      <c r="AB31" s="471"/>
      <c r="AC31" s="372" t="s">
        <v>238</v>
      </c>
      <c r="AD31" s="373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14" t="s">
        <v>233</v>
      </c>
      <c r="AK31" s="212"/>
      <c r="AL31" s="220" t="s">
        <v>129</v>
      </c>
      <c r="AM31" s="220"/>
      <c r="AN31" s="210" t="s">
        <v>157</v>
      </c>
      <c r="AO31" s="465"/>
      <c r="AP31" s="465"/>
      <c r="AQ31" s="465"/>
      <c r="AR31" s="465"/>
      <c r="AS31" s="466"/>
      <c r="AW31" s="202"/>
    </row>
    <row r="32" spans="1:49">
      <c r="A32" s="290"/>
      <c r="B32" s="291"/>
      <c r="C32" s="292"/>
      <c r="D32" s="351" t="s">
        <v>281</v>
      </c>
      <c r="E32" s="236"/>
      <c r="F32" s="236"/>
      <c r="G32" s="236"/>
      <c r="H32" s="236"/>
      <c r="I32" s="353" t="s">
        <v>266</v>
      </c>
      <c r="J32" s="354"/>
      <c r="K32" s="348" t="s">
        <v>282</v>
      </c>
      <c r="L32" s="349"/>
      <c r="M32" s="349"/>
      <c r="N32" s="349"/>
      <c r="O32" s="350"/>
      <c r="P32" s="355" t="s">
        <v>279</v>
      </c>
      <c r="Q32" s="353"/>
      <c r="R32" s="353"/>
      <c r="S32" s="362" t="s">
        <v>283</v>
      </c>
      <c r="T32" s="363"/>
      <c r="U32" s="363"/>
      <c r="V32" s="363"/>
      <c r="W32" s="364"/>
      <c r="X32" s="369" t="s">
        <v>283</v>
      </c>
      <c r="Y32" s="370"/>
      <c r="Z32" s="370"/>
      <c r="AA32" s="370"/>
      <c r="AB32" s="371"/>
      <c r="AC32" s="372" t="s">
        <v>238</v>
      </c>
      <c r="AD32" s="373"/>
      <c r="AE32" s="98">
        <v>2</v>
      </c>
      <c r="AF32" s="99" t="s">
        <v>273</v>
      </c>
      <c r="AG32" s="98">
        <v>11</v>
      </c>
      <c r="AH32" s="100" t="s">
        <v>234</v>
      </c>
      <c r="AI32" s="98">
        <v>12</v>
      </c>
      <c r="AJ32" s="215" t="s">
        <v>233</v>
      </c>
      <c r="AK32" s="207"/>
      <c r="AL32" s="216" t="s">
        <v>129</v>
      </c>
      <c r="AM32" s="216"/>
      <c r="AN32" s="208" t="s">
        <v>157</v>
      </c>
      <c r="AO32" s="463"/>
      <c r="AP32" s="463"/>
      <c r="AQ32" s="463"/>
      <c r="AR32" s="463"/>
      <c r="AS32" s="464"/>
      <c r="AW32" s="202"/>
    </row>
    <row r="33" spans="1:49">
      <c r="A33" s="290"/>
      <c r="B33" s="291"/>
      <c r="C33" s="292"/>
      <c r="D33" s="351" t="s">
        <v>284</v>
      </c>
      <c r="E33" s="236"/>
      <c r="F33" s="236"/>
      <c r="G33" s="236"/>
      <c r="H33" s="236"/>
      <c r="I33" s="353" t="s">
        <v>266</v>
      </c>
      <c r="J33" s="354"/>
      <c r="K33" s="348" t="s">
        <v>285</v>
      </c>
      <c r="L33" s="349"/>
      <c r="M33" s="349"/>
      <c r="N33" s="349"/>
      <c r="O33" s="350"/>
      <c r="P33" s="355" t="s">
        <v>279</v>
      </c>
      <c r="Q33" s="353"/>
      <c r="R33" s="353"/>
      <c r="S33" s="362" t="s">
        <v>280</v>
      </c>
      <c r="T33" s="363"/>
      <c r="U33" s="363"/>
      <c r="V33" s="363"/>
      <c r="W33" s="364"/>
      <c r="X33" s="369" t="s">
        <v>280</v>
      </c>
      <c r="Y33" s="370"/>
      <c r="Z33" s="370"/>
      <c r="AA33" s="370"/>
      <c r="AB33" s="371"/>
      <c r="AC33" s="372" t="s">
        <v>238</v>
      </c>
      <c r="AD33" s="373"/>
      <c r="AE33" s="98">
        <v>2</v>
      </c>
      <c r="AF33" s="99" t="s">
        <v>273</v>
      </c>
      <c r="AG33" s="98">
        <v>12</v>
      </c>
      <c r="AH33" s="100" t="s">
        <v>234</v>
      </c>
      <c r="AI33" s="98">
        <v>3</v>
      </c>
      <c r="AJ33" s="215" t="s">
        <v>233</v>
      </c>
      <c r="AK33" s="207"/>
      <c r="AL33" s="216" t="s">
        <v>129</v>
      </c>
      <c r="AM33" s="216"/>
      <c r="AN33" s="208" t="s">
        <v>157</v>
      </c>
      <c r="AO33" s="463"/>
      <c r="AP33" s="463"/>
      <c r="AQ33" s="463"/>
      <c r="AR33" s="463"/>
      <c r="AS33" s="464"/>
      <c r="AW33" s="202"/>
    </row>
    <row r="34" spans="1:49">
      <c r="A34" s="290"/>
      <c r="B34" s="291"/>
      <c r="C34" s="292"/>
      <c r="D34" s="351"/>
      <c r="E34" s="236"/>
      <c r="F34" s="236"/>
      <c r="G34" s="236"/>
      <c r="H34" s="236"/>
      <c r="I34" s="353" t="s">
        <v>152</v>
      </c>
      <c r="J34" s="354"/>
      <c r="K34" s="348"/>
      <c r="L34" s="349"/>
      <c r="M34" s="349"/>
      <c r="N34" s="349"/>
      <c r="O34" s="350"/>
      <c r="P34" s="355"/>
      <c r="Q34" s="353"/>
      <c r="R34" s="353"/>
      <c r="S34" s="362"/>
      <c r="T34" s="363"/>
      <c r="U34" s="363"/>
      <c r="V34" s="363"/>
      <c r="W34" s="364"/>
      <c r="X34" s="369"/>
      <c r="Y34" s="370"/>
      <c r="Z34" s="370"/>
      <c r="AA34" s="370"/>
      <c r="AB34" s="371"/>
      <c r="AC34" s="372" t="s">
        <v>239</v>
      </c>
      <c r="AD34" s="373"/>
      <c r="AE34" s="98"/>
      <c r="AF34" s="99" t="s">
        <v>127</v>
      </c>
      <c r="AG34" s="98"/>
      <c r="AH34" s="100" t="s">
        <v>128</v>
      </c>
      <c r="AI34" s="98"/>
      <c r="AJ34" s="215" t="s">
        <v>45</v>
      </c>
      <c r="AK34" s="207"/>
      <c r="AL34" s="216" t="s">
        <v>129</v>
      </c>
      <c r="AM34" s="216"/>
      <c r="AN34" s="208" t="s">
        <v>157</v>
      </c>
      <c r="AO34" s="463"/>
      <c r="AP34" s="463"/>
      <c r="AQ34" s="463"/>
      <c r="AR34" s="463"/>
      <c r="AS34" s="464"/>
      <c r="AW34" s="202"/>
    </row>
    <row r="35" spans="1:49">
      <c r="A35" s="290"/>
      <c r="B35" s="291"/>
      <c r="C35" s="292"/>
      <c r="D35" s="351"/>
      <c r="E35" s="236"/>
      <c r="F35" s="236"/>
      <c r="G35" s="236"/>
      <c r="H35" s="236"/>
      <c r="I35" s="353" t="s">
        <v>152</v>
      </c>
      <c r="J35" s="354"/>
      <c r="K35" s="348"/>
      <c r="L35" s="349"/>
      <c r="M35" s="349"/>
      <c r="N35" s="349"/>
      <c r="O35" s="350"/>
      <c r="P35" s="355"/>
      <c r="Q35" s="353"/>
      <c r="R35" s="353"/>
      <c r="S35" s="362"/>
      <c r="T35" s="363"/>
      <c r="U35" s="363"/>
      <c r="V35" s="363"/>
      <c r="W35" s="364"/>
      <c r="X35" s="369"/>
      <c r="Y35" s="370"/>
      <c r="Z35" s="370"/>
      <c r="AA35" s="370"/>
      <c r="AB35" s="371"/>
      <c r="AC35" s="372" t="s">
        <v>239</v>
      </c>
      <c r="AD35" s="373"/>
      <c r="AE35" s="98"/>
      <c r="AF35" s="99" t="s">
        <v>127</v>
      </c>
      <c r="AG35" s="98"/>
      <c r="AH35" s="100" t="s">
        <v>128</v>
      </c>
      <c r="AI35" s="98"/>
      <c r="AJ35" s="215" t="s">
        <v>45</v>
      </c>
      <c r="AK35" s="207"/>
      <c r="AL35" s="216" t="s">
        <v>129</v>
      </c>
      <c r="AM35" s="216"/>
      <c r="AN35" s="208" t="s">
        <v>157</v>
      </c>
      <c r="AO35" s="463"/>
      <c r="AP35" s="463"/>
      <c r="AQ35" s="463"/>
      <c r="AR35" s="463"/>
      <c r="AS35" s="464"/>
      <c r="AW35" s="202"/>
    </row>
    <row r="36" spans="1:49">
      <c r="A36" s="290"/>
      <c r="B36" s="291"/>
      <c r="C36" s="292"/>
      <c r="D36" s="351"/>
      <c r="E36" s="236"/>
      <c r="F36" s="236"/>
      <c r="G36" s="236"/>
      <c r="H36" s="236"/>
      <c r="I36" s="353" t="s">
        <v>152</v>
      </c>
      <c r="J36" s="354"/>
      <c r="K36" s="348"/>
      <c r="L36" s="349"/>
      <c r="M36" s="349"/>
      <c r="N36" s="349"/>
      <c r="O36" s="350"/>
      <c r="P36" s="355"/>
      <c r="Q36" s="353"/>
      <c r="R36" s="353"/>
      <c r="S36" s="362"/>
      <c r="T36" s="363"/>
      <c r="U36" s="363"/>
      <c r="V36" s="363"/>
      <c r="W36" s="364"/>
      <c r="X36" s="369"/>
      <c r="Y36" s="370"/>
      <c r="Z36" s="370"/>
      <c r="AA36" s="370"/>
      <c r="AB36" s="371"/>
      <c r="AC36" s="372" t="s">
        <v>239</v>
      </c>
      <c r="AD36" s="373"/>
      <c r="AE36" s="98"/>
      <c r="AF36" s="99" t="s">
        <v>127</v>
      </c>
      <c r="AG36" s="98"/>
      <c r="AH36" s="100" t="s">
        <v>128</v>
      </c>
      <c r="AI36" s="98"/>
      <c r="AJ36" s="215" t="s">
        <v>45</v>
      </c>
      <c r="AK36" s="207"/>
      <c r="AL36" s="216" t="s">
        <v>129</v>
      </c>
      <c r="AM36" s="216"/>
      <c r="AN36" s="208" t="s">
        <v>157</v>
      </c>
      <c r="AO36" s="463"/>
      <c r="AP36" s="463"/>
      <c r="AQ36" s="463"/>
      <c r="AR36" s="463"/>
      <c r="AS36" s="464"/>
      <c r="AW36" s="202"/>
    </row>
    <row r="37" spans="1:49" s="101" customFormat="1">
      <c r="A37" s="290"/>
      <c r="B37" s="291"/>
      <c r="C37" s="292"/>
      <c r="D37" s="351"/>
      <c r="E37" s="236"/>
      <c r="F37" s="236"/>
      <c r="G37" s="236"/>
      <c r="H37" s="236"/>
      <c r="I37" s="353" t="s">
        <v>152</v>
      </c>
      <c r="J37" s="353"/>
      <c r="K37" s="348"/>
      <c r="L37" s="349"/>
      <c r="M37" s="349"/>
      <c r="N37" s="349"/>
      <c r="O37" s="350"/>
      <c r="P37" s="359"/>
      <c r="Q37" s="360"/>
      <c r="R37" s="361"/>
      <c r="S37" s="359"/>
      <c r="T37" s="360"/>
      <c r="U37" s="360"/>
      <c r="V37" s="360"/>
      <c r="W37" s="361"/>
      <c r="X37" s="359"/>
      <c r="Y37" s="360"/>
      <c r="Z37" s="360"/>
      <c r="AA37" s="360"/>
      <c r="AB37" s="361"/>
      <c r="AC37" s="372" t="s">
        <v>239</v>
      </c>
      <c r="AD37" s="373"/>
      <c r="AE37" s="209"/>
      <c r="AF37" s="99" t="s">
        <v>127</v>
      </c>
      <c r="AG37" s="219"/>
      <c r="AH37" s="100" t="s">
        <v>128</v>
      </c>
      <c r="AI37" s="209"/>
      <c r="AJ37" s="215" t="s">
        <v>45</v>
      </c>
      <c r="AK37" s="207"/>
      <c r="AL37" s="216" t="s">
        <v>129</v>
      </c>
      <c r="AM37" s="216"/>
      <c r="AN37" s="208" t="s">
        <v>157</v>
      </c>
      <c r="AO37" s="463"/>
      <c r="AP37" s="463"/>
      <c r="AQ37" s="463"/>
      <c r="AR37" s="463"/>
      <c r="AS37" s="464"/>
      <c r="AW37" s="202"/>
    </row>
    <row r="38" spans="1:49">
      <c r="A38" s="290"/>
      <c r="B38" s="291"/>
      <c r="C38" s="292"/>
      <c r="D38" s="351"/>
      <c r="E38" s="236"/>
      <c r="F38" s="236"/>
      <c r="G38" s="236"/>
      <c r="H38" s="236"/>
      <c r="I38" s="353" t="s">
        <v>152</v>
      </c>
      <c r="J38" s="354"/>
      <c r="K38" s="348"/>
      <c r="L38" s="349"/>
      <c r="M38" s="349"/>
      <c r="N38" s="349"/>
      <c r="O38" s="350"/>
      <c r="P38" s="355"/>
      <c r="Q38" s="353"/>
      <c r="R38" s="353"/>
      <c r="S38" s="362"/>
      <c r="T38" s="363"/>
      <c r="U38" s="363"/>
      <c r="V38" s="363"/>
      <c r="W38" s="364"/>
      <c r="X38" s="369"/>
      <c r="Y38" s="370"/>
      <c r="Z38" s="370"/>
      <c r="AA38" s="370"/>
      <c r="AB38" s="371"/>
      <c r="AC38" s="372" t="s">
        <v>239</v>
      </c>
      <c r="AD38" s="373"/>
      <c r="AE38" s="98"/>
      <c r="AF38" s="99" t="s">
        <v>127</v>
      </c>
      <c r="AG38" s="98"/>
      <c r="AH38" s="100" t="s">
        <v>128</v>
      </c>
      <c r="AI38" s="98"/>
      <c r="AJ38" s="215" t="s">
        <v>45</v>
      </c>
      <c r="AK38" s="207"/>
      <c r="AL38" s="216" t="s">
        <v>129</v>
      </c>
      <c r="AM38" s="216"/>
      <c r="AN38" s="208" t="s">
        <v>157</v>
      </c>
      <c r="AO38" s="463"/>
      <c r="AP38" s="463"/>
      <c r="AQ38" s="463"/>
      <c r="AR38" s="463"/>
      <c r="AS38" s="464"/>
      <c r="AW38" s="202"/>
    </row>
    <row r="39" spans="1:49">
      <c r="A39" s="290"/>
      <c r="B39" s="291"/>
      <c r="C39" s="292"/>
      <c r="D39" s="351"/>
      <c r="E39" s="236"/>
      <c r="F39" s="236"/>
      <c r="G39" s="236"/>
      <c r="H39" s="236"/>
      <c r="I39" s="353" t="s">
        <v>152</v>
      </c>
      <c r="J39" s="354"/>
      <c r="K39" s="348"/>
      <c r="L39" s="349"/>
      <c r="M39" s="349"/>
      <c r="N39" s="349"/>
      <c r="O39" s="350"/>
      <c r="P39" s="355"/>
      <c r="Q39" s="353"/>
      <c r="R39" s="353"/>
      <c r="S39" s="362"/>
      <c r="T39" s="363"/>
      <c r="U39" s="363"/>
      <c r="V39" s="363"/>
      <c r="W39" s="364"/>
      <c r="X39" s="369"/>
      <c r="Y39" s="370"/>
      <c r="Z39" s="370"/>
      <c r="AA39" s="370"/>
      <c r="AB39" s="371"/>
      <c r="AC39" s="372" t="s">
        <v>239</v>
      </c>
      <c r="AD39" s="373"/>
      <c r="AE39" s="98"/>
      <c r="AF39" s="99" t="s">
        <v>127</v>
      </c>
      <c r="AG39" s="98"/>
      <c r="AH39" s="100" t="s">
        <v>128</v>
      </c>
      <c r="AI39" s="98"/>
      <c r="AJ39" s="215" t="s">
        <v>45</v>
      </c>
      <c r="AK39" s="207"/>
      <c r="AL39" s="216" t="s">
        <v>129</v>
      </c>
      <c r="AM39" s="216"/>
      <c r="AN39" s="208" t="s">
        <v>157</v>
      </c>
      <c r="AO39" s="463"/>
      <c r="AP39" s="463"/>
      <c r="AQ39" s="463"/>
      <c r="AR39" s="463"/>
      <c r="AS39" s="464"/>
      <c r="AW39" s="202"/>
    </row>
    <row r="40" spans="1:49">
      <c r="A40" s="290"/>
      <c r="B40" s="291"/>
      <c r="C40" s="292"/>
      <c r="D40" s="351"/>
      <c r="E40" s="236"/>
      <c r="F40" s="236"/>
      <c r="G40" s="236"/>
      <c r="H40" s="236"/>
      <c r="I40" s="353" t="s">
        <v>152</v>
      </c>
      <c r="J40" s="354"/>
      <c r="K40" s="348"/>
      <c r="L40" s="349"/>
      <c r="M40" s="349"/>
      <c r="N40" s="349"/>
      <c r="O40" s="350"/>
      <c r="P40" s="355"/>
      <c r="Q40" s="353"/>
      <c r="R40" s="353"/>
      <c r="S40" s="362"/>
      <c r="T40" s="363"/>
      <c r="U40" s="363"/>
      <c r="V40" s="363"/>
      <c r="W40" s="364"/>
      <c r="X40" s="369"/>
      <c r="Y40" s="370"/>
      <c r="Z40" s="370"/>
      <c r="AA40" s="370"/>
      <c r="AB40" s="371"/>
      <c r="AC40" s="372" t="s">
        <v>239</v>
      </c>
      <c r="AD40" s="373"/>
      <c r="AE40" s="98"/>
      <c r="AF40" s="99" t="s">
        <v>127</v>
      </c>
      <c r="AG40" s="98"/>
      <c r="AH40" s="100" t="s">
        <v>128</v>
      </c>
      <c r="AI40" s="98"/>
      <c r="AJ40" s="215" t="s">
        <v>45</v>
      </c>
      <c r="AK40" s="207"/>
      <c r="AL40" s="216" t="s">
        <v>129</v>
      </c>
      <c r="AM40" s="216"/>
      <c r="AN40" s="208" t="s">
        <v>157</v>
      </c>
      <c r="AO40" s="463"/>
      <c r="AP40" s="482"/>
      <c r="AQ40" s="482"/>
      <c r="AR40" s="482"/>
      <c r="AS40" s="483"/>
      <c r="AW40" s="201"/>
    </row>
    <row r="41" spans="1:49">
      <c r="A41" s="290"/>
      <c r="B41" s="291"/>
      <c r="C41" s="292"/>
      <c r="D41" s="351"/>
      <c r="E41" s="236"/>
      <c r="F41" s="236"/>
      <c r="G41" s="236"/>
      <c r="H41" s="236"/>
      <c r="I41" s="353" t="s">
        <v>152</v>
      </c>
      <c r="J41" s="354"/>
      <c r="K41" s="348"/>
      <c r="L41" s="349"/>
      <c r="M41" s="349"/>
      <c r="N41" s="349"/>
      <c r="O41" s="350"/>
      <c r="P41" s="355"/>
      <c r="Q41" s="353"/>
      <c r="R41" s="353"/>
      <c r="S41" s="362"/>
      <c r="T41" s="363"/>
      <c r="U41" s="363"/>
      <c r="V41" s="363"/>
      <c r="W41" s="364"/>
      <c r="X41" s="369"/>
      <c r="Y41" s="370"/>
      <c r="Z41" s="370"/>
      <c r="AA41" s="370"/>
      <c r="AB41" s="371"/>
      <c r="AC41" s="372" t="s">
        <v>239</v>
      </c>
      <c r="AD41" s="373"/>
      <c r="AE41" s="98"/>
      <c r="AF41" s="99" t="s">
        <v>127</v>
      </c>
      <c r="AG41" s="98"/>
      <c r="AH41" s="100" t="s">
        <v>128</v>
      </c>
      <c r="AI41" s="98"/>
      <c r="AJ41" s="215" t="s">
        <v>45</v>
      </c>
      <c r="AK41" s="207"/>
      <c r="AL41" s="216" t="s">
        <v>129</v>
      </c>
      <c r="AM41" s="216"/>
      <c r="AN41" s="208" t="s">
        <v>157</v>
      </c>
      <c r="AO41" s="463"/>
      <c r="AP41" s="482"/>
      <c r="AQ41" s="482"/>
      <c r="AR41" s="482"/>
      <c r="AS41" s="483"/>
      <c r="AW41" s="201"/>
    </row>
    <row r="42" spans="1:49">
      <c r="A42" s="290"/>
      <c r="B42" s="291"/>
      <c r="C42" s="292"/>
      <c r="D42" s="351"/>
      <c r="E42" s="236"/>
      <c r="F42" s="236"/>
      <c r="G42" s="236"/>
      <c r="H42" s="236"/>
      <c r="I42" s="353" t="s">
        <v>152</v>
      </c>
      <c r="J42" s="354"/>
      <c r="K42" s="348"/>
      <c r="L42" s="349"/>
      <c r="M42" s="349"/>
      <c r="N42" s="349"/>
      <c r="O42" s="350"/>
      <c r="P42" s="355"/>
      <c r="Q42" s="353"/>
      <c r="R42" s="353"/>
      <c r="S42" s="362"/>
      <c r="T42" s="363"/>
      <c r="U42" s="363"/>
      <c r="V42" s="363"/>
      <c r="W42" s="364"/>
      <c r="X42" s="369"/>
      <c r="Y42" s="370"/>
      <c r="Z42" s="370"/>
      <c r="AA42" s="370"/>
      <c r="AB42" s="371"/>
      <c r="AC42" s="372" t="s">
        <v>239</v>
      </c>
      <c r="AD42" s="373"/>
      <c r="AE42" s="98"/>
      <c r="AF42" s="99" t="s">
        <v>127</v>
      </c>
      <c r="AG42" s="98"/>
      <c r="AH42" s="100" t="s">
        <v>128</v>
      </c>
      <c r="AI42" s="98"/>
      <c r="AJ42" s="215" t="s">
        <v>45</v>
      </c>
      <c r="AK42" s="207"/>
      <c r="AL42" s="216" t="s">
        <v>129</v>
      </c>
      <c r="AM42" s="216"/>
      <c r="AN42" s="208" t="s">
        <v>157</v>
      </c>
      <c r="AO42" s="463"/>
      <c r="AP42" s="482"/>
      <c r="AQ42" s="482"/>
      <c r="AR42" s="482"/>
      <c r="AS42" s="483"/>
      <c r="AW42" s="201"/>
    </row>
    <row r="43" spans="1:49">
      <c r="A43" s="290"/>
      <c r="B43" s="291"/>
      <c r="C43" s="292"/>
      <c r="D43" s="351"/>
      <c r="E43" s="236"/>
      <c r="F43" s="236"/>
      <c r="G43" s="236"/>
      <c r="H43" s="236"/>
      <c r="I43" s="353" t="s">
        <v>152</v>
      </c>
      <c r="J43" s="354"/>
      <c r="K43" s="348"/>
      <c r="L43" s="349"/>
      <c r="M43" s="349"/>
      <c r="N43" s="349"/>
      <c r="O43" s="350"/>
      <c r="P43" s="355"/>
      <c r="Q43" s="353"/>
      <c r="R43" s="353"/>
      <c r="S43" s="362"/>
      <c r="T43" s="363"/>
      <c r="U43" s="363"/>
      <c r="V43" s="363"/>
      <c r="W43" s="364"/>
      <c r="X43" s="369"/>
      <c r="Y43" s="370"/>
      <c r="Z43" s="370"/>
      <c r="AA43" s="370"/>
      <c r="AB43" s="371"/>
      <c r="AC43" s="372" t="s">
        <v>239</v>
      </c>
      <c r="AD43" s="373"/>
      <c r="AE43" s="98"/>
      <c r="AF43" s="99" t="s">
        <v>127</v>
      </c>
      <c r="AG43" s="98"/>
      <c r="AH43" s="100" t="s">
        <v>128</v>
      </c>
      <c r="AI43" s="98"/>
      <c r="AJ43" s="215" t="s">
        <v>45</v>
      </c>
      <c r="AK43" s="207"/>
      <c r="AL43" s="216" t="s">
        <v>129</v>
      </c>
      <c r="AM43" s="216"/>
      <c r="AN43" s="208" t="s">
        <v>157</v>
      </c>
      <c r="AO43" s="463"/>
      <c r="AP43" s="482"/>
      <c r="AQ43" s="482"/>
      <c r="AR43" s="482"/>
      <c r="AS43" s="483"/>
      <c r="AW43" s="201"/>
    </row>
    <row r="44" spans="1:49">
      <c r="A44" s="290"/>
      <c r="B44" s="291"/>
      <c r="C44" s="292"/>
      <c r="D44" s="351"/>
      <c r="E44" s="236"/>
      <c r="F44" s="236"/>
      <c r="G44" s="236"/>
      <c r="H44" s="236"/>
      <c r="I44" s="353" t="s">
        <v>152</v>
      </c>
      <c r="J44" s="354"/>
      <c r="K44" s="348"/>
      <c r="L44" s="349"/>
      <c r="M44" s="349"/>
      <c r="N44" s="349"/>
      <c r="O44" s="350"/>
      <c r="P44" s="355"/>
      <c r="Q44" s="353"/>
      <c r="R44" s="353"/>
      <c r="S44" s="362"/>
      <c r="T44" s="363"/>
      <c r="U44" s="363"/>
      <c r="V44" s="363"/>
      <c r="W44" s="364"/>
      <c r="X44" s="369"/>
      <c r="Y44" s="370"/>
      <c r="Z44" s="370"/>
      <c r="AA44" s="370"/>
      <c r="AB44" s="371"/>
      <c r="AC44" s="372" t="s">
        <v>239</v>
      </c>
      <c r="AD44" s="373"/>
      <c r="AE44" s="98"/>
      <c r="AF44" s="99" t="s">
        <v>127</v>
      </c>
      <c r="AG44" s="98"/>
      <c r="AH44" s="100" t="s">
        <v>128</v>
      </c>
      <c r="AI44" s="98"/>
      <c r="AJ44" s="215" t="s">
        <v>45</v>
      </c>
      <c r="AK44" s="207"/>
      <c r="AL44" s="216" t="s">
        <v>129</v>
      </c>
      <c r="AM44" s="216"/>
      <c r="AN44" s="208" t="s">
        <v>157</v>
      </c>
      <c r="AO44" s="463"/>
      <c r="AP44" s="482"/>
      <c r="AQ44" s="482"/>
      <c r="AR44" s="482"/>
      <c r="AS44" s="483"/>
      <c r="AW44" s="201"/>
    </row>
    <row r="45" spans="1:49" ht="14.25" thickBot="1">
      <c r="A45" s="293"/>
      <c r="B45" s="294"/>
      <c r="C45" s="295"/>
      <c r="D45" s="488"/>
      <c r="E45" s="489"/>
      <c r="F45" s="489"/>
      <c r="G45" s="489"/>
      <c r="H45" s="489"/>
      <c r="I45" s="357" t="s">
        <v>152</v>
      </c>
      <c r="J45" s="358"/>
      <c r="K45" s="348"/>
      <c r="L45" s="349"/>
      <c r="M45" s="349"/>
      <c r="N45" s="349"/>
      <c r="O45" s="350"/>
      <c r="P45" s="356"/>
      <c r="Q45" s="357"/>
      <c r="R45" s="357"/>
      <c r="S45" s="490"/>
      <c r="T45" s="491"/>
      <c r="U45" s="491"/>
      <c r="V45" s="491"/>
      <c r="W45" s="492"/>
      <c r="X45" s="493"/>
      <c r="Y45" s="494"/>
      <c r="Z45" s="494"/>
      <c r="AA45" s="494"/>
      <c r="AB45" s="495"/>
      <c r="AC45" s="372" t="s">
        <v>239</v>
      </c>
      <c r="AD45" s="373"/>
      <c r="AE45" s="102"/>
      <c r="AF45" s="103" t="s">
        <v>127</v>
      </c>
      <c r="AG45" s="102"/>
      <c r="AH45" s="104" t="s">
        <v>128</v>
      </c>
      <c r="AI45" s="102"/>
      <c r="AJ45" s="217" t="s">
        <v>45</v>
      </c>
      <c r="AK45" s="213"/>
      <c r="AL45" s="218" t="s">
        <v>129</v>
      </c>
      <c r="AM45" s="218"/>
      <c r="AN45" s="211" t="s">
        <v>157</v>
      </c>
      <c r="AO45" s="484"/>
      <c r="AP45" s="485"/>
      <c r="AQ45" s="485"/>
      <c r="AR45" s="485"/>
      <c r="AS45" s="486"/>
      <c r="AW45" s="201"/>
    </row>
    <row r="46" spans="1:49" ht="13.5" customHeight="1">
      <c r="A46" s="259" t="s">
        <v>161</v>
      </c>
      <c r="B46" s="288"/>
      <c r="C46" s="288"/>
      <c r="D46" s="256" t="s">
        <v>82</v>
      </c>
      <c r="E46" s="257"/>
      <c r="F46" s="257"/>
      <c r="G46" s="257"/>
      <c r="H46" s="257"/>
      <c r="I46" s="257"/>
      <c r="J46" s="322" t="s">
        <v>184</v>
      </c>
      <c r="K46" s="257"/>
      <c r="L46" s="257"/>
      <c r="M46" s="257"/>
      <c r="N46" s="257"/>
      <c r="O46" s="257"/>
      <c r="P46" s="322" t="s">
        <v>185</v>
      </c>
      <c r="Q46" s="257"/>
      <c r="R46" s="337"/>
      <c r="S46" s="322" t="s">
        <v>108</v>
      </c>
      <c r="T46" s="257"/>
      <c r="U46" s="257"/>
      <c r="V46" s="257"/>
      <c r="W46" s="257"/>
      <c r="X46" s="257"/>
      <c r="Y46" s="322" t="s">
        <v>82</v>
      </c>
      <c r="Z46" s="257"/>
      <c r="AA46" s="322" t="s">
        <v>184</v>
      </c>
      <c r="AB46" s="257"/>
      <c r="AC46" s="257"/>
      <c r="AD46" s="257"/>
      <c r="AE46" s="257"/>
      <c r="AF46" s="337"/>
      <c r="AG46" s="322" t="s">
        <v>186</v>
      </c>
      <c r="AH46" s="257"/>
      <c r="AI46" s="257"/>
      <c r="AJ46" s="257"/>
      <c r="AK46" s="257"/>
      <c r="AL46" s="257"/>
      <c r="AM46" s="257"/>
      <c r="AN46" s="257"/>
      <c r="AO46" s="257"/>
      <c r="AP46" s="337"/>
      <c r="AQ46" s="322" t="s">
        <v>185</v>
      </c>
      <c r="AR46" s="257"/>
      <c r="AS46" s="258"/>
      <c r="AW46" s="202"/>
    </row>
    <row r="47" spans="1:49" ht="13.5" customHeight="1">
      <c r="A47" s="290"/>
      <c r="B47" s="291"/>
      <c r="C47" s="291"/>
      <c r="D47" s="339" t="s">
        <v>182</v>
      </c>
      <c r="E47" s="341"/>
      <c r="F47" s="310" t="s">
        <v>199</v>
      </c>
      <c r="G47" s="311"/>
      <c r="H47" s="311"/>
      <c r="I47" s="312"/>
      <c r="J47" s="196"/>
      <c r="K47" s="477"/>
      <c r="L47" s="478"/>
      <c r="M47" s="478"/>
      <c r="N47" s="478"/>
      <c r="O47" s="130" t="s">
        <v>152</v>
      </c>
      <c r="P47" s="233"/>
      <c r="Q47" s="234"/>
      <c r="R47" s="324"/>
      <c r="S47" s="306"/>
      <c r="T47" s="307"/>
      <c r="U47" s="307"/>
      <c r="V47" s="307"/>
      <c r="W47" s="307"/>
      <c r="X47" s="338"/>
      <c r="Y47" s="326" t="s">
        <v>225</v>
      </c>
      <c r="Z47" s="327"/>
      <c r="AA47" s="479"/>
      <c r="AB47" s="480"/>
      <c r="AC47" s="480"/>
      <c r="AD47" s="480"/>
      <c r="AE47" s="480"/>
      <c r="AF47" s="132" t="s">
        <v>152</v>
      </c>
      <c r="AG47" s="319"/>
      <c r="AH47" s="320"/>
      <c r="AI47" s="320"/>
      <c r="AJ47" s="320"/>
      <c r="AK47" s="320"/>
      <c r="AL47" s="320"/>
      <c r="AM47" s="320"/>
      <c r="AN47" s="320"/>
      <c r="AO47" s="320"/>
      <c r="AP47" s="321"/>
      <c r="AQ47" s="233"/>
      <c r="AR47" s="234"/>
      <c r="AS47" s="323"/>
      <c r="AW47" s="203"/>
    </row>
    <row r="48" spans="1:49">
      <c r="A48" s="290"/>
      <c r="B48" s="291"/>
      <c r="C48" s="291"/>
      <c r="D48" s="473"/>
      <c r="E48" s="474"/>
      <c r="F48" s="310"/>
      <c r="G48" s="311"/>
      <c r="H48" s="311"/>
      <c r="I48" s="312"/>
      <c r="J48" s="197"/>
      <c r="K48" s="342"/>
      <c r="L48" s="336"/>
      <c r="M48" s="336"/>
      <c r="N48" s="336"/>
      <c r="O48" s="131" t="s">
        <v>152</v>
      </c>
      <c r="P48" s="222"/>
      <c r="Q48" s="223"/>
      <c r="R48" s="240"/>
      <c r="S48" s="224"/>
      <c r="T48" s="225"/>
      <c r="U48" s="225"/>
      <c r="V48" s="225"/>
      <c r="W48" s="225"/>
      <c r="X48" s="332"/>
      <c r="Y48" s="328"/>
      <c r="Z48" s="329"/>
      <c r="AA48" s="335"/>
      <c r="AB48" s="336"/>
      <c r="AC48" s="336"/>
      <c r="AD48" s="336"/>
      <c r="AE48" s="336"/>
      <c r="AF48" s="131" t="s">
        <v>152</v>
      </c>
      <c r="AG48" s="319"/>
      <c r="AH48" s="320"/>
      <c r="AI48" s="320"/>
      <c r="AJ48" s="320"/>
      <c r="AK48" s="320"/>
      <c r="AL48" s="320"/>
      <c r="AM48" s="320"/>
      <c r="AN48" s="320"/>
      <c r="AO48" s="320"/>
      <c r="AP48" s="321"/>
      <c r="AQ48" s="222"/>
      <c r="AR48" s="223"/>
      <c r="AS48" s="318"/>
    </row>
    <row r="49" spans="1:45">
      <c r="A49" s="290"/>
      <c r="B49" s="291"/>
      <c r="C49" s="291"/>
      <c r="D49" s="473"/>
      <c r="E49" s="474"/>
      <c r="F49" s="310"/>
      <c r="G49" s="311"/>
      <c r="H49" s="311"/>
      <c r="I49" s="312"/>
      <c r="J49" s="197"/>
      <c r="K49" s="342"/>
      <c r="L49" s="336"/>
      <c r="M49" s="336"/>
      <c r="N49" s="336"/>
      <c r="O49" s="131" t="s">
        <v>152</v>
      </c>
      <c r="P49" s="222"/>
      <c r="Q49" s="223"/>
      <c r="R49" s="240"/>
      <c r="S49" s="224"/>
      <c r="T49" s="225"/>
      <c r="U49" s="225"/>
      <c r="V49" s="225"/>
      <c r="W49" s="225"/>
      <c r="X49" s="332"/>
      <c r="Y49" s="328"/>
      <c r="Z49" s="329"/>
      <c r="AA49" s="335"/>
      <c r="AB49" s="336"/>
      <c r="AC49" s="336"/>
      <c r="AD49" s="336"/>
      <c r="AE49" s="336"/>
      <c r="AF49" s="131" t="s">
        <v>152</v>
      </c>
      <c r="AG49" s="319"/>
      <c r="AH49" s="320"/>
      <c r="AI49" s="320"/>
      <c r="AJ49" s="320"/>
      <c r="AK49" s="320"/>
      <c r="AL49" s="320"/>
      <c r="AM49" s="320"/>
      <c r="AN49" s="320"/>
      <c r="AO49" s="320"/>
      <c r="AP49" s="321"/>
      <c r="AQ49" s="222"/>
      <c r="AR49" s="223"/>
      <c r="AS49" s="318"/>
    </row>
    <row r="50" spans="1:45">
      <c r="A50" s="290"/>
      <c r="B50" s="291"/>
      <c r="C50" s="291"/>
      <c r="D50" s="473"/>
      <c r="E50" s="474"/>
      <c r="F50" s="310"/>
      <c r="G50" s="311"/>
      <c r="H50" s="311"/>
      <c r="I50" s="312"/>
      <c r="J50" s="197"/>
      <c r="K50" s="342"/>
      <c r="L50" s="336"/>
      <c r="M50" s="336"/>
      <c r="N50" s="336"/>
      <c r="O50" s="131" t="s">
        <v>152</v>
      </c>
      <c r="P50" s="222"/>
      <c r="Q50" s="223"/>
      <c r="R50" s="240"/>
      <c r="S50" s="224"/>
      <c r="T50" s="225"/>
      <c r="U50" s="225"/>
      <c r="V50" s="225"/>
      <c r="W50" s="225"/>
      <c r="X50" s="332"/>
      <c r="Y50" s="328"/>
      <c r="Z50" s="329"/>
      <c r="AA50" s="335"/>
      <c r="AB50" s="336"/>
      <c r="AC50" s="336"/>
      <c r="AD50" s="336"/>
      <c r="AE50" s="336"/>
      <c r="AF50" s="131" t="s">
        <v>152</v>
      </c>
      <c r="AG50" s="319"/>
      <c r="AH50" s="320"/>
      <c r="AI50" s="320"/>
      <c r="AJ50" s="320"/>
      <c r="AK50" s="320"/>
      <c r="AL50" s="320"/>
      <c r="AM50" s="320"/>
      <c r="AN50" s="320"/>
      <c r="AO50" s="320"/>
      <c r="AP50" s="321"/>
      <c r="AQ50" s="222"/>
      <c r="AR50" s="223"/>
      <c r="AS50" s="318"/>
    </row>
    <row r="51" spans="1:45">
      <c r="A51" s="290"/>
      <c r="B51" s="291"/>
      <c r="C51" s="291"/>
      <c r="D51" s="473"/>
      <c r="E51" s="474"/>
      <c r="F51" s="310"/>
      <c r="G51" s="311"/>
      <c r="H51" s="311"/>
      <c r="I51" s="312"/>
      <c r="J51" s="197"/>
      <c r="K51" s="342"/>
      <c r="L51" s="336"/>
      <c r="M51" s="336"/>
      <c r="N51" s="336"/>
      <c r="O51" s="131" t="s">
        <v>152</v>
      </c>
      <c r="P51" s="222"/>
      <c r="Q51" s="223"/>
      <c r="R51" s="240"/>
      <c r="S51" s="224"/>
      <c r="T51" s="225"/>
      <c r="U51" s="225"/>
      <c r="V51" s="225"/>
      <c r="W51" s="225"/>
      <c r="X51" s="332"/>
      <c r="Y51" s="328"/>
      <c r="Z51" s="329"/>
      <c r="AA51" s="335"/>
      <c r="AB51" s="336"/>
      <c r="AC51" s="336"/>
      <c r="AD51" s="336"/>
      <c r="AE51" s="336"/>
      <c r="AF51" s="131" t="s">
        <v>152</v>
      </c>
      <c r="AG51" s="319"/>
      <c r="AH51" s="320"/>
      <c r="AI51" s="320"/>
      <c r="AJ51" s="320"/>
      <c r="AK51" s="320"/>
      <c r="AL51" s="320"/>
      <c r="AM51" s="320"/>
      <c r="AN51" s="320"/>
      <c r="AO51" s="320"/>
      <c r="AP51" s="321"/>
      <c r="AQ51" s="222"/>
      <c r="AR51" s="223"/>
      <c r="AS51" s="318"/>
    </row>
    <row r="52" spans="1:45">
      <c r="A52" s="290"/>
      <c r="B52" s="291"/>
      <c r="C52" s="291"/>
      <c r="D52" s="473"/>
      <c r="E52" s="474"/>
      <c r="F52" s="310"/>
      <c r="G52" s="311"/>
      <c r="H52" s="311"/>
      <c r="I52" s="312"/>
      <c r="J52" s="197"/>
      <c r="K52" s="342"/>
      <c r="L52" s="336"/>
      <c r="M52" s="336"/>
      <c r="N52" s="336"/>
      <c r="O52" s="131" t="s">
        <v>152</v>
      </c>
      <c r="P52" s="222"/>
      <c r="Q52" s="223"/>
      <c r="R52" s="240"/>
      <c r="S52" s="224"/>
      <c r="T52" s="225"/>
      <c r="U52" s="225"/>
      <c r="V52" s="225"/>
      <c r="W52" s="225"/>
      <c r="X52" s="332"/>
      <c r="Y52" s="328"/>
      <c r="Z52" s="329"/>
      <c r="AA52" s="335"/>
      <c r="AB52" s="336"/>
      <c r="AC52" s="336"/>
      <c r="AD52" s="336"/>
      <c r="AE52" s="336"/>
      <c r="AF52" s="131" t="s">
        <v>152</v>
      </c>
      <c r="AG52" s="319"/>
      <c r="AH52" s="320"/>
      <c r="AI52" s="320"/>
      <c r="AJ52" s="320"/>
      <c r="AK52" s="320"/>
      <c r="AL52" s="320"/>
      <c r="AM52" s="320"/>
      <c r="AN52" s="320"/>
      <c r="AO52" s="320"/>
      <c r="AP52" s="321"/>
      <c r="AQ52" s="222"/>
      <c r="AR52" s="223"/>
      <c r="AS52" s="318"/>
    </row>
    <row r="53" spans="1:45">
      <c r="A53" s="290"/>
      <c r="B53" s="291"/>
      <c r="C53" s="291"/>
      <c r="D53" s="475"/>
      <c r="E53" s="476"/>
      <c r="F53" s="310"/>
      <c r="G53" s="311"/>
      <c r="H53" s="311"/>
      <c r="I53" s="312"/>
      <c r="J53" s="198"/>
      <c r="K53" s="343"/>
      <c r="L53" s="344"/>
      <c r="M53" s="344"/>
      <c r="N53" s="344"/>
      <c r="O53" s="133" t="s">
        <v>152</v>
      </c>
      <c r="P53" s="237"/>
      <c r="Q53" s="238"/>
      <c r="R53" s="239"/>
      <c r="S53" s="308"/>
      <c r="T53" s="309"/>
      <c r="U53" s="309"/>
      <c r="V53" s="309"/>
      <c r="W53" s="309"/>
      <c r="X53" s="325"/>
      <c r="Y53" s="328"/>
      <c r="Z53" s="329"/>
      <c r="AA53" s="335"/>
      <c r="AB53" s="336"/>
      <c r="AC53" s="336"/>
      <c r="AD53" s="336"/>
      <c r="AE53" s="336"/>
      <c r="AF53" s="131" t="s">
        <v>152</v>
      </c>
      <c r="AG53" s="319"/>
      <c r="AH53" s="320"/>
      <c r="AI53" s="320"/>
      <c r="AJ53" s="320"/>
      <c r="AK53" s="320"/>
      <c r="AL53" s="320"/>
      <c r="AM53" s="320"/>
      <c r="AN53" s="320"/>
      <c r="AO53" s="320"/>
      <c r="AP53" s="321"/>
      <c r="AQ53" s="222"/>
      <c r="AR53" s="223"/>
      <c r="AS53" s="318"/>
    </row>
    <row r="54" spans="1:45" ht="13.5" customHeight="1">
      <c r="A54" s="290"/>
      <c r="B54" s="291"/>
      <c r="C54" s="291"/>
      <c r="D54" s="339" t="s">
        <v>222</v>
      </c>
      <c r="E54" s="340"/>
      <c r="F54" s="340"/>
      <c r="G54" s="340"/>
      <c r="H54" s="340"/>
      <c r="I54" s="341"/>
      <c r="J54" s="281" t="s">
        <v>184</v>
      </c>
      <c r="K54" s="242"/>
      <c r="L54" s="242"/>
      <c r="M54" s="242"/>
      <c r="N54" s="242"/>
      <c r="O54" s="242"/>
      <c r="P54" s="281" t="s">
        <v>185</v>
      </c>
      <c r="Q54" s="242"/>
      <c r="R54" s="305"/>
      <c r="S54" s="281" t="s">
        <v>108</v>
      </c>
      <c r="T54" s="242"/>
      <c r="U54" s="242"/>
      <c r="V54" s="242"/>
      <c r="W54" s="242"/>
      <c r="X54" s="305"/>
      <c r="Y54" s="328"/>
      <c r="Z54" s="329"/>
      <c r="AA54" s="335"/>
      <c r="AB54" s="336"/>
      <c r="AC54" s="336"/>
      <c r="AD54" s="336"/>
      <c r="AE54" s="336"/>
      <c r="AF54" s="131" t="s">
        <v>152</v>
      </c>
      <c r="AG54" s="319"/>
      <c r="AH54" s="320"/>
      <c r="AI54" s="320"/>
      <c r="AJ54" s="320"/>
      <c r="AK54" s="320"/>
      <c r="AL54" s="320"/>
      <c r="AM54" s="320"/>
      <c r="AN54" s="320"/>
      <c r="AO54" s="320"/>
      <c r="AP54" s="321"/>
      <c r="AQ54" s="222"/>
      <c r="AR54" s="223"/>
      <c r="AS54" s="318"/>
    </row>
    <row r="55" spans="1:45" ht="13.5" customHeight="1">
      <c r="A55" s="290"/>
      <c r="B55" s="291"/>
      <c r="C55" s="291"/>
      <c r="D55" s="339" t="s">
        <v>181</v>
      </c>
      <c r="E55" s="341"/>
      <c r="F55" s="310" t="s">
        <v>226</v>
      </c>
      <c r="G55" s="311"/>
      <c r="H55" s="311"/>
      <c r="I55" s="312"/>
      <c r="J55" s="306"/>
      <c r="K55" s="307"/>
      <c r="L55" s="307"/>
      <c r="M55" s="307"/>
      <c r="N55" s="307"/>
      <c r="O55" s="130" t="s">
        <v>152</v>
      </c>
      <c r="P55" s="233"/>
      <c r="Q55" s="234"/>
      <c r="R55" s="324"/>
      <c r="S55" s="306"/>
      <c r="T55" s="307"/>
      <c r="U55" s="307"/>
      <c r="V55" s="307"/>
      <c r="W55" s="307"/>
      <c r="X55" s="338"/>
      <c r="Y55" s="328"/>
      <c r="Z55" s="329"/>
      <c r="AA55" s="335"/>
      <c r="AB55" s="336"/>
      <c r="AC55" s="336"/>
      <c r="AD55" s="336"/>
      <c r="AE55" s="336"/>
      <c r="AF55" s="131" t="s">
        <v>152</v>
      </c>
      <c r="AG55" s="319"/>
      <c r="AH55" s="320"/>
      <c r="AI55" s="320"/>
      <c r="AJ55" s="320"/>
      <c r="AK55" s="320"/>
      <c r="AL55" s="320"/>
      <c r="AM55" s="320"/>
      <c r="AN55" s="320"/>
      <c r="AO55" s="320"/>
      <c r="AP55" s="321"/>
      <c r="AQ55" s="222"/>
      <c r="AR55" s="223"/>
      <c r="AS55" s="318"/>
    </row>
    <row r="56" spans="1:45">
      <c r="A56" s="290"/>
      <c r="B56" s="291"/>
      <c r="C56" s="291"/>
      <c r="D56" s="473"/>
      <c r="E56" s="474"/>
      <c r="F56" s="310"/>
      <c r="G56" s="311"/>
      <c r="H56" s="311"/>
      <c r="I56" s="312"/>
      <c r="J56" s="224"/>
      <c r="K56" s="225"/>
      <c r="L56" s="225"/>
      <c r="M56" s="225"/>
      <c r="N56" s="225"/>
      <c r="O56" s="131" t="s">
        <v>152</v>
      </c>
      <c r="P56" s="222"/>
      <c r="Q56" s="223"/>
      <c r="R56" s="240"/>
      <c r="S56" s="224"/>
      <c r="T56" s="225"/>
      <c r="U56" s="225"/>
      <c r="V56" s="225"/>
      <c r="W56" s="225"/>
      <c r="X56" s="332"/>
      <c r="Y56" s="330"/>
      <c r="Z56" s="331"/>
      <c r="AA56" s="333"/>
      <c r="AB56" s="334"/>
      <c r="AC56" s="334"/>
      <c r="AD56" s="334"/>
      <c r="AE56" s="334"/>
      <c r="AF56" s="133" t="s">
        <v>152</v>
      </c>
      <c r="AG56" s="313"/>
      <c r="AH56" s="313"/>
      <c r="AI56" s="313"/>
      <c r="AJ56" s="313"/>
      <c r="AK56" s="313"/>
      <c r="AL56" s="313"/>
      <c r="AM56" s="313"/>
      <c r="AN56" s="313"/>
      <c r="AO56" s="313"/>
      <c r="AP56" s="313"/>
      <c r="AQ56" s="237"/>
      <c r="AR56" s="238"/>
      <c r="AS56" s="481"/>
    </row>
    <row r="57" spans="1:45" ht="14.25" customHeight="1">
      <c r="A57" s="290"/>
      <c r="B57" s="291"/>
      <c r="C57" s="291"/>
      <c r="D57" s="473"/>
      <c r="E57" s="474"/>
      <c r="F57" s="310"/>
      <c r="G57" s="311"/>
      <c r="H57" s="311"/>
      <c r="I57" s="312"/>
      <c r="J57" s="224"/>
      <c r="K57" s="225"/>
      <c r="L57" s="225"/>
      <c r="M57" s="225"/>
      <c r="N57" s="225"/>
      <c r="O57" s="131" t="s">
        <v>152</v>
      </c>
      <c r="P57" s="222"/>
      <c r="Q57" s="223"/>
      <c r="R57" s="240"/>
      <c r="S57" s="224"/>
      <c r="T57" s="225"/>
      <c r="U57" s="225"/>
      <c r="V57" s="225"/>
      <c r="W57" s="225"/>
      <c r="X57" s="225"/>
      <c r="Y57" s="281" t="s">
        <v>222</v>
      </c>
      <c r="Z57" s="242"/>
      <c r="AA57" s="242"/>
      <c r="AB57" s="242"/>
      <c r="AC57" s="242"/>
      <c r="AD57" s="242"/>
      <c r="AE57" s="242"/>
      <c r="AF57" s="305"/>
      <c r="AG57" s="281" t="s">
        <v>70</v>
      </c>
      <c r="AH57" s="242"/>
      <c r="AI57" s="242"/>
      <c r="AJ57" s="281" t="s">
        <v>185</v>
      </c>
      <c r="AK57" s="242"/>
      <c r="AL57" s="242"/>
      <c r="AM57" s="231" t="s">
        <v>108</v>
      </c>
      <c r="AN57" s="232"/>
      <c r="AO57" s="232"/>
      <c r="AP57" s="232"/>
      <c r="AQ57" s="232"/>
      <c r="AR57" s="232"/>
      <c r="AS57" s="487"/>
    </row>
    <row r="58" spans="1:45" ht="13.5" customHeight="1">
      <c r="A58" s="290"/>
      <c r="B58" s="291"/>
      <c r="C58" s="291"/>
      <c r="D58" s="473"/>
      <c r="E58" s="474"/>
      <c r="F58" s="310"/>
      <c r="G58" s="311"/>
      <c r="H58" s="311"/>
      <c r="I58" s="312"/>
      <c r="J58" s="224"/>
      <c r="K58" s="225"/>
      <c r="L58" s="225"/>
      <c r="M58" s="225"/>
      <c r="N58" s="225"/>
      <c r="O58" s="131" t="s">
        <v>152</v>
      </c>
      <c r="P58" s="222"/>
      <c r="Q58" s="223"/>
      <c r="R58" s="240"/>
      <c r="S58" s="224"/>
      <c r="T58" s="225"/>
      <c r="U58" s="225"/>
      <c r="V58" s="225"/>
      <c r="W58" s="225"/>
      <c r="X58" s="225"/>
      <c r="Y58" s="314" t="s">
        <v>228</v>
      </c>
      <c r="Z58" s="315"/>
      <c r="AA58" s="315"/>
      <c r="AB58" s="315"/>
      <c r="AC58" s="315"/>
      <c r="AD58" s="315"/>
      <c r="AE58" s="315"/>
      <c r="AF58" s="316"/>
      <c r="AG58" s="277"/>
      <c r="AH58" s="278"/>
      <c r="AI58" s="204" t="s">
        <v>162</v>
      </c>
      <c r="AJ58" s="277"/>
      <c r="AK58" s="278"/>
      <c r="AL58" s="313"/>
      <c r="AM58" s="277"/>
      <c r="AN58" s="278"/>
      <c r="AO58" s="278"/>
      <c r="AP58" s="278"/>
      <c r="AQ58" s="278"/>
      <c r="AR58" s="278"/>
      <c r="AS58" s="279"/>
    </row>
    <row r="59" spans="1:45" ht="13.5" customHeight="1">
      <c r="A59" s="290"/>
      <c r="B59" s="291"/>
      <c r="C59" s="291"/>
      <c r="D59" s="473"/>
      <c r="E59" s="474"/>
      <c r="F59" s="454"/>
      <c r="G59" s="455"/>
      <c r="H59" s="455"/>
      <c r="I59" s="456"/>
      <c r="J59" s="308"/>
      <c r="K59" s="309"/>
      <c r="L59" s="309"/>
      <c r="M59" s="309"/>
      <c r="N59" s="309"/>
      <c r="O59" s="133" t="s">
        <v>152</v>
      </c>
      <c r="P59" s="237"/>
      <c r="Q59" s="238"/>
      <c r="R59" s="239"/>
      <c r="S59" s="308"/>
      <c r="T59" s="309"/>
      <c r="U59" s="309"/>
      <c r="V59" s="309"/>
      <c r="W59" s="309"/>
      <c r="X59" s="309"/>
      <c r="Y59" s="310" t="s">
        <v>227</v>
      </c>
      <c r="Z59" s="311"/>
      <c r="AA59" s="311"/>
      <c r="AB59" s="311"/>
      <c r="AC59" s="311"/>
      <c r="AD59" s="311"/>
      <c r="AE59" s="311"/>
      <c r="AF59" s="312"/>
      <c r="AG59" s="274"/>
      <c r="AH59" s="275"/>
      <c r="AI59" s="205" t="s">
        <v>162</v>
      </c>
      <c r="AJ59" s="274"/>
      <c r="AK59" s="275"/>
      <c r="AL59" s="280"/>
      <c r="AM59" s="274"/>
      <c r="AN59" s="275"/>
      <c r="AO59" s="275"/>
      <c r="AP59" s="275"/>
      <c r="AQ59" s="275"/>
      <c r="AR59" s="275"/>
      <c r="AS59" s="276"/>
    </row>
    <row r="60" spans="1:45" ht="14.25" customHeight="1">
      <c r="A60" s="290"/>
      <c r="B60" s="291"/>
      <c r="C60" s="291"/>
      <c r="D60" s="473"/>
      <c r="E60" s="474"/>
      <c r="F60" s="310" t="s">
        <v>198</v>
      </c>
      <c r="G60" s="311"/>
      <c r="H60" s="311"/>
      <c r="I60" s="312"/>
      <c r="J60" s="306"/>
      <c r="K60" s="307"/>
      <c r="L60" s="307"/>
      <c r="M60" s="307"/>
      <c r="N60" s="307"/>
      <c r="O60" s="130" t="s">
        <v>152</v>
      </c>
      <c r="P60" s="233"/>
      <c r="Q60" s="234"/>
      <c r="R60" s="324"/>
      <c r="S60" s="306"/>
      <c r="T60" s="307"/>
      <c r="U60" s="307"/>
      <c r="V60" s="307"/>
      <c r="W60" s="307"/>
      <c r="X60" s="307"/>
      <c r="Y60" s="281" t="s">
        <v>222</v>
      </c>
      <c r="Z60" s="242"/>
      <c r="AA60" s="242"/>
      <c r="AB60" s="242"/>
      <c r="AC60" s="242"/>
      <c r="AD60" s="242"/>
      <c r="AE60" s="242"/>
      <c r="AF60" s="305"/>
      <c r="AG60" s="281" t="s">
        <v>186</v>
      </c>
      <c r="AH60" s="242"/>
      <c r="AI60" s="242"/>
      <c r="AJ60" s="242"/>
      <c r="AK60" s="242"/>
      <c r="AL60" s="242"/>
      <c r="AM60" s="242"/>
      <c r="AN60" s="242"/>
      <c r="AO60" s="242"/>
      <c r="AP60" s="242"/>
      <c r="AQ60" s="242"/>
      <c r="AR60" s="242"/>
      <c r="AS60" s="243"/>
    </row>
    <row r="61" spans="1:45" ht="13.5" customHeight="1">
      <c r="A61" s="290"/>
      <c r="B61" s="291"/>
      <c r="C61" s="291"/>
      <c r="D61" s="473"/>
      <c r="E61" s="474"/>
      <c r="F61" s="310"/>
      <c r="G61" s="311"/>
      <c r="H61" s="311"/>
      <c r="I61" s="312"/>
      <c r="J61" s="229"/>
      <c r="K61" s="230"/>
      <c r="L61" s="230"/>
      <c r="M61" s="230"/>
      <c r="N61" s="230"/>
      <c r="O61" s="134" t="s">
        <v>152</v>
      </c>
      <c r="P61" s="226"/>
      <c r="Q61" s="227"/>
      <c r="R61" s="228"/>
      <c r="S61" s="229"/>
      <c r="T61" s="230"/>
      <c r="U61" s="230"/>
      <c r="V61" s="230"/>
      <c r="W61" s="230"/>
      <c r="X61" s="230"/>
      <c r="Y61" s="299" t="s">
        <v>183</v>
      </c>
      <c r="Z61" s="300"/>
      <c r="AA61" s="300"/>
      <c r="AB61" s="300"/>
      <c r="AC61" s="300"/>
      <c r="AD61" s="300"/>
      <c r="AE61" s="300"/>
      <c r="AF61" s="301"/>
      <c r="AG61" s="268"/>
      <c r="AH61" s="269"/>
      <c r="AI61" s="269"/>
      <c r="AJ61" s="269"/>
      <c r="AK61" s="269"/>
      <c r="AL61" s="269"/>
      <c r="AM61" s="269"/>
      <c r="AN61" s="269"/>
      <c r="AO61" s="269"/>
      <c r="AP61" s="269"/>
      <c r="AQ61" s="269"/>
      <c r="AR61" s="269"/>
      <c r="AS61" s="270"/>
    </row>
    <row r="62" spans="1:45" ht="14.25" customHeight="1">
      <c r="A62" s="290"/>
      <c r="B62" s="291"/>
      <c r="C62" s="291"/>
      <c r="D62" s="473"/>
      <c r="E62" s="474"/>
      <c r="F62" s="451" t="s">
        <v>200</v>
      </c>
      <c r="G62" s="452"/>
      <c r="H62" s="452"/>
      <c r="I62" s="453"/>
      <c r="J62" s="281" t="s">
        <v>185</v>
      </c>
      <c r="K62" s="242"/>
      <c r="L62" s="242"/>
      <c r="M62" s="281" t="s">
        <v>70</v>
      </c>
      <c r="N62" s="242"/>
      <c r="O62" s="242"/>
      <c r="P62" s="231" t="s">
        <v>108</v>
      </c>
      <c r="Q62" s="232"/>
      <c r="R62" s="232"/>
      <c r="S62" s="232"/>
      <c r="T62" s="232"/>
      <c r="U62" s="232"/>
      <c r="V62" s="232"/>
      <c r="W62" s="232"/>
      <c r="X62" s="232"/>
      <c r="Y62" s="299"/>
      <c r="Z62" s="300"/>
      <c r="AA62" s="300"/>
      <c r="AB62" s="300"/>
      <c r="AC62" s="300"/>
      <c r="AD62" s="300"/>
      <c r="AE62" s="300"/>
      <c r="AF62" s="301"/>
      <c r="AG62" s="268"/>
      <c r="AH62" s="269"/>
      <c r="AI62" s="269"/>
      <c r="AJ62" s="269"/>
      <c r="AK62" s="269"/>
      <c r="AL62" s="269"/>
      <c r="AM62" s="269"/>
      <c r="AN62" s="269"/>
      <c r="AO62" s="269"/>
      <c r="AP62" s="269"/>
      <c r="AQ62" s="269"/>
      <c r="AR62" s="269"/>
      <c r="AS62" s="270"/>
    </row>
    <row r="63" spans="1:45" ht="13.5" customHeight="1">
      <c r="A63" s="290"/>
      <c r="B63" s="291"/>
      <c r="C63" s="291"/>
      <c r="D63" s="473"/>
      <c r="E63" s="474"/>
      <c r="F63" s="310"/>
      <c r="G63" s="311"/>
      <c r="H63" s="311"/>
      <c r="I63" s="312"/>
      <c r="J63" s="222"/>
      <c r="K63" s="223"/>
      <c r="L63" s="223"/>
      <c r="M63" s="233"/>
      <c r="N63" s="234"/>
      <c r="O63" s="199" t="s">
        <v>162</v>
      </c>
      <c r="P63" s="233"/>
      <c r="Q63" s="234"/>
      <c r="R63" s="234"/>
      <c r="S63" s="234"/>
      <c r="T63" s="234"/>
      <c r="U63" s="234"/>
      <c r="V63" s="234"/>
      <c r="W63" s="234"/>
      <c r="X63" s="234"/>
      <c r="Y63" s="299" t="s">
        <v>176</v>
      </c>
      <c r="Z63" s="300"/>
      <c r="AA63" s="300"/>
      <c r="AB63" s="300"/>
      <c r="AC63" s="300"/>
      <c r="AD63" s="300"/>
      <c r="AE63" s="300"/>
      <c r="AF63" s="301"/>
      <c r="AG63" s="268"/>
      <c r="AH63" s="269"/>
      <c r="AI63" s="269"/>
      <c r="AJ63" s="269"/>
      <c r="AK63" s="269"/>
      <c r="AL63" s="269"/>
      <c r="AM63" s="269"/>
      <c r="AN63" s="269"/>
      <c r="AO63" s="269"/>
      <c r="AP63" s="269"/>
      <c r="AQ63" s="269"/>
      <c r="AR63" s="269"/>
      <c r="AS63" s="270"/>
    </row>
    <row r="64" spans="1:45">
      <c r="A64" s="290"/>
      <c r="B64" s="291"/>
      <c r="C64" s="291"/>
      <c r="D64" s="473"/>
      <c r="E64" s="474"/>
      <c r="F64" s="310"/>
      <c r="G64" s="311"/>
      <c r="H64" s="311"/>
      <c r="I64" s="312"/>
      <c r="J64" s="222"/>
      <c r="K64" s="223"/>
      <c r="L64" s="223"/>
      <c r="M64" s="235"/>
      <c r="N64" s="236"/>
      <c r="O64" s="199" t="s">
        <v>162</v>
      </c>
      <c r="P64" s="235"/>
      <c r="Q64" s="236"/>
      <c r="R64" s="236"/>
      <c r="S64" s="236"/>
      <c r="T64" s="236"/>
      <c r="U64" s="236"/>
      <c r="V64" s="236"/>
      <c r="W64" s="236"/>
      <c r="X64" s="236"/>
      <c r="Y64" s="299"/>
      <c r="Z64" s="300"/>
      <c r="AA64" s="300"/>
      <c r="AB64" s="300"/>
      <c r="AC64" s="300"/>
      <c r="AD64" s="300"/>
      <c r="AE64" s="300"/>
      <c r="AF64" s="301"/>
      <c r="AG64" s="268"/>
      <c r="AH64" s="269"/>
      <c r="AI64" s="269"/>
      <c r="AJ64" s="269"/>
      <c r="AK64" s="269"/>
      <c r="AL64" s="269"/>
      <c r="AM64" s="269"/>
      <c r="AN64" s="269"/>
      <c r="AO64" s="269"/>
      <c r="AP64" s="269"/>
      <c r="AQ64" s="269"/>
      <c r="AR64" s="269"/>
      <c r="AS64" s="270"/>
    </row>
    <row r="65" spans="1:45" ht="14.25" customHeight="1">
      <c r="A65" s="290"/>
      <c r="B65" s="291"/>
      <c r="C65" s="291"/>
      <c r="D65" s="473"/>
      <c r="E65" s="474"/>
      <c r="F65" s="310"/>
      <c r="G65" s="311"/>
      <c r="H65" s="311"/>
      <c r="I65" s="312"/>
      <c r="J65" s="222"/>
      <c r="K65" s="223"/>
      <c r="L65" s="223"/>
      <c r="M65" s="235"/>
      <c r="N65" s="236"/>
      <c r="O65" s="199" t="s">
        <v>162</v>
      </c>
      <c r="P65" s="235"/>
      <c r="Q65" s="236"/>
      <c r="R65" s="236"/>
      <c r="S65" s="236"/>
      <c r="T65" s="236"/>
      <c r="U65" s="236"/>
      <c r="V65" s="236"/>
      <c r="W65" s="236"/>
      <c r="X65" s="236"/>
      <c r="Y65" s="299" t="s">
        <v>223</v>
      </c>
      <c r="Z65" s="300"/>
      <c r="AA65" s="300"/>
      <c r="AB65" s="300"/>
      <c r="AC65" s="300"/>
      <c r="AD65" s="300"/>
      <c r="AE65" s="300"/>
      <c r="AF65" s="301"/>
      <c r="AG65" s="268"/>
      <c r="AH65" s="269"/>
      <c r="AI65" s="269"/>
      <c r="AJ65" s="269"/>
      <c r="AK65" s="269"/>
      <c r="AL65" s="269"/>
      <c r="AM65" s="269"/>
      <c r="AN65" s="269"/>
      <c r="AO65" s="269"/>
      <c r="AP65" s="269"/>
      <c r="AQ65" s="269"/>
      <c r="AR65" s="269"/>
      <c r="AS65" s="270"/>
    </row>
    <row r="66" spans="1:45" ht="14.25" customHeight="1" thickBot="1">
      <c r="A66" s="290"/>
      <c r="B66" s="291"/>
      <c r="C66" s="291"/>
      <c r="D66" s="475"/>
      <c r="E66" s="476"/>
      <c r="F66" s="310"/>
      <c r="G66" s="311"/>
      <c r="H66" s="311"/>
      <c r="I66" s="312"/>
      <c r="J66" s="226"/>
      <c r="K66" s="227"/>
      <c r="L66" s="227"/>
      <c r="M66" s="317"/>
      <c r="N66" s="313"/>
      <c r="O66" s="200" t="s">
        <v>162</v>
      </c>
      <c r="P66" s="317"/>
      <c r="Q66" s="313"/>
      <c r="R66" s="313"/>
      <c r="S66" s="313"/>
      <c r="T66" s="313"/>
      <c r="U66" s="313"/>
      <c r="V66" s="313"/>
      <c r="W66" s="313"/>
      <c r="X66" s="313"/>
      <c r="Y66" s="302"/>
      <c r="Z66" s="303"/>
      <c r="AA66" s="303"/>
      <c r="AB66" s="303"/>
      <c r="AC66" s="303"/>
      <c r="AD66" s="303"/>
      <c r="AE66" s="303"/>
      <c r="AF66" s="304"/>
      <c r="AG66" s="271"/>
      <c r="AH66" s="272"/>
      <c r="AI66" s="272"/>
      <c r="AJ66" s="272"/>
      <c r="AK66" s="272"/>
      <c r="AL66" s="272"/>
      <c r="AM66" s="272"/>
      <c r="AN66" s="272"/>
      <c r="AO66" s="272"/>
      <c r="AP66" s="272"/>
      <c r="AQ66" s="272"/>
      <c r="AR66" s="272"/>
      <c r="AS66" s="273"/>
    </row>
    <row r="67" spans="1:45" ht="14.25" customHeight="1">
      <c r="A67" s="472" t="s">
        <v>33</v>
      </c>
      <c r="B67" s="260"/>
      <c r="C67" s="261"/>
      <c r="D67" s="256" t="s">
        <v>35</v>
      </c>
      <c r="E67" s="257"/>
      <c r="F67" s="258"/>
      <c r="G67" s="253"/>
      <c r="H67" s="254"/>
      <c r="I67" s="254"/>
      <c r="J67" s="254"/>
      <c r="K67" s="254"/>
      <c r="L67" s="254"/>
      <c r="M67" s="254"/>
      <c r="N67" s="254"/>
      <c r="O67" s="254"/>
      <c r="P67" s="254"/>
      <c r="Q67" s="254"/>
      <c r="R67" s="255"/>
      <c r="S67" s="259" t="s">
        <v>221</v>
      </c>
      <c r="T67" s="260"/>
      <c r="U67" s="261"/>
      <c r="V67" s="282"/>
      <c r="W67" s="283"/>
      <c r="X67" s="283"/>
      <c r="Y67" s="283"/>
      <c r="Z67" s="283"/>
      <c r="AA67" s="283"/>
      <c r="AB67" s="283"/>
      <c r="AC67" s="283"/>
      <c r="AD67" s="283"/>
      <c r="AE67" s="259" t="s">
        <v>187</v>
      </c>
      <c r="AF67" s="288"/>
      <c r="AG67" s="289"/>
      <c r="AH67" s="282"/>
      <c r="AI67" s="283"/>
      <c r="AJ67" s="283"/>
      <c r="AK67" s="283"/>
      <c r="AL67" s="283"/>
      <c r="AM67" s="283"/>
      <c r="AN67" s="283"/>
      <c r="AO67" s="283"/>
      <c r="AP67" s="283"/>
      <c r="AQ67" s="283"/>
      <c r="AR67" s="283"/>
      <c r="AS67" s="296"/>
    </row>
    <row r="68" spans="1:45">
      <c r="A68" s="262"/>
      <c r="B68" s="263"/>
      <c r="C68" s="264"/>
      <c r="D68" s="241" t="s">
        <v>34</v>
      </c>
      <c r="E68" s="242"/>
      <c r="F68" s="243"/>
      <c r="G68" s="250"/>
      <c r="H68" s="251"/>
      <c r="I68" s="251"/>
      <c r="J68" s="251"/>
      <c r="K68" s="251"/>
      <c r="L68" s="251"/>
      <c r="M68" s="251"/>
      <c r="N68" s="251"/>
      <c r="O68" s="251"/>
      <c r="P68" s="251"/>
      <c r="Q68" s="251"/>
      <c r="R68" s="252"/>
      <c r="S68" s="262"/>
      <c r="T68" s="263"/>
      <c r="U68" s="264"/>
      <c r="V68" s="284"/>
      <c r="W68" s="285"/>
      <c r="X68" s="285"/>
      <c r="Y68" s="285"/>
      <c r="Z68" s="285"/>
      <c r="AA68" s="285"/>
      <c r="AB68" s="285"/>
      <c r="AC68" s="285"/>
      <c r="AD68" s="285"/>
      <c r="AE68" s="290"/>
      <c r="AF68" s="291"/>
      <c r="AG68" s="292"/>
      <c r="AH68" s="284"/>
      <c r="AI68" s="285"/>
      <c r="AJ68" s="285"/>
      <c r="AK68" s="285"/>
      <c r="AL68" s="285"/>
      <c r="AM68" s="285"/>
      <c r="AN68" s="285"/>
      <c r="AO68" s="285"/>
      <c r="AP68" s="285"/>
      <c r="AQ68" s="285"/>
      <c r="AR68" s="285"/>
      <c r="AS68" s="297"/>
    </row>
    <row r="69" spans="1:45">
      <c r="A69" s="262"/>
      <c r="B69" s="263"/>
      <c r="C69" s="264"/>
      <c r="D69" s="241" t="s">
        <v>219</v>
      </c>
      <c r="E69" s="242"/>
      <c r="F69" s="243"/>
      <c r="G69" s="250"/>
      <c r="H69" s="251"/>
      <c r="I69" s="251"/>
      <c r="J69" s="251"/>
      <c r="K69" s="251"/>
      <c r="L69" s="251"/>
      <c r="M69" s="251"/>
      <c r="N69" s="251"/>
      <c r="O69" s="251"/>
      <c r="P69" s="251"/>
      <c r="Q69" s="251"/>
      <c r="R69" s="252"/>
      <c r="S69" s="262"/>
      <c r="T69" s="263"/>
      <c r="U69" s="264"/>
      <c r="V69" s="284"/>
      <c r="W69" s="285"/>
      <c r="X69" s="285"/>
      <c r="Y69" s="285"/>
      <c r="Z69" s="285"/>
      <c r="AA69" s="285"/>
      <c r="AB69" s="285"/>
      <c r="AC69" s="285"/>
      <c r="AD69" s="285"/>
      <c r="AE69" s="290"/>
      <c r="AF69" s="291"/>
      <c r="AG69" s="292"/>
      <c r="AH69" s="284"/>
      <c r="AI69" s="285"/>
      <c r="AJ69" s="285"/>
      <c r="AK69" s="285"/>
      <c r="AL69" s="285"/>
      <c r="AM69" s="285"/>
      <c r="AN69" s="285"/>
      <c r="AO69" s="285"/>
      <c r="AP69" s="285"/>
      <c r="AQ69" s="285"/>
      <c r="AR69" s="285"/>
      <c r="AS69" s="297"/>
    </row>
    <row r="70" spans="1:45" ht="13.5" customHeight="1" thickBot="1">
      <c r="A70" s="265"/>
      <c r="B70" s="266"/>
      <c r="C70" s="267"/>
      <c r="D70" s="244" t="s">
        <v>220</v>
      </c>
      <c r="E70" s="245"/>
      <c r="F70" s="246"/>
      <c r="G70" s="247"/>
      <c r="H70" s="248"/>
      <c r="I70" s="248"/>
      <c r="J70" s="248"/>
      <c r="K70" s="248"/>
      <c r="L70" s="248"/>
      <c r="M70" s="248"/>
      <c r="N70" s="248"/>
      <c r="O70" s="248"/>
      <c r="P70" s="248"/>
      <c r="Q70" s="248"/>
      <c r="R70" s="249"/>
      <c r="S70" s="265"/>
      <c r="T70" s="266"/>
      <c r="U70" s="267"/>
      <c r="V70" s="286"/>
      <c r="W70" s="287"/>
      <c r="X70" s="287"/>
      <c r="Y70" s="287"/>
      <c r="Z70" s="287"/>
      <c r="AA70" s="287"/>
      <c r="AB70" s="287"/>
      <c r="AC70" s="287"/>
      <c r="AD70" s="287"/>
      <c r="AE70" s="293"/>
      <c r="AF70" s="294"/>
      <c r="AG70" s="295"/>
      <c r="AH70" s="286"/>
      <c r="AI70" s="287"/>
      <c r="AJ70" s="287"/>
      <c r="AK70" s="287"/>
      <c r="AL70" s="287"/>
      <c r="AM70" s="287"/>
      <c r="AN70" s="287"/>
      <c r="AO70" s="287"/>
      <c r="AP70" s="287"/>
      <c r="AQ70" s="287"/>
      <c r="AR70" s="287"/>
      <c r="AS70" s="29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2" t="s">
        <v>156</v>
      </c>
      <c r="B1" s="392"/>
      <c r="C1" s="392"/>
      <c r="D1" s="392"/>
      <c r="E1" s="392"/>
      <c r="F1" s="392"/>
      <c r="G1" s="392"/>
      <c r="H1" s="392"/>
      <c r="I1" s="392"/>
      <c r="J1" s="392"/>
      <c r="K1" s="392"/>
      <c r="L1" s="392"/>
      <c r="M1" s="392"/>
      <c r="N1" s="392"/>
      <c r="O1" s="392"/>
      <c r="P1" s="392"/>
      <c r="Q1" s="392"/>
      <c r="R1" s="392"/>
      <c r="S1" s="392"/>
      <c r="T1" s="392"/>
      <c r="U1" s="392"/>
      <c r="V1" s="392"/>
      <c r="W1" s="392"/>
      <c r="X1" s="392"/>
      <c r="Y1" s="392"/>
      <c r="Z1" s="392"/>
      <c r="AA1" s="392"/>
      <c r="AB1" s="392"/>
      <c r="AC1" s="392"/>
      <c r="AD1" s="392"/>
      <c r="AE1" s="392"/>
      <c r="AF1" s="392"/>
      <c r="AG1" s="393"/>
      <c r="AH1" s="496" t="s">
        <v>87</v>
      </c>
      <c r="AI1" s="496"/>
      <c r="AJ1" s="496"/>
      <c r="AK1" s="496"/>
      <c r="AL1" s="496" t="s">
        <v>125</v>
      </c>
      <c r="AM1" s="496"/>
      <c r="AN1" s="496"/>
      <c r="AO1" s="496"/>
      <c r="AP1" s="496" t="s">
        <v>126</v>
      </c>
      <c r="AQ1" s="496"/>
      <c r="AR1" s="496"/>
      <c r="AS1" s="496"/>
    </row>
    <row r="2" spans="1:45" ht="13.5" customHeight="1">
      <c r="A2" s="392"/>
      <c r="B2" s="392"/>
      <c r="C2" s="392"/>
      <c r="D2" s="392"/>
      <c r="E2" s="392"/>
      <c r="F2" s="392"/>
      <c r="G2" s="392"/>
      <c r="H2" s="392"/>
      <c r="I2" s="392"/>
      <c r="J2" s="392"/>
      <c r="K2" s="392"/>
      <c r="L2" s="392"/>
      <c r="M2" s="392"/>
      <c r="N2" s="392"/>
      <c r="O2" s="392"/>
      <c r="P2" s="392"/>
      <c r="Q2" s="392"/>
      <c r="R2" s="392"/>
      <c r="S2" s="392"/>
      <c r="T2" s="392"/>
      <c r="U2" s="392"/>
      <c r="V2" s="392"/>
      <c r="W2" s="392"/>
      <c r="X2" s="392"/>
      <c r="Y2" s="392"/>
      <c r="Z2" s="392"/>
      <c r="AA2" s="392"/>
      <c r="AB2" s="392"/>
      <c r="AC2" s="392"/>
      <c r="AD2" s="392"/>
      <c r="AE2" s="392"/>
      <c r="AF2" s="392"/>
      <c r="AG2" s="393"/>
      <c r="AH2" s="496"/>
      <c r="AI2" s="496"/>
      <c r="AJ2" s="496"/>
      <c r="AK2" s="496"/>
      <c r="AL2" s="496"/>
      <c r="AM2" s="496"/>
      <c r="AN2" s="496"/>
      <c r="AO2" s="496"/>
      <c r="AP2" s="496"/>
      <c r="AQ2" s="496"/>
      <c r="AR2" s="496"/>
      <c r="AS2" s="496"/>
    </row>
    <row r="3" spans="1:45" ht="14.25">
      <c r="A3" s="91"/>
      <c r="B3" s="91"/>
      <c r="C3" s="91"/>
      <c r="D3" s="91"/>
      <c r="E3" s="91"/>
      <c r="F3" s="91"/>
      <c r="G3" s="91"/>
      <c r="H3" s="404" t="str">
        <f>曜日!B12</f>
        <v>令和3年</v>
      </c>
      <c r="I3" s="404"/>
      <c r="J3" s="404"/>
      <c r="K3" s="404"/>
      <c r="L3" s="404"/>
      <c r="M3" s="400" t="str">
        <f>曜日!C12</f>
        <v>2月</v>
      </c>
      <c r="N3" s="400"/>
      <c r="O3" s="400"/>
      <c r="P3" s="400" t="s">
        <v>2</v>
      </c>
      <c r="Q3" s="400"/>
      <c r="R3" s="400"/>
      <c r="S3" s="402" t="s">
        <v>151</v>
      </c>
      <c r="T3" s="402" t="str">
        <f>曜日!D4</f>
        <v>火</v>
      </c>
      <c r="U3" s="402" t="s">
        <v>31</v>
      </c>
      <c r="V3" s="92"/>
      <c r="W3" s="398" t="s">
        <v>48</v>
      </c>
      <c r="X3" s="398"/>
      <c r="Y3" s="398"/>
      <c r="Z3" s="398" t="s">
        <v>129</v>
      </c>
      <c r="AA3" s="394"/>
      <c r="AB3" s="394"/>
      <c r="AC3" s="394"/>
      <c r="AD3" s="394"/>
      <c r="AE3" s="394"/>
      <c r="AF3" s="394"/>
      <c r="AG3" s="395"/>
      <c r="AH3" s="496"/>
      <c r="AI3" s="496"/>
      <c r="AJ3" s="496"/>
      <c r="AK3" s="496"/>
      <c r="AL3" s="496"/>
      <c r="AM3" s="496"/>
      <c r="AN3" s="496"/>
      <c r="AO3" s="496"/>
      <c r="AP3" s="496"/>
      <c r="AQ3" s="496"/>
      <c r="AR3" s="496"/>
      <c r="AS3" s="496"/>
    </row>
    <row r="4" spans="1:45" ht="15" thickBot="1">
      <c r="A4" s="206"/>
      <c r="G4" s="206"/>
      <c r="H4" s="404"/>
      <c r="I4" s="404"/>
      <c r="J4" s="404"/>
      <c r="K4" s="404"/>
      <c r="L4" s="404"/>
      <c r="M4" s="400"/>
      <c r="N4" s="400"/>
      <c r="O4" s="400"/>
      <c r="P4" s="400"/>
      <c r="Q4" s="400"/>
      <c r="R4" s="400"/>
      <c r="S4" s="402"/>
      <c r="T4" s="402"/>
      <c r="U4" s="402"/>
      <c r="V4" s="93"/>
      <c r="W4" s="398"/>
      <c r="X4" s="398"/>
      <c r="Y4" s="398"/>
      <c r="Z4" s="398"/>
      <c r="AA4" s="394"/>
      <c r="AB4" s="394"/>
      <c r="AC4" s="394"/>
      <c r="AD4" s="394"/>
      <c r="AE4" s="394"/>
      <c r="AF4" s="394"/>
      <c r="AG4" s="395"/>
      <c r="AH4" s="497"/>
      <c r="AI4" s="497"/>
      <c r="AJ4" s="497"/>
      <c r="AK4" s="497"/>
      <c r="AL4" s="497"/>
      <c r="AM4" s="497"/>
      <c r="AN4" s="497"/>
      <c r="AO4" s="497"/>
      <c r="AP4" s="497"/>
      <c r="AQ4" s="497"/>
      <c r="AR4" s="497"/>
      <c r="AS4" s="497"/>
    </row>
    <row r="5" spans="1:45" ht="13.5" customHeight="1">
      <c r="A5" s="259" t="s">
        <v>155</v>
      </c>
      <c r="B5" s="260"/>
      <c r="C5" s="261"/>
      <c r="D5" s="374" t="s">
        <v>243</v>
      </c>
      <c r="E5" s="375"/>
      <c r="F5" s="375"/>
      <c r="G5" s="375"/>
      <c r="H5" s="375"/>
      <c r="I5" s="375"/>
      <c r="J5" s="406"/>
      <c r="K5" s="436" t="s">
        <v>244</v>
      </c>
      <c r="L5" s="427"/>
      <c r="M5" s="427"/>
      <c r="N5" s="427"/>
      <c r="O5" s="437"/>
      <c r="P5" s="433"/>
      <c r="Q5" s="427"/>
      <c r="R5" s="427"/>
      <c r="S5" s="427"/>
      <c r="T5" s="427" t="s">
        <v>245</v>
      </c>
      <c r="U5" s="427"/>
      <c r="V5" s="427"/>
      <c r="W5" s="427"/>
      <c r="X5" s="428"/>
      <c r="Y5" s="432"/>
      <c r="Z5" s="427"/>
      <c r="AA5" s="427"/>
      <c r="AB5" s="427"/>
      <c r="AC5" s="427" t="s">
        <v>246</v>
      </c>
      <c r="AD5" s="427"/>
      <c r="AE5" s="427"/>
      <c r="AF5" s="427"/>
      <c r="AG5" s="437"/>
      <c r="AH5" s="433"/>
      <c r="AI5" s="427"/>
      <c r="AJ5" s="427"/>
      <c r="AK5" s="427"/>
      <c r="AL5" s="427" t="s">
        <v>241</v>
      </c>
      <c r="AM5" s="427"/>
      <c r="AN5" s="427"/>
      <c r="AO5" s="428"/>
      <c r="AP5" s="432"/>
      <c r="AQ5" s="427"/>
      <c r="AR5" s="427"/>
      <c r="AS5" s="442"/>
    </row>
    <row r="6" spans="1:45" ht="14.25" thickBot="1">
      <c r="A6" s="265"/>
      <c r="B6" s="266"/>
      <c r="C6" s="267"/>
      <c r="D6" s="407"/>
      <c r="E6" s="408"/>
      <c r="F6" s="408"/>
      <c r="G6" s="408"/>
      <c r="H6" s="408"/>
      <c r="I6" s="408"/>
      <c r="J6" s="409"/>
      <c r="K6" s="410"/>
      <c r="L6" s="411"/>
      <c r="M6" s="411"/>
      <c r="N6" s="411"/>
      <c r="O6" s="412"/>
      <c r="P6" s="434"/>
      <c r="Q6" s="411"/>
      <c r="R6" s="411"/>
      <c r="S6" s="411"/>
      <c r="T6" s="411"/>
      <c r="U6" s="411"/>
      <c r="V6" s="411"/>
      <c r="W6" s="411"/>
      <c r="X6" s="435"/>
      <c r="Y6" s="426"/>
      <c r="Z6" s="411"/>
      <c r="AA6" s="411"/>
      <c r="AB6" s="411"/>
      <c r="AC6" s="411"/>
      <c r="AD6" s="411"/>
      <c r="AE6" s="411"/>
      <c r="AF6" s="411"/>
      <c r="AG6" s="412"/>
      <c r="AH6" s="434"/>
      <c r="AI6" s="411"/>
      <c r="AJ6" s="411"/>
      <c r="AK6" s="411"/>
      <c r="AL6" s="411"/>
      <c r="AM6" s="411"/>
      <c r="AN6" s="411"/>
      <c r="AO6" s="435"/>
      <c r="AP6" s="426"/>
      <c r="AQ6" s="411"/>
      <c r="AR6" s="411"/>
      <c r="AS6" s="447"/>
    </row>
    <row r="7" spans="1:45" ht="13.5" customHeight="1">
      <c r="A7" s="259" t="s">
        <v>131</v>
      </c>
      <c r="B7" s="288"/>
      <c r="C7" s="288"/>
      <c r="D7" s="374" t="s">
        <v>247</v>
      </c>
      <c r="E7" s="375"/>
      <c r="F7" s="375"/>
      <c r="G7" s="375"/>
      <c r="H7" s="375"/>
      <c r="I7" s="375"/>
      <c r="J7" s="376"/>
      <c r="K7" s="380" t="s">
        <v>248</v>
      </c>
      <c r="L7" s="378"/>
      <c r="M7" s="378"/>
      <c r="N7" s="378"/>
      <c r="O7" s="378"/>
      <c r="P7" s="379"/>
      <c r="Q7" s="380" t="s">
        <v>249</v>
      </c>
      <c r="R7" s="378"/>
      <c r="S7" s="378"/>
      <c r="T7" s="378"/>
      <c r="U7" s="378"/>
      <c r="V7" s="379"/>
      <c r="W7" s="380" t="s">
        <v>250</v>
      </c>
      <c r="X7" s="378"/>
      <c r="Y7" s="378"/>
      <c r="Z7" s="378"/>
      <c r="AA7" s="378"/>
      <c r="AB7" s="379"/>
      <c r="AC7" s="380" t="s">
        <v>251</v>
      </c>
      <c r="AD7" s="378"/>
      <c r="AE7" s="378"/>
      <c r="AF7" s="378"/>
      <c r="AG7" s="378"/>
      <c r="AH7" s="379"/>
      <c r="AI7" s="380" t="s">
        <v>252</v>
      </c>
      <c r="AJ7" s="378"/>
      <c r="AK7" s="378"/>
      <c r="AL7" s="378"/>
      <c r="AM7" s="378"/>
      <c r="AN7" s="379"/>
      <c r="AO7" s="429" t="s">
        <v>253</v>
      </c>
      <c r="AP7" s="430"/>
      <c r="AQ7" s="430"/>
      <c r="AR7" s="430"/>
      <c r="AS7" s="431"/>
    </row>
    <row r="8" spans="1:45">
      <c r="A8" s="290"/>
      <c r="B8" s="291"/>
      <c r="C8" s="291"/>
      <c r="D8" s="377"/>
      <c r="E8" s="378"/>
      <c r="F8" s="378"/>
      <c r="G8" s="378"/>
      <c r="H8" s="378"/>
      <c r="I8" s="378"/>
      <c r="J8" s="379"/>
      <c r="K8" s="413" t="s">
        <v>254</v>
      </c>
      <c r="L8" s="414"/>
      <c r="M8" s="415"/>
      <c r="N8" s="413" t="s">
        <v>255</v>
      </c>
      <c r="O8" s="414"/>
      <c r="P8" s="415"/>
      <c r="Q8" s="413" t="s">
        <v>254</v>
      </c>
      <c r="R8" s="414"/>
      <c r="S8" s="415"/>
      <c r="T8" s="413" t="s">
        <v>255</v>
      </c>
      <c r="U8" s="414"/>
      <c r="V8" s="415"/>
      <c r="W8" s="413" t="s">
        <v>254</v>
      </c>
      <c r="X8" s="414"/>
      <c r="Y8" s="415"/>
      <c r="Z8" s="413" t="s">
        <v>255</v>
      </c>
      <c r="AA8" s="414"/>
      <c r="AB8" s="415"/>
      <c r="AC8" s="413" t="s">
        <v>254</v>
      </c>
      <c r="AD8" s="414"/>
      <c r="AE8" s="415"/>
      <c r="AF8" s="413" t="s">
        <v>255</v>
      </c>
      <c r="AG8" s="414"/>
      <c r="AH8" s="415"/>
      <c r="AI8" s="413" t="s">
        <v>254</v>
      </c>
      <c r="AJ8" s="414"/>
      <c r="AK8" s="415"/>
      <c r="AL8" s="413" t="s">
        <v>255</v>
      </c>
      <c r="AM8" s="414"/>
      <c r="AN8" s="415"/>
      <c r="AO8" s="380"/>
      <c r="AP8" s="378"/>
      <c r="AQ8" s="378"/>
      <c r="AR8" s="378"/>
      <c r="AS8" s="425"/>
    </row>
    <row r="9" spans="1:45" ht="13.5" customHeight="1">
      <c r="A9" s="290"/>
      <c r="B9" s="291"/>
      <c r="C9" s="291"/>
      <c r="D9" s="416" t="s">
        <v>256</v>
      </c>
      <c r="E9" s="417"/>
      <c r="F9" s="417"/>
      <c r="G9" s="417"/>
      <c r="H9" s="417"/>
      <c r="I9" s="417"/>
      <c r="J9" s="417"/>
      <c r="K9" s="381"/>
      <c r="L9" s="381"/>
      <c r="M9" s="381"/>
      <c r="N9" s="381"/>
      <c r="O9" s="381"/>
      <c r="P9" s="381"/>
      <c r="Q9" s="381"/>
      <c r="R9" s="381"/>
      <c r="S9" s="381"/>
      <c r="T9" s="381"/>
      <c r="U9" s="381"/>
      <c r="V9" s="381"/>
      <c r="W9" s="381"/>
      <c r="X9" s="381"/>
      <c r="Y9" s="381"/>
      <c r="Z9" s="381"/>
      <c r="AA9" s="381"/>
      <c r="AB9" s="381"/>
      <c r="AC9" s="381"/>
      <c r="AD9" s="381"/>
      <c r="AE9" s="381"/>
      <c r="AF9" s="381"/>
      <c r="AG9" s="381"/>
      <c r="AH9" s="381"/>
      <c r="AI9" s="420">
        <f>K9+Q9+W9+AC9</f>
        <v>0</v>
      </c>
      <c r="AJ9" s="420"/>
      <c r="AK9" s="420"/>
      <c r="AL9" s="420">
        <f>N9+T9+Z9+AF9</f>
        <v>0</v>
      </c>
      <c r="AM9" s="420"/>
      <c r="AN9" s="420"/>
      <c r="AO9" s="438">
        <f>AI13</f>
        <v>0</v>
      </c>
      <c r="AP9" s="438"/>
      <c r="AQ9" s="438"/>
      <c r="AR9" s="438"/>
      <c r="AS9" s="439"/>
    </row>
    <row r="10" spans="1:45" ht="13.5" customHeight="1">
      <c r="A10" s="290"/>
      <c r="B10" s="291"/>
      <c r="C10" s="291"/>
      <c r="D10" s="416" t="s">
        <v>257</v>
      </c>
      <c r="E10" s="417"/>
      <c r="F10" s="417"/>
      <c r="G10" s="417"/>
      <c r="H10" s="417"/>
      <c r="I10" s="417"/>
      <c r="J10" s="417"/>
      <c r="K10" s="381"/>
      <c r="L10" s="381"/>
      <c r="M10" s="381"/>
      <c r="N10" s="381"/>
      <c r="O10" s="381"/>
      <c r="P10" s="381"/>
      <c r="Q10" s="381"/>
      <c r="R10" s="381"/>
      <c r="S10" s="381"/>
      <c r="T10" s="381"/>
      <c r="U10" s="381"/>
      <c r="V10" s="381"/>
      <c r="W10" s="381"/>
      <c r="X10" s="381"/>
      <c r="Y10" s="381"/>
      <c r="Z10" s="381"/>
      <c r="AA10" s="381"/>
      <c r="AB10" s="381"/>
      <c r="AC10" s="381"/>
      <c r="AD10" s="381"/>
      <c r="AE10" s="381"/>
      <c r="AF10" s="381"/>
      <c r="AG10" s="381"/>
      <c r="AH10" s="381"/>
      <c r="AI10" s="420">
        <f>K10+Q10+W10+AC10</f>
        <v>0</v>
      </c>
      <c r="AJ10" s="420"/>
      <c r="AK10" s="420"/>
      <c r="AL10" s="420">
        <f>N10+T10+Z10+AF10</f>
        <v>0</v>
      </c>
      <c r="AM10" s="420"/>
      <c r="AN10" s="420"/>
      <c r="AO10" s="440"/>
      <c r="AP10" s="440"/>
      <c r="AQ10" s="440"/>
      <c r="AR10" s="440"/>
      <c r="AS10" s="441"/>
    </row>
    <row r="11" spans="1:45" ht="13.5" customHeight="1">
      <c r="A11" s="290"/>
      <c r="B11" s="291"/>
      <c r="C11" s="291"/>
      <c r="D11" s="416" t="s">
        <v>258</v>
      </c>
      <c r="E11" s="417"/>
      <c r="F11" s="417"/>
      <c r="G11" s="417"/>
      <c r="H11" s="417"/>
      <c r="I11" s="417"/>
      <c r="J11" s="417"/>
      <c r="K11" s="381"/>
      <c r="L11" s="381"/>
      <c r="M11" s="381"/>
      <c r="N11" s="381"/>
      <c r="O11" s="381"/>
      <c r="P11" s="381"/>
      <c r="Q11" s="381"/>
      <c r="R11" s="381"/>
      <c r="S11" s="381"/>
      <c r="T11" s="381"/>
      <c r="U11" s="381"/>
      <c r="V11" s="381"/>
      <c r="W11" s="381"/>
      <c r="X11" s="381"/>
      <c r="Y11" s="381"/>
      <c r="Z11" s="381"/>
      <c r="AA11" s="381"/>
      <c r="AB11" s="381"/>
      <c r="AC11" s="381"/>
      <c r="AD11" s="381"/>
      <c r="AE11" s="381"/>
      <c r="AF11" s="381"/>
      <c r="AG11" s="381"/>
      <c r="AH11" s="381"/>
      <c r="AI11" s="420">
        <f>K11+Q11+W11+AC11</f>
        <v>0</v>
      </c>
      <c r="AJ11" s="420"/>
      <c r="AK11" s="420"/>
      <c r="AL11" s="420">
        <f>N11+T11+Z11+AF11</f>
        <v>0</v>
      </c>
      <c r="AM11" s="420"/>
      <c r="AN11" s="420"/>
      <c r="AO11" s="440"/>
      <c r="AP11" s="440"/>
      <c r="AQ11" s="440"/>
      <c r="AR11" s="440"/>
      <c r="AS11" s="441"/>
    </row>
    <row r="12" spans="1:45" ht="13.5" customHeight="1">
      <c r="A12" s="290"/>
      <c r="B12" s="291"/>
      <c r="C12" s="291"/>
      <c r="D12" s="416" t="s">
        <v>252</v>
      </c>
      <c r="E12" s="417"/>
      <c r="F12" s="417"/>
      <c r="G12" s="417"/>
      <c r="H12" s="417"/>
      <c r="I12" s="417"/>
      <c r="J12" s="417"/>
      <c r="K12" s="420">
        <f>K9+K10+K11</f>
        <v>0</v>
      </c>
      <c r="L12" s="420"/>
      <c r="M12" s="420"/>
      <c r="N12" s="420">
        <f>N9+N10+N11</f>
        <v>0</v>
      </c>
      <c r="O12" s="420"/>
      <c r="P12" s="420"/>
      <c r="Q12" s="420">
        <f>Q9+Q10+Q11</f>
        <v>0</v>
      </c>
      <c r="R12" s="420"/>
      <c r="S12" s="420"/>
      <c r="T12" s="420">
        <f>SUM(T9:V11)</f>
        <v>0</v>
      </c>
      <c r="U12" s="420"/>
      <c r="V12" s="420"/>
      <c r="W12" s="420">
        <f>SUM(W9:Y11)</f>
        <v>0</v>
      </c>
      <c r="X12" s="420"/>
      <c r="Y12" s="420"/>
      <c r="Z12" s="420">
        <f>SUM(Z9:AB11)</f>
        <v>0</v>
      </c>
      <c r="AA12" s="420"/>
      <c r="AB12" s="420"/>
      <c r="AC12" s="420">
        <f>SUM(AC9:AE11)</f>
        <v>0</v>
      </c>
      <c r="AD12" s="420"/>
      <c r="AE12" s="420"/>
      <c r="AF12" s="420">
        <f>SUM(AF9:AH11)</f>
        <v>0</v>
      </c>
      <c r="AG12" s="420"/>
      <c r="AH12" s="420"/>
      <c r="AI12" s="420">
        <f>SUM(K12+Q12+W12+AC12)</f>
        <v>0</v>
      </c>
      <c r="AJ12" s="420"/>
      <c r="AK12" s="420"/>
      <c r="AL12" s="420">
        <f>SUM(N12+T12+Z12+AF12)</f>
        <v>0</v>
      </c>
      <c r="AM12" s="420"/>
      <c r="AN12" s="420"/>
      <c r="AO12" s="443" t="s">
        <v>259</v>
      </c>
      <c r="AP12" s="443"/>
      <c r="AQ12" s="443"/>
      <c r="AR12" s="443"/>
      <c r="AS12" s="444"/>
    </row>
    <row r="13" spans="1:45" ht="14.25" customHeight="1" thickBot="1">
      <c r="A13" s="290"/>
      <c r="B13" s="291"/>
      <c r="C13" s="291"/>
      <c r="D13" s="418"/>
      <c r="E13" s="419"/>
      <c r="F13" s="419"/>
      <c r="G13" s="419"/>
      <c r="H13" s="419"/>
      <c r="I13" s="419"/>
      <c r="J13" s="419"/>
      <c r="K13" s="424">
        <f>K12+N12</f>
        <v>0</v>
      </c>
      <c r="L13" s="424"/>
      <c r="M13" s="424"/>
      <c r="N13" s="424"/>
      <c r="O13" s="424"/>
      <c r="P13" s="424"/>
      <c r="Q13" s="424">
        <f>Q12+T12</f>
        <v>0</v>
      </c>
      <c r="R13" s="424"/>
      <c r="S13" s="424"/>
      <c r="T13" s="424"/>
      <c r="U13" s="424"/>
      <c r="V13" s="424"/>
      <c r="W13" s="424">
        <f>W12+Z12</f>
        <v>0</v>
      </c>
      <c r="X13" s="424"/>
      <c r="Y13" s="424"/>
      <c r="Z13" s="424"/>
      <c r="AA13" s="424"/>
      <c r="AB13" s="424"/>
      <c r="AC13" s="424">
        <f>AC12+AF12</f>
        <v>0</v>
      </c>
      <c r="AD13" s="424"/>
      <c r="AE13" s="424"/>
      <c r="AF13" s="424"/>
      <c r="AG13" s="424"/>
      <c r="AH13" s="424"/>
      <c r="AI13" s="424">
        <f>AI12+AL12</f>
        <v>0</v>
      </c>
      <c r="AJ13" s="424"/>
      <c r="AK13" s="424"/>
      <c r="AL13" s="424"/>
      <c r="AM13" s="424"/>
      <c r="AN13" s="424"/>
      <c r="AO13" s="445"/>
      <c r="AP13" s="445"/>
      <c r="AQ13" s="445"/>
      <c r="AR13" s="445"/>
      <c r="AS13" s="446"/>
    </row>
    <row r="14" spans="1:45">
      <c r="A14" s="290"/>
      <c r="B14" s="291"/>
      <c r="C14" s="292"/>
      <c r="D14" s="421"/>
      <c r="E14" s="422"/>
      <c r="F14" s="380" t="s">
        <v>260</v>
      </c>
      <c r="G14" s="378"/>
      <c r="H14" s="378"/>
      <c r="I14" s="378"/>
      <c r="J14" s="378"/>
      <c r="K14" s="378"/>
      <c r="L14" s="378"/>
      <c r="M14" s="379"/>
      <c r="N14" s="380" t="s">
        <v>247</v>
      </c>
      <c r="O14" s="378"/>
      <c r="P14" s="378"/>
      <c r="Q14" s="378"/>
      <c r="R14" s="378"/>
      <c r="S14" s="379"/>
      <c r="T14" s="368" t="s">
        <v>261</v>
      </c>
      <c r="U14" s="346"/>
      <c r="V14" s="346"/>
      <c r="W14" s="346"/>
      <c r="X14" s="347"/>
      <c r="Y14" s="380" t="s">
        <v>262</v>
      </c>
      <c r="Z14" s="378"/>
      <c r="AA14" s="378"/>
      <c r="AB14" s="378"/>
      <c r="AC14" s="379"/>
      <c r="AD14" s="380" t="s">
        <v>263</v>
      </c>
      <c r="AE14" s="378"/>
      <c r="AF14" s="378"/>
      <c r="AG14" s="378"/>
      <c r="AH14" s="378"/>
      <c r="AI14" s="378"/>
      <c r="AJ14" s="380" t="s">
        <v>264</v>
      </c>
      <c r="AK14" s="378"/>
      <c r="AL14" s="378"/>
      <c r="AM14" s="378"/>
      <c r="AN14" s="378"/>
      <c r="AO14" s="378"/>
      <c r="AP14" s="378"/>
      <c r="AQ14" s="378"/>
      <c r="AR14" s="378"/>
      <c r="AS14" s="425"/>
    </row>
    <row r="15" spans="1:45">
      <c r="A15" s="290"/>
      <c r="B15" s="291"/>
      <c r="C15" s="292"/>
      <c r="D15" s="382" t="s">
        <v>265</v>
      </c>
      <c r="E15" s="383"/>
      <c r="F15" s="386"/>
      <c r="G15" s="387"/>
      <c r="H15" s="387"/>
      <c r="I15" s="387"/>
      <c r="J15" s="387"/>
      <c r="K15" s="387"/>
      <c r="L15" s="349" t="s">
        <v>266</v>
      </c>
      <c r="M15" s="350"/>
      <c r="N15" s="348"/>
      <c r="O15" s="349"/>
      <c r="P15" s="349"/>
      <c r="Q15" s="349"/>
      <c r="R15" s="349"/>
      <c r="S15" s="350"/>
      <c r="T15" s="348"/>
      <c r="U15" s="349"/>
      <c r="V15" s="349"/>
      <c r="W15" s="349"/>
      <c r="X15" s="350"/>
      <c r="Y15" s="348"/>
      <c r="Z15" s="349"/>
      <c r="AA15" s="349"/>
      <c r="AB15" s="349"/>
      <c r="AC15" s="350"/>
      <c r="AD15" s="348"/>
      <c r="AE15" s="349"/>
      <c r="AF15" s="349"/>
      <c r="AG15" s="349"/>
      <c r="AH15" s="349"/>
      <c r="AI15" s="349"/>
      <c r="AJ15" s="348"/>
      <c r="AK15" s="349"/>
      <c r="AL15" s="349"/>
      <c r="AM15" s="349"/>
      <c r="AN15" s="349"/>
      <c r="AO15" s="349"/>
      <c r="AP15" s="349"/>
      <c r="AQ15" s="349"/>
      <c r="AR15" s="349"/>
      <c r="AS15" s="448"/>
    </row>
    <row r="16" spans="1:45">
      <c r="A16" s="290"/>
      <c r="B16" s="291"/>
      <c r="C16" s="292"/>
      <c r="D16" s="384"/>
      <c r="E16" s="385"/>
      <c r="F16" s="355"/>
      <c r="G16" s="353"/>
      <c r="H16" s="353"/>
      <c r="I16" s="353"/>
      <c r="J16" s="353"/>
      <c r="K16" s="353"/>
      <c r="L16" s="353" t="s">
        <v>266</v>
      </c>
      <c r="M16" s="354"/>
      <c r="N16" s="355"/>
      <c r="O16" s="353"/>
      <c r="P16" s="353"/>
      <c r="Q16" s="353"/>
      <c r="R16" s="353"/>
      <c r="S16" s="354"/>
      <c r="T16" s="355"/>
      <c r="U16" s="353"/>
      <c r="V16" s="353"/>
      <c r="W16" s="353"/>
      <c r="X16" s="354"/>
      <c r="Y16" s="355"/>
      <c r="Z16" s="353"/>
      <c r="AA16" s="353"/>
      <c r="AB16" s="353"/>
      <c r="AC16" s="354"/>
      <c r="AD16" s="355"/>
      <c r="AE16" s="353"/>
      <c r="AF16" s="353"/>
      <c r="AG16" s="353"/>
      <c r="AH16" s="353"/>
      <c r="AI16" s="353"/>
      <c r="AJ16" s="355"/>
      <c r="AK16" s="353"/>
      <c r="AL16" s="353"/>
      <c r="AM16" s="353"/>
      <c r="AN16" s="353"/>
      <c r="AO16" s="353"/>
      <c r="AP16" s="353"/>
      <c r="AQ16" s="353"/>
      <c r="AR16" s="353"/>
      <c r="AS16" s="423"/>
    </row>
    <row r="17" spans="1:45">
      <c r="A17" s="290"/>
      <c r="B17" s="291"/>
      <c r="C17" s="292"/>
      <c r="D17" s="384"/>
      <c r="E17" s="385"/>
      <c r="F17" s="355"/>
      <c r="G17" s="353"/>
      <c r="H17" s="353"/>
      <c r="I17" s="353"/>
      <c r="J17" s="353"/>
      <c r="K17" s="353"/>
      <c r="L17" s="353" t="s">
        <v>266</v>
      </c>
      <c r="M17" s="354"/>
      <c r="N17" s="355"/>
      <c r="O17" s="353"/>
      <c r="P17" s="353"/>
      <c r="Q17" s="353"/>
      <c r="R17" s="353"/>
      <c r="S17" s="354"/>
      <c r="T17" s="355"/>
      <c r="U17" s="353"/>
      <c r="V17" s="353"/>
      <c r="W17" s="353"/>
      <c r="X17" s="354"/>
      <c r="Y17" s="355"/>
      <c r="Z17" s="353"/>
      <c r="AA17" s="353"/>
      <c r="AB17" s="353"/>
      <c r="AC17" s="354"/>
      <c r="AD17" s="355"/>
      <c r="AE17" s="353"/>
      <c r="AF17" s="353"/>
      <c r="AG17" s="353"/>
      <c r="AH17" s="353"/>
      <c r="AI17" s="353"/>
      <c r="AJ17" s="355"/>
      <c r="AK17" s="353"/>
      <c r="AL17" s="353"/>
      <c r="AM17" s="353"/>
      <c r="AN17" s="353"/>
      <c r="AO17" s="353"/>
      <c r="AP17" s="353"/>
      <c r="AQ17" s="353"/>
      <c r="AR17" s="353"/>
      <c r="AS17" s="423"/>
    </row>
    <row r="18" spans="1:45">
      <c r="A18" s="290"/>
      <c r="B18" s="291"/>
      <c r="C18" s="292"/>
      <c r="D18" s="384"/>
      <c r="E18" s="385"/>
      <c r="F18" s="355"/>
      <c r="G18" s="353"/>
      <c r="H18" s="353"/>
      <c r="I18" s="353"/>
      <c r="J18" s="353"/>
      <c r="K18" s="353"/>
      <c r="L18" s="353" t="s">
        <v>266</v>
      </c>
      <c r="M18" s="354"/>
      <c r="N18" s="355"/>
      <c r="O18" s="353"/>
      <c r="P18" s="353"/>
      <c r="Q18" s="353"/>
      <c r="R18" s="353"/>
      <c r="S18" s="354"/>
      <c r="T18" s="355"/>
      <c r="U18" s="353"/>
      <c r="V18" s="353"/>
      <c r="W18" s="353"/>
      <c r="X18" s="354"/>
      <c r="Y18" s="355"/>
      <c r="Z18" s="353"/>
      <c r="AA18" s="353"/>
      <c r="AB18" s="353"/>
      <c r="AC18" s="354"/>
      <c r="AD18" s="355"/>
      <c r="AE18" s="353"/>
      <c r="AF18" s="353"/>
      <c r="AG18" s="353"/>
      <c r="AH18" s="353"/>
      <c r="AI18" s="353"/>
      <c r="AJ18" s="355"/>
      <c r="AK18" s="353"/>
      <c r="AL18" s="353"/>
      <c r="AM18" s="353"/>
      <c r="AN18" s="353"/>
      <c r="AO18" s="353"/>
      <c r="AP18" s="353"/>
      <c r="AQ18" s="353"/>
      <c r="AR18" s="353"/>
      <c r="AS18" s="423"/>
    </row>
    <row r="19" spans="1:45">
      <c r="A19" s="290"/>
      <c r="B19" s="291"/>
      <c r="C19" s="292"/>
      <c r="D19" s="377"/>
      <c r="E19" s="379"/>
      <c r="F19" s="365"/>
      <c r="G19" s="366"/>
      <c r="H19" s="366"/>
      <c r="I19" s="366"/>
      <c r="J19" s="366"/>
      <c r="K19" s="366"/>
      <c r="L19" s="366" t="s">
        <v>266</v>
      </c>
      <c r="M19" s="367"/>
      <c r="N19" s="365"/>
      <c r="O19" s="366"/>
      <c r="P19" s="366"/>
      <c r="Q19" s="366"/>
      <c r="R19" s="366"/>
      <c r="S19" s="367"/>
      <c r="T19" s="365"/>
      <c r="U19" s="366"/>
      <c r="V19" s="366"/>
      <c r="W19" s="366"/>
      <c r="X19" s="367"/>
      <c r="Y19" s="355"/>
      <c r="Z19" s="353"/>
      <c r="AA19" s="353"/>
      <c r="AB19" s="353"/>
      <c r="AC19" s="354"/>
      <c r="AD19" s="365"/>
      <c r="AE19" s="366"/>
      <c r="AF19" s="366"/>
      <c r="AG19" s="366"/>
      <c r="AH19" s="366"/>
      <c r="AI19" s="366"/>
      <c r="AJ19" s="365"/>
      <c r="AK19" s="366"/>
      <c r="AL19" s="366"/>
      <c r="AM19" s="366"/>
      <c r="AN19" s="366"/>
      <c r="AO19" s="366"/>
      <c r="AP19" s="366"/>
      <c r="AQ19" s="366"/>
      <c r="AR19" s="366"/>
      <c r="AS19" s="450"/>
    </row>
    <row r="20" spans="1:45">
      <c r="A20" s="290"/>
      <c r="B20" s="291"/>
      <c r="C20" s="292"/>
      <c r="D20" s="382" t="s">
        <v>267</v>
      </c>
      <c r="E20" s="383"/>
      <c r="F20" s="386"/>
      <c r="G20" s="387"/>
      <c r="H20" s="387"/>
      <c r="I20" s="387"/>
      <c r="J20" s="387"/>
      <c r="K20" s="387"/>
      <c r="L20" s="349" t="s">
        <v>266</v>
      </c>
      <c r="M20" s="350"/>
      <c r="N20" s="348"/>
      <c r="O20" s="349"/>
      <c r="P20" s="349"/>
      <c r="Q20" s="349"/>
      <c r="R20" s="349"/>
      <c r="S20" s="350"/>
      <c r="T20" s="348"/>
      <c r="U20" s="349"/>
      <c r="V20" s="349"/>
      <c r="W20" s="349"/>
      <c r="X20" s="350"/>
      <c r="Y20" s="355"/>
      <c r="Z20" s="353"/>
      <c r="AA20" s="353"/>
      <c r="AB20" s="353"/>
      <c r="AC20" s="354"/>
      <c r="AD20" s="348"/>
      <c r="AE20" s="349"/>
      <c r="AF20" s="349"/>
      <c r="AG20" s="349"/>
      <c r="AH20" s="349"/>
      <c r="AI20" s="350"/>
      <c r="AJ20" s="348"/>
      <c r="AK20" s="349"/>
      <c r="AL20" s="349"/>
      <c r="AM20" s="349"/>
      <c r="AN20" s="349"/>
      <c r="AO20" s="349"/>
      <c r="AP20" s="349"/>
      <c r="AQ20" s="349"/>
      <c r="AR20" s="349"/>
      <c r="AS20" s="448"/>
    </row>
    <row r="21" spans="1:45">
      <c r="A21" s="290"/>
      <c r="B21" s="291"/>
      <c r="C21" s="292"/>
      <c r="D21" s="384"/>
      <c r="E21" s="385"/>
      <c r="F21" s="355"/>
      <c r="G21" s="353"/>
      <c r="H21" s="353"/>
      <c r="I21" s="353"/>
      <c r="J21" s="353"/>
      <c r="K21" s="353"/>
      <c r="L21" s="353" t="s">
        <v>266</v>
      </c>
      <c r="M21" s="354"/>
      <c r="N21" s="355"/>
      <c r="O21" s="353"/>
      <c r="P21" s="353"/>
      <c r="Q21" s="353"/>
      <c r="R21" s="353"/>
      <c r="S21" s="354"/>
      <c r="T21" s="355"/>
      <c r="U21" s="353"/>
      <c r="V21" s="353"/>
      <c r="W21" s="353"/>
      <c r="X21" s="354"/>
      <c r="Y21" s="355"/>
      <c r="Z21" s="353"/>
      <c r="AA21" s="353"/>
      <c r="AB21" s="353"/>
      <c r="AC21" s="354"/>
      <c r="AD21" s="355"/>
      <c r="AE21" s="353"/>
      <c r="AF21" s="353"/>
      <c r="AG21" s="353"/>
      <c r="AH21" s="353"/>
      <c r="AI21" s="353"/>
      <c r="AJ21" s="355"/>
      <c r="AK21" s="353"/>
      <c r="AL21" s="353"/>
      <c r="AM21" s="353"/>
      <c r="AN21" s="353"/>
      <c r="AO21" s="353"/>
      <c r="AP21" s="353"/>
      <c r="AQ21" s="353"/>
      <c r="AR21" s="353"/>
      <c r="AS21" s="423"/>
    </row>
    <row r="22" spans="1:45">
      <c r="A22" s="290"/>
      <c r="B22" s="291"/>
      <c r="C22" s="292"/>
      <c r="D22" s="384"/>
      <c r="E22" s="385"/>
      <c r="F22" s="355"/>
      <c r="G22" s="353"/>
      <c r="H22" s="353"/>
      <c r="I22" s="353"/>
      <c r="J22" s="353"/>
      <c r="K22" s="353"/>
      <c r="L22" s="353" t="s">
        <v>266</v>
      </c>
      <c r="M22" s="354"/>
      <c r="N22" s="355"/>
      <c r="O22" s="353"/>
      <c r="P22" s="353"/>
      <c r="Q22" s="353"/>
      <c r="R22" s="353"/>
      <c r="S22" s="354"/>
      <c r="T22" s="355"/>
      <c r="U22" s="353"/>
      <c r="V22" s="353"/>
      <c r="W22" s="353"/>
      <c r="X22" s="354"/>
      <c r="Y22" s="355"/>
      <c r="Z22" s="353"/>
      <c r="AA22" s="353"/>
      <c r="AB22" s="353"/>
      <c r="AC22" s="354"/>
      <c r="AD22" s="355"/>
      <c r="AE22" s="353"/>
      <c r="AF22" s="353"/>
      <c r="AG22" s="353"/>
      <c r="AH22" s="353"/>
      <c r="AI22" s="353"/>
      <c r="AJ22" s="355"/>
      <c r="AK22" s="353"/>
      <c r="AL22" s="353"/>
      <c r="AM22" s="353"/>
      <c r="AN22" s="353"/>
      <c r="AO22" s="353"/>
      <c r="AP22" s="353"/>
      <c r="AQ22" s="353"/>
      <c r="AR22" s="353"/>
      <c r="AS22" s="423"/>
    </row>
    <row r="23" spans="1:45">
      <c r="A23" s="290"/>
      <c r="B23" s="291"/>
      <c r="C23" s="292"/>
      <c r="D23" s="384"/>
      <c r="E23" s="385"/>
      <c r="F23" s="355"/>
      <c r="G23" s="353"/>
      <c r="H23" s="353"/>
      <c r="I23" s="353"/>
      <c r="J23" s="353"/>
      <c r="K23" s="353"/>
      <c r="L23" s="353" t="s">
        <v>266</v>
      </c>
      <c r="M23" s="354"/>
      <c r="N23" s="355"/>
      <c r="O23" s="353"/>
      <c r="P23" s="353"/>
      <c r="Q23" s="353"/>
      <c r="R23" s="353"/>
      <c r="S23" s="354"/>
      <c r="T23" s="355"/>
      <c r="U23" s="353"/>
      <c r="V23" s="353"/>
      <c r="W23" s="353"/>
      <c r="X23" s="354"/>
      <c r="Y23" s="355"/>
      <c r="Z23" s="353"/>
      <c r="AA23" s="353"/>
      <c r="AB23" s="353"/>
      <c r="AC23" s="354"/>
      <c r="AD23" s="355"/>
      <c r="AE23" s="353"/>
      <c r="AF23" s="353"/>
      <c r="AG23" s="353"/>
      <c r="AH23" s="353"/>
      <c r="AI23" s="353"/>
      <c r="AJ23" s="355"/>
      <c r="AK23" s="353"/>
      <c r="AL23" s="353"/>
      <c r="AM23" s="353"/>
      <c r="AN23" s="353"/>
      <c r="AO23" s="353"/>
      <c r="AP23" s="353"/>
      <c r="AQ23" s="353"/>
      <c r="AR23" s="353"/>
      <c r="AS23" s="423"/>
    </row>
    <row r="24" spans="1:45">
      <c r="A24" s="290"/>
      <c r="B24" s="291"/>
      <c r="C24" s="292"/>
      <c r="D24" s="377"/>
      <c r="E24" s="379"/>
      <c r="F24" s="365"/>
      <c r="G24" s="366"/>
      <c r="H24" s="366"/>
      <c r="I24" s="366"/>
      <c r="J24" s="366"/>
      <c r="K24" s="366"/>
      <c r="L24" s="366" t="s">
        <v>266</v>
      </c>
      <c r="M24" s="367"/>
      <c r="N24" s="365"/>
      <c r="O24" s="366"/>
      <c r="P24" s="366"/>
      <c r="Q24" s="366"/>
      <c r="R24" s="366"/>
      <c r="S24" s="367"/>
      <c r="T24" s="365"/>
      <c r="U24" s="366"/>
      <c r="V24" s="366"/>
      <c r="W24" s="366"/>
      <c r="X24" s="367"/>
      <c r="Y24" s="355"/>
      <c r="Z24" s="353"/>
      <c r="AA24" s="353"/>
      <c r="AB24" s="353"/>
      <c r="AC24" s="354"/>
      <c r="AD24" s="365"/>
      <c r="AE24" s="366"/>
      <c r="AF24" s="366"/>
      <c r="AG24" s="366"/>
      <c r="AH24" s="366"/>
      <c r="AI24" s="366"/>
      <c r="AJ24" s="365"/>
      <c r="AK24" s="366"/>
      <c r="AL24" s="366"/>
      <c r="AM24" s="366"/>
      <c r="AN24" s="366"/>
      <c r="AO24" s="366"/>
      <c r="AP24" s="366"/>
      <c r="AQ24" s="366"/>
      <c r="AR24" s="366"/>
      <c r="AS24" s="450"/>
    </row>
    <row r="25" spans="1:45" ht="13.5" customHeight="1">
      <c r="A25" s="290"/>
      <c r="B25" s="291"/>
      <c r="C25" s="292"/>
      <c r="D25" s="457" t="s">
        <v>268</v>
      </c>
      <c r="E25" s="458"/>
      <c r="F25" s="348"/>
      <c r="G25" s="349"/>
      <c r="H25" s="349"/>
      <c r="I25" s="349"/>
      <c r="J25" s="349"/>
      <c r="K25" s="349"/>
      <c r="L25" s="349" t="s">
        <v>266</v>
      </c>
      <c r="M25" s="350"/>
      <c r="N25" s="348"/>
      <c r="O25" s="349"/>
      <c r="P25" s="349"/>
      <c r="Q25" s="349"/>
      <c r="R25" s="349"/>
      <c r="S25" s="350"/>
      <c r="T25" s="348"/>
      <c r="U25" s="349"/>
      <c r="V25" s="349"/>
      <c r="W25" s="349"/>
      <c r="X25" s="350"/>
      <c r="Y25" s="355"/>
      <c r="Z25" s="353"/>
      <c r="AA25" s="353"/>
      <c r="AB25" s="353"/>
      <c r="AC25" s="354"/>
      <c r="AD25" s="348"/>
      <c r="AE25" s="349"/>
      <c r="AF25" s="349"/>
      <c r="AG25" s="349"/>
      <c r="AH25" s="349"/>
      <c r="AI25" s="350"/>
      <c r="AJ25" s="348"/>
      <c r="AK25" s="349"/>
      <c r="AL25" s="349"/>
      <c r="AM25" s="349"/>
      <c r="AN25" s="349"/>
      <c r="AO25" s="349"/>
      <c r="AP25" s="349"/>
      <c r="AQ25" s="349"/>
      <c r="AR25" s="349"/>
      <c r="AS25" s="448"/>
    </row>
    <row r="26" spans="1:45" s="94" customFormat="1">
      <c r="A26" s="290"/>
      <c r="B26" s="291"/>
      <c r="C26" s="292"/>
      <c r="D26" s="459"/>
      <c r="E26" s="460"/>
      <c r="F26" s="355"/>
      <c r="G26" s="353"/>
      <c r="H26" s="353"/>
      <c r="I26" s="353"/>
      <c r="J26" s="353"/>
      <c r="K26" s="353"/>
      <c r="L26" s="353" t="s">
        <v>266</v>
      </c>
      <c r="M26" s="354"/>
      <c r="N26" s="355"/>
      <c r="O26" s="353"/>
      <c r="P26" s="353"/>
      <c r="Q26" s="353"/>
      <c r="R26" s="353"/>
      <c r="S26" s="354"/>
      <c r="T26" s="355"/>
      <c r="U26" s="353"/>
      <c r="V26" s="353"/>
      <c r="W26" s="353"/>
      <c r="X26" s="354"/>
      <c r="Y26" s="355"/>
      <c r="Z26" s="353"/>
      <c r="AA26" s="353"/>
      <c r="AB26" s="353"/>
      <c r="AC26" s="354"/>
      <c r="AD26" s="355"/>
      <c r="AE26" s="353"/>
      <c r="AF26" s="353"/>
      <c r="AG26" s="353"/>
      <c r="AH26" s="353"/>
      <c r="AI26" s="354"/>
      <c r="AJ26" s="355"/>
      <c r="AK26" s="353"/>
      <c r="AL26" s="353"/>
      <c r="AM26" s="353"/>
      <c r="AN26" s="353"/>
      <c r="AO26" s="353"/>
      <c r="AP26" s="353"/>
      <c r="AQ26" s="353"/>
      <c r="AR26" s="353"/>
      <c r="AS26" s="423"/>
    </row>
    <row r="27" spans="1:45" s="94" customFormat="1">
      <c r="A27" s="290"/>
      <c r="B27" s="291"/>
      <c r="C27" s="292"/>
      <c r="D27" s="459"/>
      <c r="E27" s="460"/>
      <c r="F27" s="355"/>
      <c r="G27" s="353"/>
      <c r="H27" s="353"/>
      <c r="I27" s="353"/>
      <c r="J27" s="353"/>
      <c r="K27" s="353"/>
      <c r="L27" s="353" t="s">
        <v>266</v>
      </c>
      <c r="M27" s="354"/>
      <c r="N27" s="355"/>
      <c r="O27" s="353"/>
      <c r="P27" s="353"/>
      <c r="Q27" s="353"/>
      <c r="R27" s="353"/>
      <c r="S27" s="354"/>
      <c r="T27" s="355"/>
      <c r="U27" s="353"/>
      <c r="V27" s="353"/>
      <c r="W27" s="353"/>
      <c r="X27" s="354"/>
      <c r="Y27" s="355"/>
      <c r="Z27" s="353"/>
      <c r="AA27" s="353"/>
      <c r="AB27" s="353"/>
      <c r="AC27" s="354"/>
      <c r="AD27" s="355"/>
      <c r="AE27" s="353"/>
      <c r="AF27" s="353"/>
      <c r="AG27" s="353"/>
      <c r="AH27" s="353"/>
      <c r="AI27" s="354"/>
      <c r="AJ27" s="355"/>
      <c r="AK27" s="353"/>
      <c r="AL27" s="353"/>
      <c r="AM27" s="353"/>
      <c r="AN27" s="353"/>
      <c r="AO27" s="353"/>
      <c r="AP27" s="353"/>
      <c r="AQ27" s="353"/>
      <c r="AR27" s="353"/>
      <c r="AS27" s="423"/>
    </row>
    <row r="28" spans="1:45" s="94" customFormat="1">
      <c r="A28" s="290"/>
      <c r="B28" s="291"/>
      <c r="C28" s="292"/>
      <c r="D28" s="459"/>
      <c r="E28" s="460"/>
      <c r="F28" s="355"/>
      <c r="G28" s="353"/>
      <c r="H28" s="353"/>
      <c r="I28" s="353"/>
      <c r="J28" s="353"/>
      <c r="K28" s="353"/>
      <c r="L28" s="353" t="s">
        <v>266</v>
      </c>
      <c r="M28" s="354"/>
      <c r="N28" s="355"/>
      <c r="O28" s="353"/>
      <c r="P28" s="353"/>
      <c r="Q28" s="353"/>
      <c r="R28" s="353"/>
      <c r="S28" s="354"/>
      <c r="T28" s="355"/>
      <c r="U28" s="353"/>
      <c r="V28" s="353"/>
      <c r="W28" s="353"/>
      <c r="X28" s="354"/>
      <c r="Y28" s="355"/>
      <c r="Z28" s="353"/>
      <c r="AA28" s="353"/>
      <c r="AB28" s="353"/>
      <c r="AC28" s="354"/>
      <c r="AD28" s="355"/>
      <c r="AE28" s="353"/>
      <c r="AF28" s="353"/>
      <c r="AG28" s="353"/>
      <c r="AH28" s="353"/>
      <c r="AI28" s="354"/>
      <c r="AJ28" s="355"/>
      <c r="AK28" s="353"/>
      <c r="AL28" s="353"/>
      <c r="AM28" s="353"/>
      <c r="AN28" s="353"/>
      <c r="AO28" s="353"/>
      <c r="AP28" s="353"/>
      <c r="AQ28" s="353"/>
      <c r="AR28" s="353"/>
      <c r="AS28" s="423"/>
    </row>
    <row r="29" spans="1:45" s="94" customFormat="1" ht="14.25" thickBot="1">
      <c r="A29" s="290"/>
      <c r="B29" s="291"/>
      <c r="C29" s="292"/>
      <c r="D29" s="461"/>
      <c r="E29" s="462"/>
      <c r="F29" s="356"/>
      <c r="G29" s="357"/>
      <c r="H29" s="357"/>
      <c r="I29" s="357"/>
      <c r="J29" s="357"/>
      <c r="K29" s="357"/>
      <c r="L29" s="357" t="s">
        <v>266</v>
      </c>
      <c r="M29" s="358"/>
      <c r="N29" s="356"/>
      <c r="O29" s="357"/>
      <c r="P29" s="357"/>
      <c r="Q29" s="357"/>
      <c r="R29" s="357"/>
      <c r="S29" s="358"/>
      <c r="T29" s="365"/>
      <c r="U29" s="366"/>
      <c r="V29" s="366"/>
      <c r="W29" s="366"/>
      <c r="X29" s="367"/>
      <c r="Y29" s="356"/>
      <c r="Z29" s="357"/>
      <c r="AA29" s="357"/>
      <c r="AB29" s="357"/>
      <c r="AC29" s="358"/>
      <c r="AD29" s="356"/>
      <c r="AE29" s="357"/>
      <c r="AF29" s="357"/>
      <c r="AG29" s="357"/>
      <c r="AH29" s="357"/>
      <c r="AI29" s="358"/>
      <c r="AJ29" s="356"/>
      <c r="AK29" s="357"/>
      <c r="AL29" s="357"/>
      <c r="AM29" s="357"/>
      <c r="AN29" s="357"/>
      <c r="AO29" s="357"/>
      <c r="AP29" s="357"/>
      <c r="AQ29" s="357"/>
      <c r="AR29" s="357"/>
      <c r="AS29" s="449"/>
    </row>
    <row r="30" spans="1:45" s="94" customFormat="1" ht="13.5" customHeight="1">
      <c r="A30" s="259" t="s">
        <v>144</v>
      </c>
      <c r="B30" s="288"/>
      <c r="C30" s="289"/>
      <c r="D30" s="345" t="s">
        <v>260</v>
      </c>
      <c r="E30" s="346"/>
      <c r="F30" s="346"/>
      <c r="G30" s="346"/>
      <c r="H30" s="346"/>
      <c r="I30" s="346"/>
      <c r="J30" s="347"/>
      <c r="K30" s="368" t="s">
        <v>261</v>
      </c>
      <c r="L30" s="346"/>
      <c r="M30" s="346"/>
      <c r="N30" s="346"/>
      <c r="O30" s="347"/>
      <c r="P30" s="368" t="s">
        <v>263</v>
      </c>
      <c r="Q30" s="346"/>
      <c r="R30" s="347"/>
      <c r="S30" s="368" t="s">
        <v>269</v>
      </c>
      <c r="T30" s="346"/>
      <c r="U30" s="346"/>
      <c r="V30" s="346"/>
      <c r="W30" s="347"/>
      <c r="X30" s="368" t="s">
        <v>270</v>
      </c>
      <c r="Y30" s="346"/>
      <c r="Z30" s="346"/>
      <c r="AA30" s="346"/>
      <c r="AB30" s="347"/>
      <c r="AC30" s="346" t="s">
        <v>271</v>
      </c>
      <c r="AD30" s="346"/>
      <c r="AE30" s="346"/>
      <c r="AF30" s="346"/>
      <c r="AG30" s="346"/>
      <c r="AH30" s="346"/>
      <c r="AI30" s="346"/>
      <c r="AJ30" s="346"/>
      <c r="AK30" s="346"/>
      <c r="AL30" s="346"/>
      <c r="AM30" s="346"/>
      <c r="AN30" s="347"/>
      <c r="AO30" s="346" t="s">
        <v>272</v>
      </c>
      <c r="AP30" s="346"/>
      <c r="AQ30" s="346"/>
      <c r="AR30" s="346"/>
      <c r="AS30" s="467"/>
    </row>
    <row r="31" spans="1:45" s="94" customFormat="1">
      <c r="A31" s="290"/>
      <c r="B31" s="291"/>
      <c r="C31" s="292"/>
      <c r="D31" s="352"/>
      <c r="E31" s="234"/>
      <c r="F31" s="234"/>
      <c r="G31" s="234"/>
      <c r="H31" s="234"/>
      <c r="I31" s="349" t="s">
        <v>266</v>
      </c>
      <c r="J31" s="350"/>
      <c r="K31" s="348"/>
      <c r="L31" s="349"/>
      <c r="M31" s="349"/>
      <c r="N31" s="349"/>
      <c r="O31" s="350"/>
      <c r="P31" s="348"/>
      <c r="Q31" s="349"/>
      <c r="R31" s="349"/>
      <c r="S31" s="468"/>
      <c r="T31" s="469"/>
      <c r="U31" s="469"/>
      <c r="V31" s="469"/>
      <c r="W31" s="470"/>
      <c r="X31" s="372"/>
      <c r="Y31" s="373"/>
      <c r="Z31" s="373"/>
      <c r="AA31" s="373"/>
      <c r="AB31" s="471"/>
      <c r="AC31" s="372" t="s">
        <v>238</v>
      </c>
      <c r="AD31" s="373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65"/>
      <c r="AP31" s="465"/>
      <c r="AQ31" s="465"/>
      <c r="AR31" s="465"/>
      <c r="AS31" s="466"/>
    </row>
    <row r="32" spans="1:45" s="94" customFormat="1">
      <c r="A32" s="290"/>
      <c r="B32" s="291"/>
      <c r="C32" s="292"/>
      <c r="D32" s="351"/>
      <c r="E32" s="236"/>
      <c r="F32" s="236"/>
      <c r="G32" s="236"/>
      <c r="H32" s="236"/>
      <c r="I32" s="353" t="s">
        <v>266</v>
      </c>
      <c r="J32" s="354"/>
      <c r="K32" s="348"/>
      <c r="L32" s="349"/>
      <c r="M32" s="349"/>
      <c r="N32" s="349"/>
      <c r="O32" s="350"/>
      <c r="P32" s="355"/>
      <c r="Q32" s="353"/>
      <c r="R32" s="353"/>
      <c r="S32" s="362"/>
      <c r="T32" s="363"/>
      <c r="U32" s="363"/>
      <c r="V32" s="363"/>
      <c r="W32" s="364"/>
      <c r="X32" s="369"/>
      <c r="Y32" s="370"/>
      <c r="Z32" s="370"/>
      <c r="AA32" s="370"/>
      <c r="AB32" s="371"/>
      <c r="AC32" s="369" t="s">
        <v>238</v>
      </c>
      <c r="AD32" s="370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63"/>
      <c r="AP32" s="463"/>
      <c r="AQ32" s="463"/>
      <c r="AR32" s="463"/>
      <c r="AS32" s="464"/>
    </row>
    <row r="33" spans="1:49" s="94" customFormat="1">
      <c r="A33" s="290"/>
      <c r="B33" s="291"/>
      <c r="C33" s="292"/>
      <c r="D33" s="351"/>
      <c r="E33" s="236"/>
      <c r="F33" s="236"/>
      <c r="G33" s="236"/>
      <c r="H33" s="236"/>
      <c r="I33" s="353" t="s">
        <v>266</v>
      </c>
      <c r="J33" s="354"/>
      <c r="K33" s="348"/>
      <c r="L33" s="349"/>
      <c r="M33" s="349"/>
      <c r="N33" s="349"/>
      <c r="O33" s="350"/>
      <c r="P33" s="355"/>
      <c r="Q33" s="353"/>
      <c r="R33" s="353"/>
      <c r="S33" s="362"/>
      <c r="T33" s="363"/>
      <c r="U33" s="363"/>
      <c r="V33" s="363"/>
      <c r="W33" s="364"/>
      <c r="X33" s="369"/>
      <c r="Y33" s="370"/>
      <c r="Z33" s="370"/>
      <c r="AA33" s="370"/>
      <c r="AB33" s="371"/>
      <c r="AC33" s="369" t="s">
        <v>238</v>
      </c>
      <c r="AD33" s="370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63"/>
      <c r="AP33" s="463"/>
      <c r="AQ33" s="463"/>
      <c r="AR33" s="463"/>
      <c r="AS33" s="464"/>
    </row>
    <row r="34" spans="1:49" s="94" customFormat="1">
      <c r="A34" s="290"/>
      <c r="B34" s="291"/>
      <c r="C34" s="292"/>
      <c r="D34" s="351"/>
      <c r="E34" s="236"/>
      <c r="F34" s="236"/>
      <c r="G34" s="236"/>
      <c r="H34" s="236"/>
      <c r="I34" s="353" t="s">
        <v>266</v>
      </c>
      <c r="J34" s="354"/>
      <c r="K34" s="348"/>
      <c r="L34" s="349"/>
      <c r="M34" s="349"/>
      <c r="N34" s="349"/>
      <c r="O34" s="350"/>
      <c r="P34" s="355"/>
      <c r="Q34" s="353"/>
      <c r="R34" s="353"/>
      <c r="S34" s="362"/>
      <c r="T34" s="363"/>
      <c r="U34" s="363"/>
      <c r="V34" s="363"/>
      <c r="W34" s="364"/>
      <c r="X34" s="369"/>
      <c r="Y34" s="370"/>
      <c r="Z34" s="370"/>
      <c r="AA34" s="370"/>
      <c r="AB34" s="371"/>
      <c r="AC34" s="369" t="s">
        <v>238</v>
      </c>
      <c r="AD34" s="370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63"/>
      <c r="AP34" s="463"/>
      <c r="AQ34" s="463"/>
      <c r="AR34" s="463"/>
      <c r="AS34" s="464"/>
    </row>
    <row r="35" spans="1:49" s="94" customFormat="1">
      <c r="A35" s="290"/>
      <c r="B35" s="291"/>
      <c r="C35" s="292"/>
      <c r="D35" s="351"/>
      <c r="E35" s="236"/>
      <c r="F35" s="236"/>
      <c r="G35" s="236"/>
      <c r="H35" s="236"/>
      <c r="I35" s="353" t="s">
        <v>266</v>
      </c>
      <c r="J35" s="354"/>
      <c r="K35" s="348"/>
      <c r="L35" s="349"/>
      <c r="M35" s="349"/>
      <c r="N35" s="349"/>
      <c r="O35" s="350"/>
      <c r="P35" s="355"/>
      <c r="Q35" s="353"/>
      <c r="R35" s="353"/>
      <c r="S35" s="362"/>
      <c r="T35" s="363"/>
      <c r="U35" s="363"/>
      <c r="V35" s="363"/>
      <c r="W35" s="364"/>
      <c r="X35" s="369"/>
      <c r="Y35" s="370"/>
      <c r="Z35" s="370"/>
      <c r="AA35" s="370"/>
      <c r="AB35" s="371"/>
      <c r="AC35" s="369" t="s">
        <v>238</v>
      </c>
      <c r="AD35" s="370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63"/>
      <c r="AP35" s="463"/>
      <c r="AQ35" s="463"/>
      <c r="AR35" s="463"/>
      <c r="AS35" s="464"/>
    </row>
    <row r="36" spans="1:49">
      <c r="A36" s="290"/>
      <c r="B36" s="291"/>
      <c r="C36" s="292"/>
      <c r="D36" s="351"/>
      <c r="E36" s="236"/>
      <c r="F36" s="236"/>
      <c r="G36" s="236"/>
      <c r="H36" s="236"/>
      <c r="I36" s="353" t="s">
        <v>266</v>
      </c>
      <c r="J36" s="354"/>
      <c r="K36" s="348"/>
      <c r="L36" s="349"/>
      <c r="M36" s="349"/>
      <c r="N36" s="349"/>
      <c r="O36" s="350"/>
      <c r="P36" s="355"/>
      <c r="Q36" s="353"/>
      <c r="R36" s="353"/>
      <c r="S36" s="362"/>
      <c r="T36" s="363"/>
      <c r="U36" s="363"/>
      <c r="V36" s="363"/>
      <c r="W36" s="364"/>
      <c r="X36" s="369"/>
      <c r="Y36" s="370"/>
      <c r="Z36" s="370"/>
      <c r="AA36" s="370"/>
      <c r="AB36" s="371"/>
      <c r="AC36" s="369" t="s">
        <v>238</v>
      </c>
      <c r="AD36" s="370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63"/>
      <c r="AP36" s="463"/>
      <c r="AQ36" s="463"/>
      <c r="AR36" s="463"/>
      <c r="AS36" s="464"/>
    </row>
    <row r="37" spans="1:49">
      <c r="A37" s="290"/>
      <c r="B37" s="291"/>
      <c r="C37" s="292"/>
      <c r="D37" s="351"/>
      <c r="E37" s="236"/>
      <c r="F37" s="236"/>
      <c r="G37" s="236"/>
      <c r="H37" s="236"/>
      <c r="I37" s="353" t="s">
        <v>266</v>
      </c>
      <c r="J37" s="353"/>
      <c r="K37" s="348"/>
      <c r="L37" s="349"/>
      <c r="M37" s="349"/>
      <c r="N37" s="349"/>
      <c r="O37" s="350"/>
      <c r="P37" s="359"/>
      <c r="Q37" s="360"/>
      <c r="R37" s="361"/>
      <c r="S37" s="359"/>
      <c r="T37" s="360"/>
      <c r="U37" s="360"/>
      <c r="V37" s="360"/>
      <c r="W37" s="361"/>
      <c r="X37" s="359"/>
      <c r="Y37" s="360"/>
      <c r="Z37" s="360"/>
      <c r="AA37" s="360"/>
      <c r="AB37" s="361"/>
      <c r="AC37" s="370" t="s">
        <v>238</v>
      </c>
      <c r="AD37" s="370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63"/>
      <c r="AP37" s="463"/>
      <c r="AQ37" s="463"/>
      <c r="AR37" s="463"/>
      <c r="AS37" s="464"/>
    </row>
    <row r="38" spans="1:49" s="101" customFormat="1">
      <c r="A38" s="290"/>
      <c r="B38" s="291"/>
      <c r="C38" s="292"/>
      <c r="D38" s="351"/>
      <c r="E38" s="236"/>
      <c r="F38" s="236"/>
      <c r="G38" s="236"/>
      <c r="H38" s="236"/>
      <c r="I38" s="353" t="s">
        <v>266</v>
      </c>
      <c r="J38" s="354"/>
      <c r="K38" s="348"/>
      <c r="L38" s="349"/>
      <c r="M38" s="349"/>
      <c r="N38" s="349"/>
      <c r="O38" s="350"/>
      <c r="P38" s="355"/>
      <c r="Q38" s="353"/>
      <c r="R38" s="353"/>
      <c r="S38" s="362"/>
      <c r="T38" s="363"/>
      <c r="U38" s="363"/>
      <c r="V38" s="363"/>
      <c r="W38" s="364"/>
      <c r="X38" s="369"/>
      <c r="Y38" s="370"/>
      <c r="Z38" s="370"/>
      <c r="AA38" s="370"/>
      <c r="AB38" s="371"/>
      <c r="AC38" s="369" t="s">
        <v>238</v>
      </c>
      <c r="AD38" s="370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63"/>
      <c r="AP38" s="463"/>
      <c r="AQ38" s="463"/>
      <c r="AR38" s="463"/>
      <c r="AS38" s="464"/>
    </row>
    <row r="39" spans="1:49">
      <c r="A39" s="290"/>
      <c r="B39" s="291"/>
      <c r="C39" s="292"/>
      <c r="D39" s="351"/>
      <c r="E39" s="236"/>
      <c r="F39" s="236"/>
      <c r="G39" s="236"/>
      <c r="H39" s="236"/>
      <c r="I39" s="353" t="s">
        <v>266</v>
      </c>
      <c r="J39" s="354"/>
      <c r="K39" s="348"/>
      <c r="L39" s="349"/>
      <c r="M39" s="349"/>
      <c r="N39" s="349"/>
      <c r="O39" s="350"/>
      <c r="P39" s="355"/>
      <c r="Q39" s="353"/>
      <c r="R39" s="353"/>
      <c r="S39" s="362"/>
      <c r="T39" s="363"/>
      <c r="U39" s="363"/>
      <c r="V39" s="363"/>
      <c r="W39" s="364"/>
      <c r="X39" s="369"/>
      <c r="Y39" s="370"/>
      <c r="Z39" s="370"/>
      <c r="AA39" s="370"/>
      <c r="AB39" s="371"/>
      <c r="AC39" s="369" t="s">
        <v>238</v>
      </c>
      <c r="AD39" s="370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63"/>
      <c r="AP39" s="463"/>
      <c r="AQ39" s="463"/>
      <c r="AR39" s="463"/>
      <c r="AS39" s="464"/>
    </row>
    <row r="40" spans="1:49">
      <c r="A40" s="290"/>
      <c r="B40" s="291"/>
      <c r="C40" s="292"/>
      <c r="D40" s="351"/>
      <c r="E40" s="236"/>
      <c r="F40" s="236"/>
      <c r="G40" s="236"/>
      <c r="H40" s="236"/>
      <c r="I40" s="353" t="s">
        <v>266</v>
      </c>
      <c r="J40" s="354"/>
      <c r="K40" s="348"/>
      <c r="L40" s="349"/>
      <c r="M40" s="349"/>
      <c r="N40" s="349"/>
      <c r="O40" s="350"/>
      <c r="P40" s="355"/>
      <c r="Q40" s="353"/>
      <c r="R40" s="353"/>
      <c r="S40" s="362"/>
      <c r="T40" s="363"/>
      <c r="U40" s="363"/>
      <c r="V40" s="363"/>
      <c r="W40" s="364"/>
      <c r="X40" s="369"/>
      <c r="Y40" s="370"/>
      <c r="Z40" s="370"/>
      <c r="AA40" s="370"/>
      <c r="AB40" s="371"/>
      <c r="AC40" s="369" t="s">
        <v>238</v>
      </c>
      <c r="AD40" s="370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63"/>
      <c r="AP40" s="482"/>
      <c r="AQ40" s="482"/>
      <c r="AR40" s="482"/>
      <c r="AS40" s="483"/>
    </row>
    <row r="41" spans="1:49">
      <c r="A41" s="290"/>
      <c r="B41" s="291"/>
      <c r="C41" s="292"/>
      <c r="D41" s="351"/>
      <c r="E41" s="236"/>
      <c r="F41" s="236"/>
      <c r="G41" s="236"/>
      <c r="H41" s="236"/>
      <c r="I41" s="353" t="s">
        <v>266</v>
      </c>
      <c r="J41" s="354"/>
      <c r="K41" s="348"/>
      <c r="L41" s="349"/>
      <c r="M41" s="349"/>
      <c r="N41" s="349"/>
      <c r="O41" s="350"/>
      <c r="P41" s="355"/>
      <c r="Q41" s="353"/>
      <c r="R41" s="353"/>
      <c r="S41" s="362"/>
      <c r="T41" s="363"/>
      <c r="U41" s="363"/>
      <c r="V41" s="363"/>
      <c r="W41" s="364"/>
      <c r="X41" s="369"/>
      <c r="Y41" s="370"/>
      <c r="Z41" s="370"/>
      <c r="AA41" s="370"/>
      <c r="AB41" s="371"/>
      <c r="AC41" s="369" t="s">
        <v>238</v>
      </c>
      <c r="AD41" s="370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63"/>
      <c r="AP41" s="482"/>
      <c r="AQ41" s="482"/>
      <c r="AR41" s="482"/>
      <c r="AS41" s="483"/>
    </row>
    <row r="42" spans="1:49">
      <c r="A42" s="290"/>
      <c r="B42" s="291"/>
      <c r="C42" s="292"/>
      <c r="D42" s="351"/>
      <c r="E42" s="236"/>
      <c r="F42" s="236"/>
      <c r="G42" s="236"/>
      <c r="H42" s="236"/>
      <c r="I42" s="353" t="s">
        <v>266</v>
      </c>
      <c r="J42" s="354"/>
      <c r="K42" s="348"/>
      <c r="L42" s="349"/>
      <c r="M42" s="349"/>
      <c r="N42" s="349"/>
      <c r="O42" s="350"/>
      <c r="P42" s="355"/>
      <c r="Q42" s="353"/>
      <c r="R42" s="353"/>
      <c r="S42" s="362"/>
      <c r="T42" s="363"/>
      <c r="U42" s="363"/>
      <c r="V42" s="363"/>
      <c r="W42" s="364"/>
      <c r="X42" s="369"/>
      <c r="Y42" s="370"/>
      <c r="Z42" s="370"/>
      <c r="AA42" s="370"/>
      <c r="AB42" s="371"/>
      <c r="AC42" s="369" t="s">
        <v>238</v>
      </c>
      <c r="AD42" s="370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63"/>
      <c r="AP42" s="482"/>
      <c r="AQ42" s="482"/>
      <c r="AR42" s="482"/>
      <c r="AS42" s="483"/>
    </row>
    <row r="43" spans="1:49">
      <c r="A43" s="290"/>
      <c r="B43" s="291"/>
      <c r="C43" s="292"/>
      <c r="D43" s="351"/>
      <c r="E43" s="236"/>
      <c r="F43" s="236"/>
      <c r="G43" s="236"/>
      <c r="H43" s="236"/>
      <c r="I43" s="353" t="s">
        <v>266</v>
      </c>
      <c r="J43" s="354"/>
      <c r="K43" s="348"/>
      <c r="L43" s="349"/>
      <c r="M43" s="349"/>
      <c r="N43" s="349"/>
      <c r="O43" s="350"/>
      <c r="P43" s="355"/>
      <c r="Q43" s="353"/>
      <c r="R43" s="353"/>
      <c r="S43" s="362"/>
      <c r="T43" s="363"/>
      <c r="U43" s="363"/>
      <c r="V43" s="363"/>
      <c r="W43" s="364"/>
      <c r="X43" s="369"/>
      <c r="Y43" s="370"/>
      <c r="Z43" s="370"/>
      <c r="AA43" s="370"/>
      <c r="AB43" s="371"/>
      <c r="AC43" s="369" t="s">
        <v>238</v>
      </c>
      <c r="AD43" s="370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63"/>
      <c r="AP43" s="482"/>
      <c r="AQ43" s="482"/>
      <c r="AR43" s="482"/>
      <c r="AS43" s="483"/>
    </row>
    <row r="44" spans="1:49">
      <c r="A44" s="290"/>
      <c r="B44" s="291"/>
      <c r="C44" s="292"/>
      <c r="D44" s="351"/>
      <c r="E44" s="236"/>
      <c r="F44" s="236"/>
      <c r="G44" s="236"/>
      <c r="H44" s="236"/>
      <c r="I44" s="353" t="s">
        <v>266</v>
      </c>
      <c r="J44" s="354"/>
      <c r="K44" s="348"/>
      <c r="L44" s="349"/>
      <c r="M44" s="349"/>
      <c r="N44" s="349"/>
      <c r="O44" s="350"/>
      <c r="P44" s="355"/>
      <c r="Q44" s="353"/>
      <c r="R44" s="353"/>
      <c r="S44" s="362"/>
      <c r="T44" s="363"/>
      <c r="U44" s="363"/>
      <c r="V44" s="363"/>
      <c r="W44" s="364"/>
      <c r="X44" s="369"/>
      <c r="Y44" s="370"/>
      <c r="Z44" s="370"/>
      <c r="AA44" s="370"/>
      <c r="AB44" s="371"/>
      <c r="AC44" s="369" t="s">
        <v>238</v>
      </c>
      <c r="AD44" s="370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63"/>
      <c r="AP44" s="482"/>
      <c r="AQ44" s="482"/>
      <c r="AR44" s="482"/>
      <c r="AS44" s="483"/>
    </row>
    <row r="45" spans="1:49" ht="14.25" thickBot="1">
      <c r="A45" s="293"/>
      <c r="B45" s="294"/>
      <c r="C45" s="295"/>
      <c r="D45" s="488"/>
      <c r="E45" s="489"/>
      <c r="F45" s="489"/>
      <c r="G45" s="489"/>
      <c r="H45" s="489"/>
      <c r="I45" s="357" t="s">
        <v>266</v>
      </c>
      <c r="J45" s="358"/>
      <c r="K45" s="348"/>
      <c r="L45" s="349"/>
      <c r="M45" s="349"/>
      <c r="N45" s="349"/>
      <c r="O45" s="350"/>
      <c r="P45" s="356"/>
      <c r="Q45" s="357"/>
      <c r="R45" s="357"/>
      <c r="S45" s="490"/>
      <c r="T45" s="491"/>
      <c r="U45" s="491"/>
      <c r="V45" s="491"/>
      <c r="W45" s="492"/>
      <c r="X45" s="493"/>
      <c r="Y45" s="494"/>
      <c r="Z45" s="494"/>
      <c r="AA45" s="494"/>
      <c r="AB45" s="495"/>
      <c r="AC45" s="493" t="s">
        <v>238</v>
      </c>
      <c r="AD45" s="494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84"/>
      <c r="AP45" s="485"/>
      <c r="AQ45" s="485"/>
      <c r="AR45" s="485"/>
      <c r="AS45" s="486"/>
    </row>
    <row r="46" spans="1:49" ht="13.5" customHeight="1">
      <c r="A46" s="259" t="s">
        <v>161</v>
      </c>
      <c r="B46" s="288"/>
      <c r="C46" s="288"/>
      <c r="D46" s="256" t="s">
        <v>82</v>
      </c>
      <c r="E46" s="257"/>
      <c r="F46" s="257"/>
      <c r="G46" s="257"/>
      <c r="H46" s="257"/>
      <c r="I46" s="257"/>
      <c r="J46" s="322" t="s">
        <v>184</v>
      </c>
      <c r="K46" s="257"/>
      <c r="L46" s="257"/>
      <c r="M46" s="257"/>
      <c r="N46" s="257"/>
      <c r="O46" s="257"/>
      <c r="P46" s="322" t="s">
        <v>185</v>
      </c>
      <c r="Q46" s="257"/>
      <c r="R46" s="337"/>
      <c r="S46" s="322" t="s">
        <v>108</v>
      </c>
      <c r="T46" s="257"/>
      <c r="U46" s="257"/>
      <c r="V46" s="257"/>
      <c r="W46" s="257"/>
      <c r="X46" s="257"/>
      <c r="Y46" s="322" t="s">
        <v>82</v>
      </c>
      <c r="Z46" s="257"/>
      <c r="AA46" s="322" t="s">
        <v>184</v>
      </c>
      <c r="AB46" s="257"/>
      <c r="AC46" s="257"/>
      <c r="AD46" s="257"/>
      <c r="AE46" s="257"/>
      <c r="AF46" s="337"/>
      <c r="AG46" s="322" t="s">
        <v>186</v>
      </c>
      <c r="AH46" s="257"/>
      <c r="AI46" s="257"/>
      <c r="AJ46" s="257"/>
      <c r="AK46" s="257"/>
      <c r="AL46" s="257"/>
      <c r="AM46" s="257"/>
      <c r="AN46" s="257"/>
      <c r="AO46" s="257"/>
      <c r="AP46" s="337"/>
      <c r="AQ46" s="322" t="s">
        <v>185</v>
      </c>
      <c r="AR46" s="257"/>
      <c r="AS46" s="258"/>
      <c r="AW46" s="202"/>
    </row>
    <row r="47" spans="1:49" ht="13.5" customHeight="1">
      <c r="A47" s="290"/>
      <c r="B47" s="291"/>
      <c r="C47" s="291"/>
      <c r="D47" s="339" t="s">
        <v>182</v>
      </c>
      <c r="E47" s="341"/>
      <c r="F47" s="310" t="s">
        <v>199</v>
      </c>
      <c r="G47" s="311"/>
      <c r="H47" s="311"/>
      <c r="I47" s="312"/>
      <c r="J47" s="196"/>
      <c r="K47" s="477"/>
      <c r="L47" s="478"/>
      <c r="M47" s="478"/>
      <c r="N47" s="478"/>
      <c r="O47" s="130" t="s">
        <v>152</v>
      </c>
      <c r="P47" s="233"/>
      <c r="Q47" s="234"/>
      <c r="R47" s="324"/>
      <c r="S47" s="306"/>
      <c r="T47" s="307"/>
      <c r="U47" s="307"/>
      <c r="V47" s="307"/>
      <c r="W47" s="307"/>
      <c r="X47" s="338"/>
      <c r="Y47" s="326" t="s">
        <v>225</v>
      </c>
      <c r="Z47" s="327"/>
      <c r="AA47" s="479"/>
      <c r="AB47" s="480"/>
      <c r="AC47" s="480"/>
      <c r="AD47" s="480"/>
      <c r="AE47" s="480"/>
      <c r="AF47" s="132" t="s">
        <v>152</v>
      </c>
      <c r="AG47" s="319"/>
      <c r="AH47" s="320"/>
      <c r="AI47" s="320"/>
      <c r="AJ47" s="320"/>
      <c r="AK47" s="320"/>
      <c r="AL47" s="320"/>
      <c r="AM47" s="320"/>
      <c r="AN47" s="320"/>
      <c r="AO47" s="320"/>
      <c r="AP47" s="321"/>
      <c r="AQ47" s="233"/>
      <c r="AR47" s="234"/>
      <c r="AS47" s="323"/>
      <c r="AW47" s="203"/>
    </row>
    <row r="48" spans="1:49">
      <c r="A48" s="290"/>
      <c r="B48" s="291"/>
      <c r="C48" s="291"/>
      <c r="D48" s="473"/>
      <c r="E48" s="474"/>
      <c r="F48" s="310"/>
      <c r="G48" s="311"/>
      <c r="H48" s="311"/>
      <c r="I48" s="312"/>
      <c r="J48" s="197"/>
      <c r="K48" s="342"/>
      <c r="L48" s="336"/>
      <c r="M48" s="336"/>
      <c r="N48" s="336"/>
      <c r="O48" s="131" t="s">
        <v>152</v>
      </c>
      <c r="P48" s="222"/>
      <c r="Q48" s="223"/>
      <c r="R48" s="240"/>
      <c r="S48" s="224"/>
      <c r="T48" s="225"/>
      <c r="U48" s="225"/>
      <c r="V48" s="225"/>
      <c r="W48" s="225"/>
      <c r="X48" s="332"/>
      <c r="Y48" s="328"/>
      <c r="Z48" s="329"/>
      <c r="AA48" s="335"/>
      <c r="AB48" s="336"/>
      <c r="AC48" s="336"/>
      <c r="AD48" s="336"/>
      <c r="AE48" s="336"/>
      <c r="AF48" s="131" t="s">
        <v>152</v>
      </c>
      <c r="AG48" s="319"/>
      <c r="AH48" s="320"/>
      <c r="AI48" s="320"/>
      <c r="AJ48" s="320"/>
      <c r="AK48" s="320"/>
      <c r="AL48" s="320"/>
      <c r="AM48" s="320"/>
      <c r="AN48" s="320"/>
      <c r="AO48" s="320"/>
      <c r="AP48" s="321"/>
      <c r="AQ48" s="222"/>
      <c r="AR48" s="223"/>
      <c r="AS48" s="318"/>
    </row>
    <row r="49" spans="1:45">
      <c r="A49" s="290"/>
      <c r="B49" s="291"/>
      <c r="C49" s="291"/>
      <c r="D49" s="473"/>
      <c r="E49" s="474"/>
      <c r="F49" s="310"/>
      <c r="G49" s="311"/>
      <c r="H49" s="311"/>
      <c r="I49" s="312"/>
      <c r="J49" s="197"/>
      <c r="K49" s="342"/>
      <c r="L49" s="336"/>
      <c r="M49" s="336"/>
      <c r="N49" s="336"/>
      <c r="O49" s="131" t="s">
        <v>152</v>
      </c>
      <c r="P49" s="222"/>
      <c r="Q49" s="223"/>
      <c r="R49" s="240"/>
      <c r="S49" s="224"/>
      <c r="T49" s="225"/>
      <c r="U49" s="225"/>
      <c r="V49" s="225"/>
      <c r="W49" s="225"/>
      <c r="X49" s="332"/>
      <c r="Y49" s="328"/>
      <c r="Z49" s="329"/>
      <c r="AA49" s="335"/>
      <c r="AB49" s="336"/>
      <c r="AC49" s="336"/>
      <c r="AD49" s="336"/>
      <c r="AE49" s="336"/>
      <c r="AF49" s="131" t="s">
        <v>152</v>
      </c>
      <c r="AG49" s="319"/>
      <c r="AH49" s="320"/>
      <c r="AI49" s="320"/>
      <c r="AJ49" s="320"/>
      <c r="AK49" s="320"/>
      <c r="AL49" s="320"/>
      <c r="AM49" s="320"/>
      <c r="AN49" s="320"/>
      <c r="AO49" s="320"/>
      <c r="AP49" s="321"/>
      <c r="AQ49" s="222"/>
      <c r="AR49" s="223"/>
      <c r="AS49" s="318"/>
    </row>
    <row r="50" spans="1:45">
      <c r="A50" s="290"/>
      <c r="B50" s="291"/>
      <c r="C50" s="291"/>
      <c r="D50" s="473"/>
      <c r="E50" s="474"/>
      <c r="F50" s="310"/>
      <c r="G50" s="311"/>
      <c r="H50" s="311"/>
      <c r="I50" s="312"/>
      <c r="J50" s="197"/>
      <c r="K50" s="342"/>
      <c r="L50" s="336"/>
      <c r="M50" s="336"/>
      <c r="N50" s="336"/>
      <c r="O50" s="131" t="s">
        <v>152</v>
      </c>
      <c r="P50" s="222"/>
      <c r="Q50" s="223"/>
      <c r="R50" s="240"/>
      <c r="S50" s="224"/>
      <c r="T50" s="225"/>
      <c r="U50" s="225"/>
      <c r="V50" s="225"/>
      <c r="W50" s="225"/>
      <c r="X50" s="332"/>
      <c r="Y50" s="328"/>
      <c r="Z50" s="329"/>
      <c r="AA50" s="335"/>
      <c r="AB50" s="336"/>
      <c r="AC50" s="336"/>
      <c r="AD50" s="336"/>
      <c r="AE50" s="336"/>
      <c r="AF50" s="131" t="s">
        <v>152</v>
      </c>
      <c r="AG50" s="319"/>
      <c r="AH50" s="320"/>
      <c r="AI50" s="320"/>
      <c r="AJ50" s="320"/>
      <c r="AK50" s="320"/>
      <c r="AL50" s="320"/>
      <c r="AM50" s="320"/>
      <c r="AN50" s="320"/>
      <c r="AO50" s="320"/>
      <c r="AP50" s="321"/>
      <c r="AQ50" s="222"/>
      <c r="AR50" s="223"/>
      <c r="AS50" s="318"/>
    </row>
    <row r="51" spans="1:45">
      <c r="A51" s="290"/>
      <c r="B51" s="291"/>
      <c r="C51" s="291"/>
      <c r="D51" s="473"/>
      <c r="E51" s="474"/>
      <c r="F51" s="310"/>
      <c r="G51" s="311"/>
      <c r="H51" s="311"/>
      <c r="I51" s="312"/>
      <c r="J51" s="197"/>
      <c r="K51" s="342"/>
      <c r="L51" s="336"/>
      <c r="M51" s="336"/>
      <c r="N51" s="336"/>
      <c r="O51" s="131" t="s">
        <v>152</v>
      </c>
      <c r="P51" s="222"/>
      <c r="Q51" s="223"/>
      <c r="R51" s="240"/>
      <c r="S51" s="224"/>
      <c r="T51" s="225"/>
      <c r="U51" s="225"/>
      <c r="V51" s="225"/>
      <c r="W51" s="225"/>
      <c r="X51" s="332"/>
      <c r="Y51" s="328"/>
      <c r="Z51" s="329"/>
      <c r="AA51" s="335"/>
      <c r="AB51" s="336"/>
      <c r="AC51" s="336"/>
      <c r="AD51" s="336"/>
      <c r="AE51" s="336"/>
      <c r="AF51" s="131" t="s">
        <v>152</v>
      </c>
      <c r="AG51" s="319"/>
      <c r="AH51" s="320"/>
      <c r="AI51" s="320"/>
      <c r="AJ51" s="320"/>
      <c r="AK51" s="320"/>
      <c r="AL51" s="320"/>
      <c r="AM51" s="320"/>
      <c r="AN51" s="320"/>
      <c r="AO51" s="320"/>
      <c r="AP51" s="321"/>
      <c r="AQ51" s="222"/>
      <c r="AR51" s="223"/>
      <c r="AS51" s="318"/>
    </row>
    <row r="52" spans="1:45">
      <c r="A52" s="290"/>
      <c r="B52" s="291"/>
      <c r="C52" s="291"/>
      <c r="D52" s="473"/>
      <c r="E52" s="474"/>
      <c r="F52" s="310"/>
      <c r="G52" s="311"/>
      <c r="H52" s="311"/>
      <c r="I52" s="312"/>
      <c r="J52" s="197"/>
      <c r="K52" s="342"/>
      <c r="L52" s="336"/>
      <c r="M52" s="336"/>
      <c r="N52" s="336"/>
      <c r="O52" s="131" t="s">
        <v>152</v>
      </c>
      <c r="P52" s="222"/>
      <c r="Q52" s="223"/>
      <c r="R52" s="240"/>
      <c r="S52" s="224"/>
      <c r="T52" s="225"/>
      <c r="U52" s="225"/>
      <c r="V52" s="225"/>
      <c r="W52" s="225"/>
      <c r="X52" s="332"/>
      <c r="Y52" s="328"/>
      <c r="Z52" s="329"/>
      <c r="AA52" s="335"/>
      <c r="AB52" s="336"/>
      <c r="AC52" s="336"/>
      <c r="AD52" s="336"/>
      <c r="AE52" s="336"/>
      <c r="AF52" s="131" t="s">
        <v>152</v>
      </c>
      <c r="AG52" s="319"/>
      <c r="AH52" s="320"/>
      <c r="AI52" s="320"/>
      <c r="AJ52" s="320"/>
      <c r="AK52" s="320"/>
      <c r="AL52" s="320"/>
      <c r="AM52" s="320"/>
      <c r="AN52" s="320"/>
      <c r="AO52" s="320"/>
      <c r="AP52" s="321"/>
      <c r="AQ52" s="222"/>
      <c r="AR52" s="223"/>
      <c r="AS52" s="318"/>
    </row>
    <row r="53" spans="1:45">
      <c r="A53" s="290"/>
      <c r="B53" s="291"/>
      <c r="C53" s="291"/>
      <c r="D53" s="475"/>
      <c r="E53" s="476"/>
      <c r="F53" s="310"/>
      <c r="G53" s="311"/>
      <c r="H53" s="311"/>
      <c r="I53" s="312"/>
      <c r="J53" s="198"/>
      <c r="K53" s="343"/>
      <c r="L53" s="344"/>
      <c r="M53" s="344"/>
      <c r="N53" s="344"/>
      <c r="O53" s="133" t="s">
        <v>152</v>
      </c>
      <c r="P53" s="237"/>
      <c r="Q53" s="238"/>
      <c r="R53" s="239"/>
      <c r="S53" s="308"/>
      <c r="T53" s="309"/>
      <c r="U53" s="309"/>
      <c r="V53" s="309"/>
      <c r="W53" s="309"/>
      <c r="X53" s="325"/>
      <c r="Y53" s="328"/>
      <c r="Z53" s="329"/>
      <c r="AA53" s="335"/>
      <c r="AB53" s="336"/>
      <c r="AC53" s="336"/>
      <c r="AD53" s="336"/>
      <c r="AE53" s="336"/>
      <c r="AF53" s="131" t="s">
        <v>152</v>
      </c>
      <c r="AG53" s="319"/>
      <c r="AH53" s="320"/>
      <c r="AI53" s="320"/>
      <c r="AJ53" s="320"/>
      <c r="AK53" s="320"/>
      <c r="AL53" s="320"/>
      <c r="AM53" s="320"/>
      <c r="AN53" s="320"/>
      <c r="AO53" s="320"/>
      <c r="AP53" s="321"/>
      <c r="AQ53" s="222"/>
      <c r="AR53" s="223"/>
      <c r="AS53" s="318"/>
    </row>
    <row r="54" spans="1:45" ht="13.5" customHeight="1">
      <c r="A54" s="290"/>
      <c r="B54" s="291"/>
      <c r="C54" s="291"/>
      <c r="D54" s="339" t="s">
        <v>222</v>
      </c>
      <c r="E54" s="340"/>
      <c r="F54" s="340"/>
      <c r="G54" s="340"/>
      <c r="H54" s="340"/>
      <c r="I54" s="341"/>
      <c r="J54" s="281" t="s">
        <v>184</v>
      </c>
      <c r="K54" s="242"/>
      <c r="L54" s="242"/>
      <c r="M54" s="242"/>
      <c r="N54" s="242"/>
      <c r="O54" s="242"/>
      <c r="P54" s="281" t="s">
        <v>185</v>
      </c>
      <c r="Q54" s="242"/>
      <c r="R54" s="305"/>
      <c r="S54" s="281" t="s">
        <v>108</v>
      </c>
      <c r="T54" s="242"/>
      <c r="U54" s="242"/>
      <c r="V54" s="242"/>
      <c r="W54" s="242"/>
      <c r="X54" s="305"/>
      <c r="Y54" s="328"/>
      <c r="Z54" s="329"/>
      <c r="AA54" s="335"/>
      <c r="AB54" s="336"/>
      <c r="AC54" s="336"/>
      <c r="AD54" s="336"/>
      <c r="AE54" s="336"/>
      <c r="AF54" s="131" t="s">
        <v>152</v>
      </c>
      <c r="AG54" s="319"/>
      <c r="AH54" s="320"/>
      <c r="AI54" s="320"/>
      <c r="AJ54" s="320"/>
      <c r="AK54" s="320"/>
      <c r="AL54" s="320"/>
      <c r="AM54" s="320"/>
      <c r="AN54" s="320"/>
      <c r="AO54" s="320"/>
      <c r="AP54" s="321"/>
      <c r="AQ54" s="222"/>
      <c r="AR54" s="223"/>
      <c r="AS54" s="318"/>
    </row>
    <row r="55" spans="1:45" ht="13.5" customHeight="1">
      <c r="A55" s="290"/>
      <c r="B55" s="291"/>
      <c r="C55" s="291"/>
      <c r="D55" s="339" t="s">
        <v>181</v>
      </c>
      <c r="E55" s="341"/>
      <c r="F55" s="310" t="s">
        <v>226</v>
      </c>
      <c r="G55" s="311"/>
      <c r="H55" s="311"/>
      <c r="I55" s="312"/>
      <c r="J55" s="306"/>
      <c r="K55" s="307"/>
      <c r="L55" s="307"/>
      <c r="M55" s="307"/>
      <c r="N55" s="307"/>
      <c r="O55" s="130" t="s">
        <v>152</v>
      </c>
      <c r="P55" s="233"/>
      <c r="Q55" s="234"/>
      <c r="R55" s="324"/>
      <c r="S55" s="306"/>
      <c r="T55" s="307"/>
      <c r="U55" s="307"/>
      <c r="V55" s="307"/>
      <c r="W55" s="307"/>
      <c r="X55" s="338"/>
      <c r="Y55" s="328"/>
      <c r="Z55" s="329"/>
      <c r="AA55" s="335"/>
      <c r="AB55" s="336"/>
      <c r="AC55" s="336"/>
      <c r="AD55" s="336"/>
      <c r="AE55" s="336"/>
      <c r="AF55" s="131" t="s">
        <v>152</v>
      </c>
      <c r="AG55" s="319"/>
      <c r="AH55" s="320"/>
      <c r="AI55" s="320"/>
      <c r="AJ55" s="320"/>
      <c r="AK55" s="320"/>
      <c r="AL55" s="320"/>
      <c r="AM55" s="320"/>
      <c r="AN55" s="320"/>
      <c r="AO55" s="320"/>
      <c r="AP55" s="321"/>
      <c r="AQ55" s="222"/>
      <c r="AR55" s="223"/>
      <c r="AS55" s="318"/>
    </row>
    <row r="56" spans="1:45">
      <c r="A56" s="290"/>
      <c r="B56" s="291"/>
      <c r="C56" s="291"/>
      <c r="D56" s="473"/>
      <c r="E56" s="474"/>
      <c r="F56" s="310"/>
      <c r="G56" s="311"/>
      <c r="H56" s="311"/>
      <c r="I56" s="312"/>
      <c r="J56" s="224"/>
      <c r="K56" s="225"/>
      <c r="L56" s="225"/>
      <c r="M56" s="225"/>
      <c r="N56" s="225"/>
      <c r="O56" s="131" t="s">
        <v>152</v>
      </c>
      <c r="P56" s="222"/>
      <c r="Q56" s="223"/>
      <c r="R56" s="240"/>
      <c r="S56" s="224"/>
      <c r="T56" s="225"/>
      <c r="U56" s="225"/>
      <c r="V56" s="225"/>
      <c r="W56" s="225"/>
      <c r="X56" s="332"/>
      <c r="Y56" s="330"/>
      <c r="Z56" s="331"/>
      <c r="AA56" s="333"/>
      <c r="AB56" s="334"/>
      <c r="AC56" s="334"/>
      <c r="AD56" s="334"/>
      <c r="AE56" s="334"/>
      <c r="AF56" s="133" t="s">
        <v>152</v>
      </c>
      <c r="AG56" s="313"/>
      <c r="AH56" s="313"/>
      <c r="AI56" s="313"/>
      <c r="AJ56" s="313"/>
      <c r="AK56" s="313"/>
      <c r="AL56" s="313"/>
      <c r="AM56" s="313"/>
      <c r="AN56" s="313"/>
      <c r="AO56" s="313"/>
      <c r="AP56" s="313"/>
      <c r="AQ56" s="237"/>
      <c r="AR56" s="238"/>
      <c r="AS56" s="481"/>
    </row>
    <row r="57" spans="1:45" ht="14.25" customHeight="1">
      <c r="A57" s="290"/>
      <c r="B57" s="291"/>
      <c r="C57" s="291"/>
      <c r="D57" s="473"/>
      <c r="E57" s="474"/>
      <c r="F57" s="310"/>
      <c r="G57" s="311"/>
      <c r="H57" s="311"/>
      <c r="I57" s="312"/>
      <c r="J57" s="224"/>
      <c r="K57" s="225"/>
      <c r="L57" s="225"/>
      <c r="M57" s="225"/>
      <c r="N57" s="225"/>
      <c r="O57" s="131" t="s">
        <v>152</v>
      </c>
      <c r="P57" s="222"/>
      <c r="Q57" s="223"/>
      <c r="R57" s="240"/>
      <c r="S57" s="224"/>
      <c r="T57" s="225"/>
      <c r="U57" s="225"/>
      <c r="V57" s="225"/>
      <c r="W57" s="225"/>
      <c r="X57" s="225"/>
      <c r="Y57" s="281" t="s">
        <v>222</v>
      </c>
      <c r="Z57" s="242"/>
      <c r="AA57" s="242"/>
      <c r="AB57" s="242"/>
      <c r="AC57" s="242"/>
      <c r="AD57" s="242"/>
      <c r="AE57" s="242"/>
      <c r="AF57" s="305"/>
      <c r="AG57" s="281" t="s">
        <v>70</v>
      </c>
      <c r="AH57" s="242"/>
      <c r="AI57" s="242"/>
      <c r="AJ57" s="281" t="s">
        <v>185</v>
      </c>
      <c r="AK57" s="242"/>
      <c r="AL57" s="242"/>
      <c r="AM57" s="231" t="s">
        <v>108</v>
      </c>
      <c r="AN57" s="232"/>
      <c r="AO57" s="232"/>
      <c r="AP57" s="232"/>
      <c r="AQ57" s="232"/>
      <c r="AR57" s="232"/>
      <c r="AS57" s="487"/>
    </row>
    <row r="58" spans="1:45" ht="13.5" customHeight="1">
      <c r="A58" s="290"/>
      <c r="B58" s="291"/>
      <c r="C58" s="291"/>
      <c r="D58" s="473"/>
      <c r="E58" s="474"/>
      <c r="F58" s="310"/>
      <c r="G58" s="311"/>
      <c r="H58" s="311"/>
      <c r="I58" s="312"/>
      <c r="J58" s="224"/>
      <c r="K58" s="225"/>
      <c r="L58" s="225"/>
      <c r="M58" s="225"/>
      <c r="N58" s="225"/>
      <c r="O58" s="131" t="s">
        <v>152</v>
      </c>
      <c r="P58" s="222"/>
      <c r="Q58" s="223"/>
      <c r="R58" s="240"/>
      <c r="S58" s="224"/>
      <c r="T58" s="225"/>
      <c r="U58" s="225"/>
      <c r="V58" s="225"/>
      <c r="W58" s="225"/>
      <c r="X58" s="225"/>
      <c r="Y58" s="314" t="s">
        <v>228</v>
      </c>
      <c r="Z58" s="315"/>
      <c r="AA58" s="315"/>
      <c r="AB58" s="315"/>
      <c r="AC58" s="315"/>
      <c r="AD58" s="315"/>
      <c r="AE58" s="315"/>
      <c r="AF58" s="316"/>
      <c r="AG58" s="277"/>
      <c r="AH58" s="278"/>
      <c r="AI58" s="204" t="s">
        <v>162</v>
      </c>
      <c r="AJ58" s="277"/>
      <c r="AK58" s="278"/>
      <c r="AL58" s="313"/>
      <c r="AM58" s="277"/>
      <c r="AN58" s="278"/>
      <c r="AO58" s="278"/>
      <c r="AP58" s="278"/>
      <c r="AQ58" s="278"/>
      <c r="AR58" s="278"/>
      <c r="AS58" s="279"/>
    </row>
    <row r="59" spans="1:45" ht="13.5" customHeight="1">
      <c r="A59" s="290"/>
      <c r="B59" s="291"/>
      <c r="C59" s="291"/>
      <c r="D59" s="473"/>
      <c r="E59" s="474"/>
      <c r="F59" s="454"/>
      <c r="G59" s="455"/>
      <c r="H59" s="455"/>
      <c r="I59" s="456"/>
      <c r="J59" s="308"/>
      <c r="K59" s="309"/>
      <c r="L59" s="309"/>
      <c r="M59" s="309"/>
      <c r="N59" s="309"/>
      <c r="O59" s="133" t="s">
        <v>152</v>
      </c>
      <c r="P59" s="237"/>
      <c r="Q59" s="238"/>
      <c r="R59" s="239"/>
      <c r="S59" s="308"/>
      <c r="T59" s="309"/>
      <c r="U59" s="309"/>
      <c r="V59" s="309"/>
      <c r="W59" s="309"/>
      <c r="X59" s="309"/>
      <c r="Y59" s="310" t="s">
        <v>227</v>
      </c>
      <c r="Z59" s="311"/>
      <c r="AA59" s="311"/>
      <c r="AB59" s="311"/>
      <c r="AC59" s="311"/>
      <c r="AD59" s="311"/>
      <c r="AE59" s="311"/>
      <c r="AF59" s="312"/>
      <c r="AG59" s="274"/>
      <c r="AH59" s="275"/>
      <c r="AI59" s="205" t="s">
        <v>162</v>
      </c>
      <c r="AJ59" s="274"/>
      <c r="AK59" s="275"/>
      <c r="AL59" s="280"/>
      <c r="AM59" s="274"/>
      <c r="AN59" s="275"/>
      <c r="AO59" s="275"/>
      <c r="AP59" s="275"/>
      <c r="AQ59" s="275"/>
      <c r="AR59" s="275"/>
      <c r="AS59" s="276"/>
    </row>
    <row r="60" spans="1:45" ht="14.25" customHeight="1">
      <c r="A60" s="290"/>
      <c r="B60" s="291"/>
      <c r="C60" s="291"/>
      <c r="D60" s="473"/>
      <c r="E60" s="474"/>
      <c r="F60" s="310" t="s">
        <v>198</v>
      </c>
      <c r="G60" s="311"/>
      <c r="H60" s="311"/>
      <c r="I60" s="312"/>
      <c r="J60" s="306"/>
      <c r="K60" s="307"/>
      <c r="L60" s="307"/>
      <c r="M60" s="307"/>
      <c r="N60" s="307"/>
      <c r="O60" s="130" t="s">
        <v>152</v>
      </c>
      <c r="P60" s="233"/>
      <c r="Q60" s="234"/>
      <c r="R60" s="324"/>
      <c r="S60" s="306"/>
      <c r="T60" s="307"/>
      <c r="U60" s="307"/>
      <c r="V60" s="307"/>
      <c r="W60" s="307"/>
      <c r="X60" s="307"/>
      <c r="Y60" s="281" t="s">
        <v>222</v>
      </c>
      <c r="Z60" s="242"/>
      <c r="AA60" s="242"/>
      <c r="AB60" s="242"/>
      <c r="AC60" s="242"/>
      <c r="AD60" s="242"/>
      <c r="AE60" s="242"/>
      <c r="AF60" s="305"/>
      <c r="AG60" s="281" t="s">
        <v>186</v>
      </c>
      <c r="AH60" s="242"/>
      <c r="AI60" s="242"/>
      <c r="AJ60" s="242"/>
      <c r="AK60" s="242"/>
      <c r="AL60" s="242"/>
      <c r="AM60" s="242"/>
      <c r="AN60" s="242"/>
      <c r="AO60" s="242"/>
      <c r="AP60" s="242"/>
      <c r="AQ60" s="242"/>
      <c r="AR60" s="242"/>
      <c r="AS60" s="243"/>
    </row>
    <row r="61" spans="1:45" ht="13.5" customHeight="1">
      <c r="A61" s="290"/>
      <c r="B61" s="291"/>
      <c r="C61" s="291"/>
      <c r="D61" s="473"/>
      <c r="E61" s="474"/>
      <c r="F61" s="310"/>
      <c r="G61" s="311"/>
      <c r="H61" s="311"/>
      <c r="I61" s="312"/>
      <c r="J61" s="229"/>
      <c r="K61" s="230"/>
      <c r="L61" s="230"/>
      <c r="M61" s="230"/>
      <c r="N61" s="230"/>
      <c r="O61" s="134" t="s">
        <v>152</v>
      </c>
      <c r="P61" s="226"/>
      <c r="Q61" s="227"/>
      <c r="R61" s="228"/>
      <c r="S61" s="229"/>
      <c r="T61" s="230"/>
      <c r="U61" s="230"/>
      <c r="V61" s="230"/>
      <c r="W61" s="230"/>
      <c r="X61" s="230"/>
      <c r="Y61" s="299" t="s">
        <v>183</v>
      </c>
      <c r="Z61" s="300"/>
      <c r="AA61" s="300"/>
      <c r="AB61" s="300"/>
      <c r="AC61" s="300"/>
      <c r="AD61" s="300"/>
      <c r="AE61" s="300"/>
      <c r="AF61" s="301"/>
      <c r="AG61" s="268"/>
      <c r="AH61" s="269"/>
      <c r="AI61" s="269"/>
      <c r="AJ61" s="269"/>
      <c r="AK61" s="269"/>
      <c r="AL61" s="269"/>
      <c r="AM61" s="269"/>
      <c r="AN61" s="269"/>
      <c r="AO61" s="269"/>
      <c r="AP61" s="269"/>
      <c r="AQ61" s="269"/>
      <c r="AR61" s="269"/>
      <c r="AS61" s="270"/>
    </row>
    <row r="62" spans="1:45" ht="14.25" customHeight="1">
      <c r="A62" s="290"/>
      <c r="B62" s="291"/>
      <c r="C62" s="291"/>
      <c r="D62" s="473"/>
      <c r="E62" s="474"/>
      <c r="F62" s="451" t="s">
        <v>200</v>
      </c>
      <c r="G62" s="452"/>
      <c r="H62" s="452"/>
      <c r="I62" s="453"/>
      <c r="J62" s="281" t="s">
        <v>185</v>
      </c>
      <c r="K62" s="242"/>
      <c r="L62" s="242"/>
      <c r="M62" s="281" t="s">
        <v>70</v>
      </c>
      <c r="N62" s="242"/>
      <c r="O62" s="242"/>
      <c r="P62" s="231" t="s">
        <v>108</v>
      </c>
      <c r="Q62" s="232"/>
      <c r="R62" s="232"/>
      <c r="S62" s="232"/>
      <c r="T62" s="232"/>
      <c r="U62" s="232"/>
      <c r="V62" s="232"/>
      <c r="W62" s="232"/>
      <c r="X62" s="232"/>
      <c r="Y62" s="299"/>
      <c r="Z62" s="300"/>
      <c r="AA62" s="300"/>
      <c r="AB62" s="300"/>
      <c r="AC62" s="300"/>
      <c r="AD62" s="300"/>
      <c r="AE62" s="300"/>
      <c r="AF62" s="301"/>
      <c r="AG62" s="268"/>
      <c r="AH62" s="269"/>
      <c r="AI62" s="269"/>
      <c r="AJ62" s="269"/>
      <c r="AK62" s="269"/>
      <c r="AL62" s="269"/>
      <c r="AM62" s="269"/>
      <c r="AN62" s="269"/>
      <c r="AO62" s="269"/>
      <c r="AP62" s="269"/>
      <c r="AQ62" s="269"/>
      <c r="AR62" s="269"/>
      <c r="AS62" s="270"/>
    </row>
    <row r="63" spans="1:45" ht="13.5" customHeight="1">
      <c r="A63" s="290"/>
      <c r="B63" s="291"/>
      <c r="C63" s="291"/>
      <c r="D63" s="473"/>
      <c r="E63" s="474"/>
      <c r="F63" s="310"/>
      <c r="G63" s="311"/>
      <c r="H63" s="311"/>
      <c r="I63" s="312"/>
      <c r="J63" s="222"/>
      <c r="K63" s="223"/>
      <c r="L63" s="223"/>
      <c r="M63" s="233"/>
      <c r="N63" s="234"/>
      <c r="O63" s="199" t="s">
        <v>162</v>
      </c>
      <c r="P63" s="233"/>
      <c r="Q63" s="234"/>
      <c r="R63" s="234"/>
      <c r="S63" s="234"/>
      <c r="T63" s="234"/>
      <c r="U63" s="234"/>
      <c r="V63" s="234"/>
      <c r="W63" s="234"/>
      <c r="X63" s="234"/>
      <c r="Y63" s="299" t="s">
        <v>176</v>
      </c>
      <c r="Z63" s="300"/>
      <c r="AA63" s="300"/>
      <c r="AB63" s="300"/>
      <c r="AC63" s="300"/>
      <c r="AD63" s="300"/>
      <c r="AE63" s="300"/>
      <c r="AF63" s="301"/>
      <c r="AG63" s="268"/>
      <c r="AH63" s="269"/>
      <c r="AI63" s="269"/>
      <c r="AJ63" s="269"/>
      <c r="AK63" s="269"/>
      <c r="AL63" s="269"/>
      <c r="AM63" s="269"/>
      <c r="AN63" s="269"/>
      <c r="AO63" s="269"/>
      <c r="AP63" s="269"/>
      <c r="AQ63" s="269"/>
      <c r="AR63" s="269"/>
      <c r="AS63" s="270"/>
    </row>
    <row r="64" spans="1:45">
      <c r="A64" s="290"/>
      <c r="B64" s="291"/>
      <c r="C64" s="291"/>
      <c r="D64" s="473"/>
      <c r="E64" s="474"/>
      <c r="F64" s="310"/>
      <c r="G64" s="311"/>
      <c r="H64" s="311"/>
      <c r="I64" s="312"/>
      <c r="J64" s="222"/>
      <c r="K64" s="223"/>
      <c r="L64" s="223"/>
      <c r="M64" s="235"/>
      <c r="N64" s="236"/>
      <c r="O64" s="199" t="s">
        <v>162</v>
      </c>
      <c r="P64" s="235"/>
      <c r="Q64" s="236"/>
      <c r="R64" s="236"/>
      <c r="S64" s="236"/>
      <c r="T64" s="236"/>
      <c r="U64" s="236"/>
      <c r="V64" s="236"/>
      <c r="W64" s="236"/>
      <c r="X64" s="236"/>
      <c r="Y64" s="299"/>
      <c r="Z64" s="300"/>
      <c r="AA64" s="300"/>
      <c r="AB64" s="300"/>
      <c r="AC64" s="300"/>
      <c r="AD64" s="300"/>
      <c r="AE64" s="300"/>
      <c r="AF64" s="301"/>
      <c r="AG64" s="268"/>
      <c r="AH64" s="269"/>
      <c r="AI64" s="269"/>
      <c r="AJ64" s="269"/>
      <c r="AK64" s="269"/>
      <c r="AL64" s="269"/>
      <c r="AM64" s="269"/>
      <c r="AN64" s="269"/>
      <c r="AO64" s="269"/>
      <c r="AP64" s="269"/>
      <c r="AQ64" s="269"/>
      <c r="AR64" s="269"/>
      <c r="AS64" s="270"/>
    </row>
    <row r="65" spans="1:45" ht="14.25" customHeight="1">
      <c r="A65" s="290"/>
      <c r="B65" s="291"/>
      <c r="C65" s="291"/>
      <c r="D65" s="473"/>
      <c r="E65" s="474"/>
      <c r="F65" s="310"/>
      <c r="G65" s="311"/>
      <c r="H65" s="311"/>
      <c r="I65" s="312"/>
      <c r="J65" s="222"/>
      <c r="K65" s="223"/>
      <c r="L65" s="223"/>
      <c r="M65" s="235"/>
      <c r="N65" s="236"/>
      <c r="O65" s="199" t="s">
        <v>162</v>
      </c>
      <c r="P65" s="235"/>
      <c r="Q65" s="236"/>
      <c r="R65" s="236"/>
      <c r="S65" s="236"/>
      <c r="T65" s="236"/>
      <c r="U65" s="236"/>
      <c r="V65" s="236"/>
      <c r="W65" s="236"/>
      <c r="X65" s="236"/>
      <c r="Y65" s="299" t="s">
        <v>223</v>
      </c>
      <c r="Z65" s="300"/>
      <c r="AA65" s="300"/>
      <c r="AB65" s="300"/>
      <c r="AC65" s="300"/>
      <c r="AD65" s="300"/>
      <c r="AE65" s="300"/>
      <c r="AF65" s="301"/>
      <c r="AG65" s="268"/>
      <c r="AH65" s="269"/>
      <c r="AI65" s="269"/>
      <c r="AJ65" s="269"/>
      <c r="AK65" s="269"/>
      <c r="AL65" s="269"/>
      <c r="AM65" s="269"/>
      <c r="AN65" s="269"/>
      <c r="AO65" s="269"/>
      <c r="AP65" s="269"/>
      <c r="AQ65" s="269"/>
      <c r="AR65" s="269"/>
      <c r="AS65" s="270"/>
    </row>
    <row r="66" spans="1:45" ht="14.25" customHeight="1" thickBot="1">
      <c r="A66" s="290"/>
      <c r="B66" s="291"/>
      <c r="C66" s="291"/>
      <c r="D66" s="475"/>
      <c r="E66" s="476"/>
      <c r="F66" s="310"/>
      <c r="G66" s="311"/>
      <c r="H66" s="311"/>
      <c r="I66" s="312"/>
      <c r="J66" s="226"/>
      <c r="K66" s="227"/>
      <c r="L66" s="227"/>
      <c r="M66" s="317"/>
      <c r="N66" s="313"/>
      <c r="O66" s="200" t="s">
        <v>162</v>
      </c>
      <c r="P66" s="317"/>
      <c r="Q66" s="313"/>
      <c r="R66" s="313"/>
      <c r="S66" s="313"/>
      <c r="T66" s="313"/>
      <c r="U66" s="313"/>
      <c r="V66" s="313"/>
      <c r="W66" s="313"/>
      <c r="X66" s="313"/>
      <c r="Y66" s="302"/>
      <c r="Z66" s="303"/>
      <c r="AA66" s="303"/>
      <c r="AB66" s="303"/>
      <c r="AC66" s="303"/>
      <c r="AD66" s="303"/>
      <c r="AE66" s="303"/>
      <c r="AF66" s="304"/>
      <c r="AG66" s="271"/>
      <c r="AH66" s="272"/>
      <c r="AI66" s="272"/>
      <c r="AJ66" s="272"/>
      <c r="AK66" s="272"/>
      <c r="AL66" s="272"/>
      <c r="AM66" s="272"/>
      <c r="AN66" s="272"/>
      <c r="AO66" s="272"/>
      <c r="AP66" s="272"/>
      <c r="AQ66" s="272"/>
      <c r="AR66" s="272"/>
      <c r="AS66" s="273"/>
    </row>
    <row r="67" spans="1:45" ht="14.25" customHeight="1">
      <c r="A67" s="472" t="s">
        <v>33</v>
      </c>
      <c r="B67" s="260"/>
      <c r="C67" s="261"/>
      <c r="D67" s="256" t="s">
        <v>35</v>
      </c>
      <c r="E67" s="257"/>
      <c r="F67" s="258"/>
      <c r="G67" s="253"/>
      <c r="H67" s="254"/>
      <c r="I67" s="254"/>
      <c r="J67" s="254"/>
      <c r="K67" s="254"/>
      <c r="L67" s="254"/>
      <c r="M67" s="254"/>
      <c r="N67" s="254"/>
      <c r="O67" s="254"/>
      <c r="P67" s="254"/>
      <c r="Q67" s="254"/>
      <c r="R67" s="255"/>
      <c r="S67" s="259" t="s">
        <v>221</v>
      </c>
      <c r="T67" s="260"/>
      <c r="U67" s="261"/>
      <c r="V67" s="282"/>
      <c r="W67" s="283"/>
      <c r="X67" s="283"/>
      <c r="Y67" s="283"/>
      <c r="Z67" s="283"/>
      <c r="AA67" s="283"/>
      <c r="AB67" s="283"/>
      <c r="AC67" s="283"/>
      <c r="AD67" s="283"/>
      <c r="AE67" s="259" t="s">
        <v>187</v>
      </c>
      <c r="AF67" s="288"/>
      <c r="AG67" s="289"/>
      <c r="AH67" s="282"/>
      <c r="AI67" s="283"/>
      <c r="AJ67" s="283"/>
      <c r="AK67" s="283"/>
      <c r="AL67" s="283"/>
      <c r="AM67" s="283"/>
      <c r="AN67" s="283"/>
      <c r="AO67" s="283"/>
      <c r="AP67" s="283"/>
      <c r="AQ67" s="283"/>
      <c r="AR67" s="283"/>
      <c r="AS67" s="296"/>
    </row>
    <row r="68" spans="1:45">
      <c r="A68" s="262"/>
      <c r="B68" s="263"/>
      <c r="C68" s="264"/>
      <c r="D68" s="241" t="s">
        <v>34</v>
      </c>
      <c r="E68" s="242"/>
      <c r="F68" s="243"/>
      <c r="G68" s="250"/>
      <c r="H68" s="251"/>
      <c r="I68" s="251"/>
      <c r="J68" s="251"/>
      <c r="K68" s="251"/>
      <c r="L68" s="251"/>
      <c r="M68" s="251"/>
      <c r="N68" s="251"/>
      <c r="O68" s="251"/>
      <c r="P68" s="251"/>
      <c r="Q68" s="251"/>
      <c r="R68" s="252"/>
      <c r="S68" s="262"/>
      <c r="T68" s="263"/>
      <c r="U68" s="264"/>
      <c r="V68" s="284"/>
      <c r="W68" s="285"/>
      <c r="X68" s="285"/>
      <c r="Y68" s="285"/>
      <c r="Z68" s="285"/>
      <c r="AA68" s="285"/>
      <c r="AB68" s="285"/>
      <c r="AC68" s="285"/>
      <c r="AD68" s="285"/>
      <c r="AE68" s="290"/>
      <c r="AF68" s="291"/>
      <c r="AG68" s="292"/>
      <c r="AH68" s="284"/>
      <c r="AI68" s="285"/>
      <c r="AJ68" s="285"/>
      <c r="AK68" s="285"/>
      <c r="AL68" s="285"/>
      <c r="AM68" s="285"/>
      <c r="AN68" s="285"/>
      <c r="AO68" s="285"/>
      <c r="AP68" s="285"/>
      <c r="AQ68" s="285"/>
      <c r="AR68" s="285"/>
      <c r="AS68" s="297"/>
    </row>
    <row r="69" spans="1:45">
      <c r="A69" s="262"/>
      <c r="B69" s="263"/>
      <c r="C69" s="264"/>
      <c r="D69" s="241" t="s">
        <v>219</v>
      </c>
      <c r="E69" s="242"/>
      <c r="F69" s="243"/>
      <c r="G69" s="250"/>
      <c r="H69" s="251"/>
      <c r="I69" s="251"/>
      <c r="J69" s="251"/>
      <c r="K69" s="251"/>
      <c r="L69" s="251"/>
      <c r="M69" s="251"/>
      <c r="N69" s="251"/>
      <c r="O69" s="251"/>
      <c r="P69" s="251"/>
      <c r="Q69" s="251"/>
      <c r="R69" s="252"/>
      <c r="S69" s="262"/>
      <c r="T69" s="263"/>
      <c r="U69" s="264"/>
      <c r="V69" s="284"/>
      <c r="W69" s="285"/>
      <c r="X69" s="285"/>
      <c r="Y69" s="285"/>
      <c r="Z69" s="285"/>
      <c r="AA69" s="285"/>
      <c r="AB69" s="285"/>
      <c r="AC69" s="285"/>
      <c r="AD69" s="285"/>
      <c r="AE69" s="290"/>
      <c r="AF69" s="291"/>
      <c r="AG69" s="292"/>
      <c r="AH69" s="284"/>
      <c r="AI69" s="285"/>
      <c r="AJ69" s="285"/>
      <c r="AK69" s="285"/>
      <c r="AL69" s="285"/>
      <c r="AM69" s="285"/>
      <c r="AN69" s="285"/>
      <c r="AO69" s="285"/>
      <c r="AP69" s="285"/>
      <c r="AQ69" s="285"/>
      <c r="AR69" s="285"/>
      <c r="AS69" s="297"/>
    </row>
    <row r="70" spans="1:45" ht="13.5" customHeight="1" thickBot="1">
      <c r="A70" s="265"/>
      <c r="B70" s="266"/>
      <c r="C70" s="267"/>
      <c r="D70" s="244" t="s">
        <v>220</v>
      </c>
      <c r="E70" s="245"/>
      <c r="F70" s="246"/>
      <c r="G70" s="247"/>
      <c r="H70" s="248"/>
      <c r="I70" s="248"/>
      <c r="J70" s="248"/>
      <c r="K70" s="248"/>
      <c r="L70" s="248"/>
      <c r="M70" s="248"/>
      <c r="N70" s="248"/>
      <c r="O70" s="248"/>
      <c r="P70" s="248"/>
      <c r="Q70" s="248"/>
      <c r="R70" s="249"/>
      <c r="S70" s="265"/>
      <c r="T70" s="266"/>
      <c r="U70" s="267"/>
      <c r="V70" s="286"/>
      <c r="W70" s="287"/>
      <c r="X70" s="287"/>
      <c r="Y70" s="287"/>
      <c r="Z70" s="287"/>
      <c r="AA70" s="287"/>
      <c r="AB70" s="287"/>
      <c r="AC70" s="287"/>
      <c r="AD70" s="287"/>
      <c r="AE70" s="293"/>
      <c r="AF70" s="294"/>
      <c r="AG70" s="295"/>
      <c r="AH70" s="286"/>
      <c r="AI70" s="287"/>
      <c r="AJ70" s="287"/>
      <c r="AK70" s="287"/>
      <c r="AL70" s="287"/>
      <c r="AM70" s="287"/>
      <c r="AN70" s="287"/>
      <c r="AO70" s="287"/>
      <c r="AP70" s="287"/>
      <c r="AQ70" s="287"/>
      <c r="AR70" s="287"/>
      <c r="AS70" s="29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zoomScaleNormal="100" zoomScaleSheetLayoutView="100" workbookViewId="0">
      <selection activeCell="Y22" sqref="Y22:AC2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2" t="s">
        <v>156</v>
      </c>
      <c r="B1" s="392"/>
      <c r="C1" s="392"/>
      <c r="D1" s="392"/>
      <c r="E1" s="392"/>
      <c r="F1" s="392"/>
      <c r="G1" s="392"/>
      <c r="H1" s="392"/>
      <c r="I1" s="392"/>
      <c r="J1" s="392"/>
      <c r="K1" s="392"/>
      <c r="L1" s="392"/>
      <c r="M1" s="392"/>
      <c r="N1" s="392"/>
      <c r="O1" s="392"/>
      <c r="P1" s="392"/>
      <c r="Q1" s="392"/>
      <c r="R1" s="392"/>
      <c r="S1" s="392"/>
      <c r="T1" s="392"/>
      <c r="U1" s="392"/>
      <c r="V1" s="392"/>
      <c r="W1" s="392"/>
      <c r="X1" s="392"/>
      <c r="Y1" s="392"/>
      <c r="Z1" s="392"/>
      <c r="AA1" s="392"/>
      <c r="AB1" s="392"/>
      <c r="AC1" s="392"/>
      <c r="AD1" s="392"/>
      <c r="AE1" s="392"/>
      <c r="AF1" s="392"/>
      <c r="AG1" s="393"/>
      <c r="AH1" s="496" t="s">
        <v>87</v>
      </c>
      <c r="AI1" s="496"/>
      <c r="AJ1" s="496"/>
      <c r="AK1" s="496"/>
      <c r="AL1" s="496" t="s">
        <v>125</v>
      </c>
      <c r="AM1" s="496"/>
      <c r="AN1" s="496"/>
      <c r="AO1" s="496"/>
      <c r="AP1" s="496" t="s">
        <v>126</v>
      </c>
      <c r="AQ1" s="496"/>
      <c r="AR1" s="496"/>
      <c r="AS1" s="496"/>
    </row>
    <row r="2" spans="1:45" ht="13.5" customHeight="1">
      <c r="A2" s="392"/>
      <c r="B2" s="392"/>
      <c r="C2" s="392"/>
      <c r="D2" s="392"/>
      <c r="E2" s="392"/>
      <c r="F2" s="392"/>
      <c r="G2" s="392"/>
      <c r="H2" s="392"/>
      <c r="I2" s="392"/>
      <c r="J2" s="392"/>
      <c r="K2" s="392"/>
      <c r="L2" s="392"/>
      <c r="M2" s="392"/>
      <c r="N2" s="392"/>
      <c r="O2" s="392"/>
      <c r="P2" s="392"/>
      <c r="Q2" s="392"/>
      <c r="R2" s="392"/>
      <c r="S2" s="392"/>
      <c r="T2" s="392"/>
      <c r="U2" s="392"/>
      <c r="V2" s="392"/>
      <c r="W2" s="392"/>
      <c r="X2" s="392"/>
      <c r="Y2" s="392"/>
      <c r="Z2" s="392"/>
      <c r="AA2" s="392"/>
      <c r="AB2" s="392"/>
      <c r="AC2" s="392"/>
      <c r="AD2" s="392"/>
      <c r="AE2" s="392"/>
      <c r="AF2" s="392"/>
      <c r="AG2" s="393"/>
      <c r="AH2" s="496"/>
      <c r="AI2" s="496"/>
      <c r="AJ2" s="496"/>
      <c r="AK2" s="496"/>
      <c r="AL2" s="496"/>
      <c r="AM2" s="496"/>
      <c r="AN2" s="496"/>
      <c r="AO2" s="496"/>
      <c r="AP2" s="496"/>
      <c r="AQ2" s="496"/>
      <c r="AR2" s="496"/>
      <c r="AS2" s="496"/>
    </row>
    <row r="3" spans="1:45" ht="14.25" customHeight="1">
      <c r="A3" s="91"/>
      <c r="B3" s="91"/>
      <c r="C3" s="91"/>
      <c r="D3" s="91"/>
      <c r="E3" s="91"/>
      <c r="F3" s="91"/>
      <c r="G3" s="91"/>
      <c r="H3" s="404" t="str">
        <f>曜日!B12</f>
        <v>令和3年</v>
      </c>
      <c r="I3" s="404"/>
      <c r="J3" s="404"/>
      <c r="K3" s="404"/>
      <c r="L3" s="404"/>
      <c r="M3" s="400" t="str">
        <f>曜日!C12</f>
        <v>2月</v>
      </c>
      <c r="N3" s="400"/>
      <c r="O3" s="400"/>
      <c r="P3" s="400" t="s">
        <v>3</v>
      </c>
      <c r="Q3" s="400"/>
      <c r="R3" s="400"/>
      <c r="S3" s="402" t="s">
        <v>151</v>
      </c>
      <c r="T3" s="402" t="str">
        <f>曜日!D5</f>
        <v>水</v>
      </c>
      <c r="U3" s="402" t="s">
        <v>36</v>
      </c>
      <c r="V3" s="92"/>
      <c r="W3" s="398" t="s">
        <v>48</v>
      </c>
      <c r="X3" s="398"/>
      <c r="Y3" s="398"/>
      <c r="Z3" s="398" t="s">
        <v>129</v>
      </c>
      <c r="AA3" s="394"/>
      <c r="AB3" s="394"/>
      <c r="AC3" s="394"/>
      <c r="AD3" s="394"/>
      <c r="AE3" s="394"/>
      <c r="AF3" s="394"/>
      <c r="AG3" s="395"/>
      <c r="AH3" s="496"/>
      <c r="AI3" s="496"/>
      <c r="AJ3" s="496"/>
      <c r="AK3" s="496"/>
      <c r="AL3" s="496"/>
      <c r="AM3" s="496"/>
      <c r="AN3" s="496"/>
      <c r="AO3" s="496"/>
      <c r="AP3" s="496"/>
      <c r="AQ3" s="496"/>
      <c r="AR3" s="496"/>
      <c r="AS3" s="496"/>
    </row>
    <row r="4" spans="1:45" ht="15" thickBot="1">
      <c r="A4" s="206"/>
      <c r="G4" s="206"/>
      <c r="H4" s="404"/>
      <c r="I4" s="404"/>
      <c r="J4" s="404"/>
      <c r="K4" s="404"/>
      <c r="L4" s="404"/>
      <c r="M4" s="400"/>
      <c r="N4" s="400"/>
      <c r="O4" s="400"/>
      <c r="P4" s="400"/>
      <c r="Q4" s="400"/>
      <c r="R4" s="400"/>
      <c r="S4" s="402"/>
      <c r="T4" s="402"/>
      <c r="U4" s="402"/>
      <c r="V4" s="93"/>
      <c r="W4" s="398"/>
      <c r="X4" s="398"/>
      <c r="Y4" s="398"/>
      <c r="Z4" s="398"/>
      <c r="AA4" s="394"/>
      <c r="AB4" s="394"/>
      <c r="AC4" s="394"/>
      <c r="AD4" s="394"/>
      <c r="AE4" s="394"/>
      <c r="AF4" s="394"/>
      <c r="AG4" s="395"/>
      <c r="AH4" s="497"/>
      <c r="AI4" s="497"/>
      <c r="AJ4" s="497"/>
      <c r="AK4" s="497"/>
      <c r="AL4" s="497"/>
      <c r="AM4" s="497"/>
      <c r="AN4" s="497"/>
      <c r="AO4" s="497"/>
      <c r="AP4" s="497"/>
      <c r="AQ4" s="497"/>
      <c r="AR4" s="497"/>
      <c r="AS4" s="497"/>
    </row>
    <row r="5" spans="1:45" ht="13.5" customHeight="1">
      <c r="A5" s="259" t="s">
        <v>155</v>
      </c>
      <c r="B5" s="260"/>
      <c r="C5" s="261"/>
      <c r="D5" s="374" t="s">
        <v>243</v>
      </c>
      <c r="E5" s="375"/>
      <c r="F5" s="375"/>
      <c r="G5" s="375"/>
      <c r="H5" s="375"/>
      <c r="I5" s="375"/>
      <c r="J5" s="406"/>
      <c r="K5" s="436" t="s">
        <v>244</v>
      </c>
      <c r="L5" s="427"/>
      <c r="M5" s="427"/>
      <c r="N5" s="427"/>
      <c r="O5" s="437"/>
      <c r="P5" s="433"/>
      <c r="Q5" s="427"/>
      <c r="R5" s="427"/>
      <c r="S5" s="427"/>
      <c r="T5" s="427" t="s">
        <v>245</v>
      </c>
      <c r="U5" s="427"/>
      <c r="V5" s="427"/>
      <c r="W5" s="427"/>
      <c r="X5" s="428"/>
      <c r="Y5" s="432"/>
      <c r="Z5" s="427"/>
      <c r="AA5" s="427"/>
      <c r="AB5" s="427"/>
      <c r="AC5" s="427" t="s">
        <v>246</v>
      </c>
      <c r="AD5" s="427"/>
      <c r="AE5" s="427"/>
      <c r="AF5" s="427"/>
      <c r="AG5" s="437"/>
      <c r="AH5" s="433"/>
      <c r="AI5" s="427"/>
      <c r="AJ5" s="427"/>
      <c r="AK5" s="427"/>
      <c r="AL5" s="427" t="s">
        <v>241</v>
      </c>
      <c r="AM5" s="427"/>
      <c r="AN5" s="427"/>
      <c r="AO5" s="428"/>
      <c r="AP5" s="432"/>
      <c r="AQ5" s="427"/>
      <c r="AR5" s="427"/>
      <c r="AS5" s="442"/>
    </row>
    <row r="6" spans="1:45" ht="14.25" thickBot="1">
      <c r="A6" s="265"/>
      <c r="B6" s="266"/>
      <c r="C6" s="267"/>
      <c r="D6" s="407"/>
      <c r="E6" s="408"/>
      <c r="F6" s="408"/>
      <c r="G6" s="408"/>
      <c r="H6" s="408"/>
      <c r="I6" s="408"/>
      <c r="J6" s="409"/>
      <c r="K6" s="410"/>
      <c r="L6" s="411"/>
      <c r="M6" s="411"/>
      <c r="N6" s="411"/>
      <c r="O6" s="412"/>
      <c r="P6" s="434"/>
      <c r="Q6" s="411"/>
      <c r="R6" s="411"/>
      <c r="S6" s="411"/>
      <c r="T6" s="411"/>
      <c r="U6" s="411"/>
      <c r="V6" s="411"/>
      <c r="W6" s="411"/>
      <c r="X6" s="435"/>
      <c r="Y6" s="426"/>
      <c r="Z6" s="411"/>
      <c r="AA6" s="411"/>
      <c r="AB6" s="411"/>
      <c r="AC6" s="411"/>
      <c r="AD6" s="411"/>
      <c r="AE6" s="411"/>
      <c r="AF6" s="411"/>
      <c r="AG6" s="412"/>
      <c r="AH6" s="434"/>
      <c r="AI6" s="411"/>
      <c r="AJ6" s="411"/>
      <c r="AK6" s="411"/>
      <c r="AL6" s="411"/>
      <c r="AM6" s="411"/>
      <c r="AN6" s="411"/>
      <c r="AO6" s="435"/>
      <c r="AP6" s="426"/>
      <c r="AQ6" s="411"/>
      <c r="AR6" s="411"/>
      <c r="AS6" s="447"/>
    </row>
    <row r="7" spans="1:45" ht="13.5" customHeight="1">
      <c r="A7" s="259" t="s">
        <v>131</v>
      </c>
      <c r="B7" s="288"/>
      <c r="C7" s="288"/>
      <c r="D7" s="374" t="s">
        <v>247</v>
      </c>
      <c r="E7" s="375"/>
      <c r="F7" s="375"/>
      <c r="G7" s="375"/>
      <c r="H7" s="375"/>
      <c r="I7" s="375"/>
      <c r="J7" s="376"/>
      <c r="K7" s="380" t="s">
        <v>248</v>
      </c>
      <c r="L7" s="378"/>
      <c r="M7" s="378"/>
      <c r="N7" s="378"/>
      <c r="O7" s="378"/>
      <c r="P7" s="379"/>
      <c r="Q7" s="380" t="s">
        <v>249</v>
      </c>
      <c r="R7" s="378"/>
      <c r="S7" s="378"/>
      <c r="T7" s="378"/>
      <c r="U7" s="378"/>
      <c r="V7" s="379"/>
      <c r="W7" s="380" t="s">
        <v>250</v>
      </c>
      <c r="X7" s="378"/>
      <c r="Y7" s="378"/>
      <c r="Z7" s="378"/>
      <c r="AA7" s="378"/>
      <c r="AB7" s="379"/>
      <c r="AC7" s="380" t="s">
        <v>251</v>
      </c>
      <c r="AD7" s="378"/>
      <c r="AE7" s="378"/>
      <c r="AF7" s="378"/>
      <c r="AG7" s="378"/>
      <c r="AH7" s="379"/>
      <c r="AI7" s="380" t="s">
        <v>252</v>
      </c>
      <c r="AJ7" s="378"/>
      <c r="AK7" s="378"/>
      <c r="AL7" s="378"/>
      <c r="AM7" s="378"/>
      <c r="AN7" s="379"/>
      <c r="AO7" s="429" t="s">
        <v>253</v>
      </c>
      <c r="AP7" s="430"/>
      <c r="AQ7" s="430"/>
      <c r="AR7" s="430"/>
      <c r="AS7" s="431"/>
    </row>
    <row r="8" spans="1:45">
      <c r="A8" s="290"/>
      <c r="B8" s="291"/>
      <c r="C8" s="291"/>
      <c r="D8" s="377"/>
      <c r="E8" s="378"/>
      <c r="F8" s="378"/>
      <c r="G8" s="378"/>
      <c r="H8" s="378"/>
      <c r="I8" s="378"/>
      <c r="J8" s="379"/>
      <c r="K8" s="413" t="s">
        <v>254</v>
      </c>
      <c r="L8" s="414"/>
      <c r="M8" s="415"/>
      <c r="N8" s="413" t="s">
        <v>255</v>
      </c>
      <c r="O8" s="414"/>
      <c r="P8" s="415"/>
      <c r="Q8" s="413" t="s">
        <v>254</v>
      </c>
      <c r="R8" s="414"/>
      <c r="S8" s="415"/>
      <c r="T8" s="413" t="s">
        <v>255</v>
      </c>
      <c r="U8" s="414"/>
      <c r="V8" s="415"/>
      <c r="W8" s="413" t="s">
        <v>254</v>
      </c>
      <c r="X8" s="414"/>
      <c r="Y8" s="415"/>
      <c r="Z8" s="413" t="s">
        <v>255</v>
      </c>
      <c r="AA8" s="414"/>
      <c r="AB8" s="415"/>
      <c r="AC8" s="413" t="s">
        <v>254</v>
      </c>
      <c r="AD8" s="414"/>
      <c r="AE8" s="415"/>
      <c r="AF8" s="413" t="s">
        <v>255</v>
      </c>
      <c r="AG8" s="414"/>
      <c r="AH8" s="415"/>
      <c r="AI8" s="413" t="s">
        <v>254</v>
      </c>
      <c r="AJ8" s="414"/>
      <c r="AK8" s="415"/>
      <c r="AL8" s="413" t="s">
        <v>255</v>
      </c>
      <c r="AM8" s="414"/>
      <c r="AN8" s="415"/>
      <c r="AO8" s="380"/>
      <c r="AP8" s="378"/>
      <c r="AQ8" s="378"/>
      <c r="AR8" s="378"/>
      <c r="AS8" s="425"/>
    </row>
    <row r="9" spans="1:45" ht="13.5" customHeight="1">
      <c r="A9" s="290"/>
      <c r="B9" s="291"/>
      <c r="C9" s="291"/>
      <c r="D9" s="416" t="s">
        <v>256</v>
      </c>
      <c r="E9" s="417"/>
      <c r="F9" s="417"/>
      <c r="G9" s="417"/>
      <c r="H9" s="417"/>
      <c r="I9" s="417"/>
      <c r="J9" s="417"/>
      <c r="K9" s="381"/>
      <c r="L9" s="381"/>
      <c r="M9" s="381"/>
      <c r="N9" s="381"/>
      <c r="O9" s="381"/>
      <c r="P9" s="381"/>
      <c r="Q9" s="381"/>
      <c r="R9" s="381"/>
      <c r="S9" s="381"/>
      <c r="T9" s="381"/>
      <c r="U9" s="381"/>
      <c r="V9" s="381"/>
      <c r="W9" s="381"/>
      <c r="X9" s="381"/>
      <c r="Y9" s="381"/>
      <c r="Z9" s="381"/>
      <c r="AA9" s="381"/>
      <c r="AB9" s="381"/>
      <c r="AC9" s="381"/>
      <c r="AD9" s="381"/>
      <c r="AE9" s="381"/>
      <c r="AF9" s="381"/>
      <c r="AG9" s="381"/>
      <c r="AH9" s="381"/>
      <c r="AI9" s="420">
        <f>K9+Q9+W9+AC9</f>
        <v>0</v>
      </c>
      <c r="AJ9" s="420"/>
      <c r="AK9" s="420"/>
      <c r="AL9" s="420">
        <f>N9+T9+Z9+AF9</f>
        <v>0</v>
      </c>
      <c r="AM9" s="420"/>
      <c r="AN9" s="420"/>
      <c r="AO9" s="438">
        <f>AI13</f>
        <v>0</v>
      </c>
      <c r="AP9" s="438"/>
      <c r="AQ9" s="438"/>
      <c r="AR9" s="438"/>
      <c r="AS9" s="439"/>
    </row>
    <row r="10" spans="1:45" ht="13.5" customHeight="1">
      <c r="A10" s="290"/>
      <c r="B10" s="291"/>
      <c r="C10" s="291"/>
      <c r="D10" s="416" t="s">
        <v>257</v>
      </c>
      <c r="E10" s="417"/>
      <c r="F10" s="417"/>
      <c r="G10" s="417"/>
      <c r="H10" s="417"/>
      <c r="I10" s="417"/>
      <c r="J10" s="417"/>
      <c r="K10" s="381"/>
      <c r="L10" s="381"/>
      <c r="M10" s="381"/>
      <c r="N10" s="381"/>
      <c r="O10" s="381"/>
      <c r="P10" s="381"/>
      <c r="Q10" s="381"/>
      <c r="R10" s="381"/>
      <c r="S10" s="381"/>
      <c r="T10" s="381"/>
      <c r="U10" s="381"/>
      <c r="V10" s="381"/>
      <c r="W10" s="381"/>
      <c r="X10" s="381"/>
      <c r="Y10" s="381"/>
      <c r="Z10" s="381"/>
      <c r="AA10" s="381"/>
      <c r="AB10" s="381"/>
      <c r="AC10" s="381"/>
      <c r="AD10" s="381"/>
      <c r="AE10" s="381"/>
      <c r="AF10" s="381"/>
      <c r="AG10" s="381"/>
      <c r="AH10" s="381"/>
      <c r="AI10" s="420">
        <f>K10+Q10+W10+AC10</f>
        <v>0</v>
      </c>
      <c r="AJ10" s="420"/>
      <c r="AK10" s="420"/>
      <c r="AL10" s="420">
        <f>N10+T10+Z10+AF10</f>
        <v>0</v>
      </c>
      <c r="AM10" s="420"/>
      <c r="AN10" s="420"/>
      <c r="AO10" s="440"/>
      <c r="AP10" s="440"/>
      <c r="AQ10" s="440"/>
      <c r="AR10" s="440"/>
      <c r="AS10" s="441"/>
    </row>
    <row r="11" spans="1:45" ht="13.5" customHeight="1">
      <c r="A11" s="290"/>
      <c r="B11" s="291"/>
      <c r="C11" s="291"/>
      <c r="D11" s="416" t="s">
        <v>258</v>
      </c>
      <c r="E11" s="417"/>
      <c r="F11" s="417"/>
      <c r="G11" s="417"/>
      <c r="H11" s="417"/>
      <c r="I11" s="417"/>
      <c r="J11" s="417"/>
      <c r="K11" s="381"/>
      <c r="L11" s="381"/>
      <c r="M11" s="381"/>
      <c r="N11" s="381"/>
      <c r="O11" s="381"/>
      <c r="P11" s="381"/>
      <c r="Q11" s="381"/>
      <c r="R11" s="381"/>
      <c r="S11" s="381"/>
      <c r="T11" s="381"/>
      <c r="U11" s="381"/>
      <c r="V11" s="381"/>
      <c r="W11" s="381"/>
      <c r="X11" s="381"/>
      <c r="Y11" s="381"/>
      <c r="Z11" s="381"/>
      <c r="AA11" s="381"/>
      <c r="AB11" s="381"/>
      <c r="AC11" s="381"/>
      <c r="AD11" s="381"/>
      <c r="AE11" s="381"/>
      <c r="AF11" s="381"/>
      <c r="AG11" s="381"/>
      <c r="AH11" s="381"/>
      <c r="AI11" s="420">
        <f>K11+Q11+W11+AC11</f>
        <v>0</v>
      </c>
      <c r="AJ11" s="420"/>
      <c r="AK11" s="420"/>
      <c r="AL11" s="420">
        <f>N11+T11+Z11+AF11</f>
        <v>0</v>
      </c>
      <c r="AM11" s="420"/>
      <c r="AN11" s="420"/>
      <c r="AO11" s="440"/>
      <c r="AP11" s="440"/>
      <c r="AQ11" s="440"/>
      <c r="AR11" s="440"/>
      <c r="AS11" s="441"/>
    </row>
    <row r="12" spans="1:45" ht="13.5" customHeight="1">
      <c r="A12" s="290"/>
      <c r="B12" s="291"/>
      <c r="C12" s="291"/>
      <c r="D12" s="416" t="s">
        <v>252</v>
      </c>
      <c r="E12" s="417"/>
      <c r="F12" s="417"/>
      <c r="G12" s="417"/>
      <c r="H12" s="417"/>
      <c r="I12" s="417"/>
      <c r="J12" s="417"/>
      <c r="K12" s="420">
        <f>K9+K10+K11</f>
        <v>0</v>
      </c>
      <c r="L12" s="420"/>
      <c r="M12" s="420"/>
      <c r="N12" s="420">
        <f>N9+N10+N11</f>
        <v>0</v>
      </c>
      <c r="O12" s="420"/>
      <c r="P12" s="420"/>
      <c r="Q12" s="420">
        <f>Q9+Q10+Q11</f>
        <v>0</v>
      </c>
      <c r="R12" s="420"/>
      <c r="S12" s="420"/>
      <c r="T12" s="420">
        <f>SUM(T9:V11)</f>
        <v>0</v>
      </c>
      <c r="U12" s="420"/>
      <c r="V12" s="420"/>
      <c r="W12" s="420">
        <f>SUM(W9:Y11)</f>
        <v>0</v>
      </c>
      <c r="X12" s="420"/>
      <c r="Y12" s="420"/>
      <c r="Z12" s="420">
        <f>SUM(Z9:AB11)</f>
        <v>0</v>
      </c>
      <c r="AA12" s="420"/>
      <c r="AB12" s="420"/>
      <c r="AC12" s="420">
        <f>SUM(AC9:AE11)</f>
        <v>0</v>
      </c>
      <c r="AD12" s="420"/>
      <c r="AE12" s="420"/>
      <c r="AF12" s="420">
        <f>SUM(AF9:AH11)</f>
        <v>0</v>
      </c>
      <c r="AG12" s="420"/>
      <c r="AH12" s="420"/>
      <c r="AI12" s="420">
        <f>SUM(K12+Q12+W12+AC12)</f>
        <v>0</v>
      </c>
      <c r="AJ12" s="420"/>
      <c r="AK12" s="420"/>
      <c r="AL12" s="420">
        <f>SUM(N12+T12+Z12+AF12)</f>
        <v>0</v>
      </c>
      <c r="AM12" s="420"/>
      <c r="AN12" s="420"/>
      <c r="AO12" s="443" t="s">
        <v>259</v>
      </c>
      <c r="AP12" s="443"/>
      <c r="AQ12" s="443"/>
      <c r="AR12" s="443"/>
      <c r="AS12" s="444"/>
    </row>
    <row r="13" spans="1:45" ht="14.25" customHeight="1" thickBot="1">
      <c r="A13" s="290"/>
      <c r="B13" s="291"/>
      <c r="C13" s="291"/>
      <c r="D13" s="418"/>
      <c r="E13" s="419"/>
      <c r="F13" s="419"/>
      <c r="G13" s="419"/>
      <c r="H13" s="419"/>
      <c r="I13" s="419"/>
      <c r="J13" s="419"/>
      <c r="K13" s="424">
        <f>K12+N12</f>
        <v>0</v>
      </c>
      <c r="L13" s="424"/>
      <c r="M13" s="424"/>
      <c r="N13" s="424"/>
      <c r="O13" s="424"/>
      <c r="P13" s="424"/>
      <c r="Q13" s="424">
        <f>Q12+T12</f>
        <v>0</v>
      </c>
      <c r="R13" s="424"/>
      <c r="S13" s="424"/>
      <c r="T13" s="424"/>
      <c r="U13" s="424"/>
      <c r="V13" s="424"/>
      <c r="W13" s="424">
        <f>W12+Z12</f>
        <v>0</v>
      </c>
      <c r="X13" s="424"/>
      <c r="Y13" s="424"/>
      <c r="Z13" s="424"/>
      <c r="AA13" s="424"/>
      <c r="AB13" s="424"/>
      <c r="AC13" s="424">
        <f>AC12+AF12</f>
        <v>0</v>
      </c>
      <c r="AD13" s="424"/>
      <c r="AE13" s="424"/>
      <c r="AF13" s="424"/>
      <c r="AG13" s="424"/>
      <c r="AH13" s="424"/>
      <c r="AI13" s="424">
        <f>AI12+AL12</f>
        <v>0</v>
      </c>
      <c r="AJ13" s="424"/>
      <c r="AK13" s="424"/>
      <c r="AL13" s="424"/>
      <c r="AM13" s="424"/>
      <c r="AN13" s="424"/>
      <c r="AO13" s="445"/>
      <c r="AP13" s="445"/>
      <c r="AQ13" s="445"/>
      <c r="AR13" s="445"/>
      <c r="AS13" s="446"/>
    </row>
    <row r="14" spans="1:45">
      <c r="A14" s="290"/>
      <c r="B14" s="291"/>
      <c r="C14" s="292"/>
      <c r="D14" s="421"/>
      <c r="E14" s="422"/>
      <c r="F14" s="380" t="s">
        <v>260</v>
      </c>
      <c r="G14" s="378"/>
      <c r="H14" s="378"/>
      <c r="I14" s="378"/>
      <c r="J14" s="378"/>
      <c r="K14" s="378"/>
      <c r="L14" s="378"/>
      <c r="M14" s="379"/>
      <c r="N14" s="380" t="s">
        <v>247</v>
      </c>
      <c r="O14" s="378"/>
      <c r="P14" s="378"/>
      <c r="Q14" s="378"/>
      <c r="R14" s="378"/>
      <c r="S14" s="379"/>
      <c r="T14" s="368" t="s">
        <v>261</v>
      </c>
      <c r="U14" s="346"/>
      <c r="V14" s="346"/>
      <c r="W14" s="346"/>
      <c r="X14" s="347"/>
      <c r="Y14" s="380" t="s">
        <v>262</v>
      </c>
      <c r="Z14" s="378"/>
      <c r="AA14" s="378"/>
      <c r="AB14" s="378"/>
      <c r="AC14" s="379"/>
      <c r="AD14" s="380" t="s">
        <v>263</v>
      </c>
      <c r="AE14" s="378"/>
      <c r="AF14" s="378"/>
      <c r="AG14" s="378"/>
      <c r="AH14" s="378"/>
      <c r="AI14" s="378"/>
      <c r="AJ14" s="380" t="s">
        <v>264</v>
      </c>
      <c r="AK14" s="378"/>
      <c r="AL14" s="378"/>
      <c r="AM14" s="378"/>
      <c r="AN14" s="378"/>
      <c r="AO14" s="378"/>
      <c r="AP14" s="378"/>
      <c r="AQ14" s="378"/>
      <c r="AR14" s="378"/>
      <c r="AS14" s="425"/>
    </row>
    <row r="15" spans="1:45">
      <c r="A15" s="290"/>
      <c r="B15" s="291"/>
      <c r="C15" s="292"/>
      <c r="D15" s="382" t="s">
        <v>265</v>
      </c>
      <c r="E15" s="383"/>
      <c r="F15" s="386"/>
      <c r="G15" s="387"/>
      <c r="H15" s="387"/>
      <c r="I15" s="387"/>
      <c r="J15" s="387"/>
      <c r="K15" s="387"/>
      <c r="L15" s="349" t="s">
        <v>266</v>
      </c>
      <c r="M15" s="350"/>
      <c r="N15" s="348"/>
      <c r="O15" s="349"/>
      <c r="P15" s="349"/>
      <c r="Q15" s="349"/>
      <c r="R15" s="349"/>
      <c r="S15" s="350"/>
      <c r="T15" s="348"/>
      <c r="U15" s="349"/>
      <c r="V15" s="349"/>
      <c r="W15" s="349"/>
      <c r="X15" s="350"/>
      <c r="Y15" s="348"/>
      <c r="Z15" s="349"/>
      <c r="AA15" s="349"/>
      <c r="AB15" s="349"/>
      <c r="AC15" s="350"/>
      <c r="AD15" s="348"/>
      <c r="AE15" s="349"/>
      <c r="AF15" s="349"/>
      <c r="AG15" s="349"/>
      <c r="AH15" s="349"/>
      <c r="AI15" s="349"/>
      <c r="AJ15" s="348"/>
      <c r="AK15" s="349"/>
      <c r="AL15" s="349"/>
      <c r="AM15" s="349"/>
      <c r="AN15" s="349"/>
      <c r="AO15" s="349"/>
      <c r="AP15" s="349"/>
      <c r="AQ15" s="349"/>
      <c r="AR15" s="349"/>
      <c r="AS15" s="448"/>
    </row>
    <row r="16" spans="1:45">
      <c r="A16" s="290"/>
      <c r="B16" s="291"/>
      <c r="C16" s="292"/>
      <c r="D16" s="384"/>
      <c r="E16" s="385"/>
      <c r="F16" s="355"/>
      <c r="G16" s="353"/>
      <c r="H16" s="353"/>
      <c r="I16" s="353"/>
      <c r="J16" s="353"/>
      <c r="K16" s="353"/>
      <c r="L16" s="353" t="s">
        <v>266</v>
      </c>
      <c r="M16" s="354"/>
      <c r="N16" s="355"/>
      <c r="O16" s="353"/>
      <c r="P16" s="353"/>
      <c r="Q16" s="353"/>
      <c r="R16" s="353"/>
      <c r="S16" s="354"/>
      <c r="T16" s="355"/>
      <c r="U16" s="353"/>
      <c r="V16" s="353"/>
      <c r="W16" s="353"/>
      <c r="X16" s="354"/>
      <c r="Y16" s="355"/>
      <c r="Z16" s="353"/>
      <c r="AA16" s="353"/>
      <c r="AB16" s="353"/>
      <c r="AC16" s="354"/>
      <c r="AD16" s="355"/>
      <c r="AE16" s="353"/>
      <c r="AF16" s="353"/>
      <c r="AG16" s="353"/>
      <c r="AH16" s="353"/>
      <c r="AI16" s="353"/>
      <c r="AJ16" s="355"/>
      <c r="AK16" s="353"/>
      <c r="AL16" s="353"/>
      <c r="AM16" s="353"/>
      <c r="AN16" s="353"/>
      <c r="AO16" s="353"/>
      <c r="AP16" s="353"/>
      <c r="AQ16" s="353"/>
      <c r="AR16" s="353"/>
      <c r="AS16" s="423"/>
    </row>
    <row r="17" spans="1:45">
      <c r="A17" s="290"/>
      <c r="B17" s="291"/>
      <c r="C17" s="292"/>
      <c r="D17" s="384"/>
      <c r="E17" s="385"/>
      <c r="F17" s="355"/>
      <c r="G17" s="353"/>
      <c r="H17" s="353"/>
      <c r="I17" s="353"/>
      <c r="J17" s="353"/>
      <c r="K17" s="353"/>
      <c r="L17" s="353" t="s">
        <v>266</v>
      </c>
      <c r="M17" s="354"/>
      <c r="N17" s="355"/>
      <c r="O17" s="353"/>
      <c r="P17" s="353"/>
      <c r="Q17" s="353"/>
      <c r="R17" s="353"/>
      <c r="S17" s="354"/>
      <c r="T17" s="355"/>
      <c r="U17" s="353"/>
      <c r="V17" s="353"/>
      <c r="W17" s="353"/>
      <c r="X17" s="354"/>
      <c r="Y17" s="355"/>
      <c r="Z17" s="353"/>
      <c r="AA17" s="353"/>
      <c r="AB17" s="353"/>
      <c r="AC17" s="354"/>
      <c r="AD17" s="355"/>
      <c r="AE17" s="353"/>
      <c r="AF17" s="353"/>
      <c r="AG17" s="353"/>
      <c r="AH17" s="353"/>
      <c r="AI17" s="353"/>
      <c r="AJ17" s="355"/>
      <c r="AK17" s="353"/>
      <c r="AL17" s="353"/>
      <c r="AM17" s="353"/>
      <c r="AN17" s="353"/>
      <c r="AO17" s="353"/>
      <c r="AP17" s="353"/>
      <c r="AQ17" s="353"/>
      <c r="AR17" s="353"/>
      <c r="AS17" s="423"/>
    </row>
    <row r="18" spans="1:45">
      <c r="A18" s="290"/>
      <c r="B18" s="291"/>
      <c r="C18" s="292"/>
      <c r="D18" s="384"/>
      <c r="E18" s="385"/>
      <c r="F18" s="355"/>
      <c r="G18" s="353"/>
      <c r="H18" s="353"/>
      <c r="I18" s="353"/>
      <c r="J18" s="353"/>
      <c r="K18" s="353"/>
      <c r="L18" s="353" t="s">
        <v>266</v>
      </c>
      <c r="M18" s="354"/>
      <c r="N18" s="355"/>
      <c r="O18" s="353"/>
      <c r="P18" s="353"/>
      <c r="Q18" s="353"/>
      <c r="R18" s="353"/>
      <c r="S18" s="354"/>
      <c r="T18" s="355"/>
      <c r="U18" s="353"/>
      <c r="V18" s="353"/>
      <c r="W18" s="353"/>
      <c r="X18" s="354"/>
      <c r="Y18" s="355"/>
      <c r="Z18" s="353"/>
      <c r="AA18" s="353"/>
      <c r="AB18" s="353"/>
      <c r="AC18" s="354"/>
      <c r="AD18" s="355"/>
      <c r="AE18" s="353"/>
      <c r="AF18" s="353"/>
      <c r="AG18" s="353"/>
      <c r="AH18" s="353"/>
      <c r="AI18" s="353"/>
      <c r="AJ18" s="355"/>
      <c r="AK18" s="353"/>
      <c r="AL18" s="353"/>
      <c r="AM18" s="353"/>
      <c r="AN18" s="353"/>
      <c r="AO18" s="353"/>
      <c r="AP18" s="353"/>
      <c r="AQ18" s="353"/>
      <c r="AR18" s="353"/>
      <c r="AS18" s="423"/>
    </row>
    <row r="19" spans="1:45">
      <c r="A19" s="290"/>
      <c r="B19" s="291"/>
      <c r="C19" s="292"/>
      <c r="D19" s="377"/>
      <c r="E19" s="379"/>
      <c r="F19" s="365"/>
      <c r="G19" s="366"/>
      <c r="H19" s="366"/>
      <c r="I19" s="366"/>
      <c r="J19" s="366"/>
      <c r="K19" s="366"/>
      <c r="L19" s="366" t="s">
        <v>266</v>
      </c>
      <c r="M19" s="367"/>
      <c r="N19" s="365"/>
      <c r="O19" s="366"/>
      <c r="P19" s="366"/>
      <c r="Q19" s="366"/>
      <c r="R19" s="366"/>
      <c r="S19" s="367"/>
      <c r="T19" s="365"/>
      <c r="U19" s="366"/>
      <c r="V19" s="366"/>
      <c r="W19" s="366"/>
      <c r="X19" s="367"/>
      <c r="Y19" s="355"/>
      <c r="Z19" s="353"/>
      <c r="AA19" s="353"/>
      <c r="AB19" s="353"/>
      <c r="AC19" s="354"/>
      <c r="AD19" s="365"/>
      <c r="AE19" s="366"/>
      <c r="AF19" s="366"/>
      <c r="AG19" s="366"/>
      <c r="AH19" s="366"/>
      <c r="AI19" s="366"/>
      <c r="AJ19" s="365"/>
      <c r="AK19" s="366"/>
      <c r="AL19" s="366"/>
      <c r="AM19" s="366"/>
      <c r="AN19" s="366"/>
      <c r="AO19" s="366"/>
      <c r="AP19" s="366"/>
      <c r="AQ19" s="366"/>
      <c r="AR19" s="366"/>
      <c r="AS19" s="450"/>
    </row>
    <row r="20" spans="1:45">
      <c r="A20" s="290"/>
      <c r="B20" s="291"/>
      <c r="C20" s="292"/>
      <c r="D20" s="382" t="s">
        <v>267</v>
      </c>
      <c r="E20" s="383"/>
      <c r="F20" s="386"/>
      <c r="G20" s="387"/>
      <c r="H20" s="387"/>
      <c r="I20" s="387"/>
      <c r="J20" s="387"/>
      <c r="K20" s="387"/>
      <c r="L20" s="349" t="s">
        <v>266</v>
      </c>
      <c r="M20" s="350"/>
      <c r="N20" s="348"/>
      <c r="O20" s="349"/>
      <c r="P20" s="349"/>
      <c r="Q20" s="349"/>
      <c r="R20" s="349"/>
      <c r="S20" s="350"/>
      <c r="T20" s="348"/>
      <c r="U20" s="349"/>
      <c r="V20" s="349"/>
      <c r="W20" s="349"/>
      <c r="X20" s="350"/>
      <c r="Y20" s="355"/>
      <c r="Z20" s="353"/>
      <c r="AA20" s="353"/>
      <c r="AB20" s="353"/>
      <c r="AC20" s="354"/>
      <c r="AD20" s="348"/>
      <c r="AE20" s="349"/>
      <c r="AF20" s="349"/>
      <c r="AG20" s="349"/>
      <c r="AH20" s="349"/>
      <c r="AI20" s="350"/>
      <c r="AJ20" s="348"/>
      <c r="AK20" s="349"/>
      <c r="AL20" s="349"/>
      <c r="AM20" s="349"/>
      <c r="AN20" s="349"/>
      <c r="AO20" s="349"/>
      <c r="AP20" s="349"/>
      <c r="AQ20" s="349"/>
      <c r="AR20" s="349"/>
      <c r="AS20" s="448"/>
    </row>
    <row r="21" spans="1:45">
      <c r="A21" s="290"/>
      <c r="B21" s="291"/>
      <c r="C21" s="292"/>
      <c r="D21" s="384"/>
      <c r="E21" s="385"/>
      <c r="F21" s="355"/>
      <c r="G21" s="353"/>
      <c r="H21" s="353"/>
      <c r="I21" s="353"/>
      <c r="J21" s="353"/>
      <c r="K21" s="353"/>
      <c r="L21" s="353" t="s">
        <v>266</v>
      </c>
      <c r="M21" s="354"/>
      <c r="N21" s="355"/>
      <c r="O21" s="353"/>
      <c r="P21" s="353"/>
      <c r="Q21" s="353"/>
      <c r="R21" s="353"/>
      <c r="S21" s="354"/>
      <c r="T21" s="355"/>
      <c r="U21" s="353"/>
      <c r="V21" s="353"/>
      <c r="W21" s="353"/>
      <c r="X21" s="354"/>
      <c r="Y21" s="355"/>
      <c r="Z21" s="353"/>
      <c r="AA21" s="353"/>
      <c r="AB21" s="353"/>
      <c r="AC21" s="354"/>
      <c r="AD21" s="355"/>
      <c r="AE21" s="353"/>
      <c r="AF21" s="353"/>
      <c r="AG21" s="353"/>
      <c r="AH21" s="353"/>
      <c r="AI21" s="353"/>
      <c r="AJ21" s="355"/>
      <c r="AK21" s="353"/>
      <c r="AL21" s="353"/>
      <c r="AM21" s="353"/>
      <c r="AN21" s="353"/>
      <c r="AO21" s="353"/>
      <c r="AP21" s="353"/>
      <c r="AQ21" s="353"/>
      <c r="AR21" s="353"/>
      <c r="AS21" s="423"/>
    </row>
    <row r="22" spans="1:45">
      <c r="A22" s="290"/>
      <c r="B22" s="291"/>
      <c r="C22" s="292"/>
      <c r="D22" s="384"/>
      <c r="E22" s="385"/>
      <c r="F22" s="355"/>
      <c r="G22" s="353"/>
      <c r="H22" s="353"/>
      <c r="I22" s="353"/>
      <c r="J22" s="353"/>
      <c r="K22" s="353"/>
      <c r="L22" s="353" t="s">
        <v>266</v>
      </c>
      <c r="M22" s="354"/>
      <c r="N22" s="355"/>
      <c r="O22" s="353"/>
      <c r="P22" s="353"/>
      <c r="Q22" s="353"/>
      <c r="R22" s="353"/>
      <c r="S22" s="354"/>
      <c r="T22" s="355"/>
      <c r="U22" s="353"/>
      <c r="V22" s="353"/>
      <c r="W22" s="353"/>
      <c r="X22" s="354"/>
      <c r="Y22" s="355"/>
      <c r="Z22" s="353"/>
      <c r="AA22" s="353"/>
      <c r="AB22" s="353"/>
      <c r="AC22" s="354"/>
      <c r="AD22" s="355"/>
      <c r="AE22" s="353"/>
      <c r="AF22" s="353"/>
      <c r="AG22" s="353"/>
      <c r="AH22" s="353"/>
      <c r="AI22" s="353"/>
      <c r="AJ22" s="355"/>
      <c r="AK22" s="353"/>
      <c r="AL22" s="353"/>
      <c r="AM22" s="353"/>
      <c r="AN22" s="353"/>
      <c r="AO22" s="353"/>
      <c r="AP22" s="353"/>
      <c r="AQ22" s="353"/>
      <c r="AR22" s="353"/>
      <c r="AS22" s="423"/>
    </row>
    <row r="23" spans="1:45">
      <c r="A23" s="290"/>
      <c r="B23" s="291"/>
      <c r="C23" s="292"/>
      <c r="D23" s="384"/>
      <c r="E23" s="385"/>
      <c r="F23" s="355"/>
      <c r="G23" s="353"/>
      <c r="H23" s="353"/>
      <c r="I23" s="353"/>
      <c r="J23" s="353"/>
      <c r="K23" s="353"/>
      <c r="L23" s="353" t="s">
        <v>266</v>
      </c>
      <c r="M23" s="354"/>
      <c r="N23" s="355"/>
      <c r="O23" s="353"/>
      <c r="P23" s="353"/>
      <c r="Q23" s="353"/>
      <c r="R23" s="353"/>
      <c r="S23" s="354"/>
      <c r="T23" s="355"/>
      <c r="U23" s="353"/>
      <c r="V23" s="353"/>
      <c r="W23" s="353"/>
      <c r="X23" s="354"/>
      <c r="Y23" s="355"/>
      <c r="Z23" s="353"/>
      <c r="AA23" s="353"/>
      <c r="AB23" s="353"/>
      <c r="AC23" s="354"/>
      <c r="AD23" s="355"/>
      <c r="AE23" s="353"/>
      <c r="AF23" s="353"/>
      <c r="AG23" s="353"/>
      <c r="AH23" s="353"/>
      <c r="AI23" s="353"/>
      <c r="AJ23" s="355"/>
      <c r="AK23" s="353"/>
      <c r="AL23" s="353"/>
      <c r="AM23" s="353"/>
      <c r="AN23" s="353"/>
      <c r="AO23" s="353"/>
      <c r="AP23" s="353"/>
      <c r="AQ23" s="353"/>
      <c r="AR23" s="353"/>
      <c r="AS23" s="423"/>
    </row>
    <row r="24" spans="1:45">
      <c r="A24" s="290"/>
      <c r="B24" s="291"/>
      <c r="C24" s="292"/>
      <c r="D24" s="377"/>
      <c r="E24" s="379"/>
      <c r="F24" s="365"/>
      <c r="G24" s="366"/>
      <c r="H24" s="366"/>
      <c r="I24" s="366"/>
      <c r="J24" s="366"/>
      <c r="K24" s="366"/>
      <c r="L24" s="366" t="s">
        <v>266</v>
      </c>
      <c r="M24" s="367"/>
      <c r="N24" s="365"/>
      <c r="O24" s="366"/>
      <c r="P24" s="366"/>
      <c r="Q24" s="366"/>
      <c r="R24" s="366"/>
      <c r="S24" s="367"/>
      <c r="T24" s="365"/>
      <c r="U24" s="366"/>
      <c r="V24" s="366"/>
      <c r="W24" s="366"/>
      <c r="X24" s="367"/>
      <c r="Y24" s="355"/>
      <c r="Z24" s="353"/>
      <c r="AA24" s="353"/>
      <c r="AB24" s="353"/>
      <c r="AC24" s="354"/>
      <c r="AD24" s="365"/>
      <c r="AE24" s="366"/>
      <c r="AF24" s="366"/>
      <c r="AG24" s="366"/>
      <c r="AH24" s="366"/>
      <c r="AI24" s="366"/>
      <c r="AJ24" s="365"/>
      <c r="AK24" s="366"/>
      <c r="AL24" s="366"/>
      <c r="AM24" s="366"/>
      <c r="AN24" s="366"/>
      <c r="AO24" s="366"/>
      <c r="AP24" s="366"/>
      <c r="AQ24" s="366"/>
      <c r="AR24" s="366"/>
      <c r="AS24" s="450"/>
    </row>
    <row r="25" spans="1:45" ht="13.5" customHeight="1">
      <c r="A25" s="290"/>
      <c r="B25" s="291"/>
      <c r="C25" s="292"/>
      <c r="D25" s="457" t="s">
        <v>268</v>
      </c>
      <c r="E25" s="458"/>
      <c r="F25" s="348"/>
      <c r="G25" s="349"/>
      <c r="H25" s="349"/>
      <c r="I25" s="349"/>
      <c r="J25" s="349"/>
      <c r="K25" s="349"/>
      <c r="L25" s="349" t="s">
        <v>266</v>
      </c>
      <c r="M25" s="350"/>
      <c r="N25" s="348"/>
      <c r="O25" s="349"/>
      <c r="P25" s="349"/>
      <c r="Q25" s="349"/>
      <c r="R25" s="349"/>
      <c r="S25" s="350"/>
      <c r="T25" s="348"/>
      <c r="U25" s="349"/>
      <c r="V25" s="349"/>
      <c r="W25" s="349"/>
      <c r="X25" s="350"/>
      <c r="Y25" s="355"/>
      <c r="Z25" s="353"/>
      <c r="AA25" s="353"/>
      <c r="AB25" s="353"/>
      <c r="AC25" s="354"/>
      <c r="AD25" s="348"/>
      <c r="AE25" s="349"/>
      <c r="AF25" s="349"/>
      <c r="AG25" s="349"/>
      <c r="AH25" s="349"/>
      <c r="AI25" s="350"/>
      <c r="AJ25" s="348"/>
      <c r="AK25" s="349"/>
      <c r="AL25" s="349"/>
      <c r="AM25" s="349"/>
      <c r="AN25" s="349"/>
      <c r="AO25" s="349"/>
      <c r="AP25" s="349"/>
      <c r="AQ25" s="349"/>
      <c r="AR25" s="349"/>
      <c r="AS25" s="448"/>
    </row>
    <row r="26" spans="1:45" s="94" customFormat="1">
      <c r="A26" s="290"/>
      <c r="B26" s="291"/>
      <c r="C26" s="292"/>
      <c r="D26" s="459"/>
      <c r="E26" s="460"/>
      <c r="F26" s="355"/>
      <c r="G26" s="353"/>
      <c r="H26" s="353"/>
      <c r="I26" s="353"/>
      <c r="J26" s="353"/>
      <c r="K26" s="353"/>
      <c r="L26" s="353" t="s">
        <v>266</v>
      </c>
      <c r="M26" s="354"/>
      <c r="N26" s="355"/>
      <c r="O26" s="353"/>
      <c r="P26" s="353"/>
      <c r="Q26" s="353"/>
      <c r="R26" s="353"/>
      <c r="S26" s="354"/>
      <c r="T26" s="355"/>
      <c r="U26" s="353"/>
      <c r="V26" s="353"/>
      <c r="W26" s="353"/>
      <c r="X26" s="354"/>
      <c r="Y26" s="355"/>
      <c r="Z26" s="353"/>
      <c r="AA26" s="353"/>
      <c r="AB26" s="353"/>
      <c r="AC26" s="354"/>
      <c r="AD26" s="355"/>
      <c r="AE26" s="353"/>
      <c r="AF26" s="353"/>
      <c r="AG26" s="353"/>
      <c r="AH26" s="353"/>
      <c r="AI26" s="354"/>
      <c r="AJ26" s="355"/>
      <c r="AK26" s="353"/>
      <c r="AL26" s="353"/>
      <c r="AM26" s="353"/>
      <c r="AN26" s="353"/>
      <c r="AO26" s="353"/>
      <c r="AP26" s="353"/>
      <c r="AQ26" s="353"/>
      <c r="AR26" s="353"/>
      <c r="AS26" s="423"/>
    </row>
    <row r="27" spans="1:45" s="94" customFormat="1">
      <c r="A27" s="290"/>
      <c r="B27" s="291"/>
      <c r="C27" s="292"/>
      <c r="D27" s="459"/>
      <c r="E27" s="460"/>
      <c r="F27" s="355"/>
      <c r="G27" s="353"/>
      <c r="H27" s="353"/>
      <c r="I27" s="353"/>
      <c r="J27" s="353"/>
      <c r="K27" s="353"/>
      <c r="L27" s="353" t="s">
        <v>266</v>
      </c>
      <c r="M27" s="354"/>
      <c r="N27" s="355"/>
      <c r="O27" s="353"/>
      <c r="P27" s="353"/>
      <c r="Q27" s="353"/>
      <c r="R27" s="353"/>
      <c r="S27" s="354"/>
      <c r="T27" s="355"/>
      <c r="U27" s="353"/>
      <c r="V27" s="353"/>
      <c r="W27" s="353"/>
      <c r="X27" s="354"/>
      <c r="Y27" s="355"/>
      <c r="Z27" s="353"/>
      <c r="AA27" s="353"/>
      <c r="AB27" s="353"/>
      <c r="AC27" s="354"/>
      <c r="AD27" s="355"/>
      <c r="AE27" s="353"/>
      <c r="AF27" s="353"/>
      <c r="AG27" s="353"/>
      <c r="AH27" s="353"/>
      <c r="AI27" s="354"/>
      <c r="AJ27" s="355"/>
      <c r="AK27" s="353"/>
      <c r="AL27" s="353"/>
      <c r="AM27" s="353"/>
      <c r="AN27" s="353"/>
      <c r="AO27" s="353"/>
      <c r="AP27" s="353"/>
      <c r="AQ27" s="353"/>
      <c r="AR27" s="353"/>
      <c r="AS27" s="423"/>
    </row>
    <row r="28" spans="1:45" s="94" customFormat="1">
      <c r="A28" s="290"/>
      <c r="B28" s="291"/>
      <c r="C28" s="292"/>
      <c r="D28" s="459"/>
      <c r="E28" s="460"/>
      <c r="F28" s="355"/>
      <c r="G28" s="353"/>
      <c r="H28" s="353"/>
      <c r="I28" s="353"/>
      <c r="J28" s="353"/>
      <c r="K28" s="353"/>
      <c r="L28" s="353" t="s">
        <v>266</v>
      </c>
      <c r="M28" s="354"/>
      <c r="N28" s="355"/>
      <c r="O28" s="353"/>
      <c r="P28" s="353"/>
      <c r="Q28" s="353"/>
      <c r="R28" s="353"/>
      <c r="S28" s="354"/>
      <c r="T28" s="355"/>
      <c r="U28" s="353"/>
      <c r="V28" s="353"/>
      <c r="W28" s="353"/>
      <c r="X28" s="354"/>
      <c r="Y28" s="355"/>
      <c r="Z28" s="353"/>
      <c r="AA28" s="353"/>
      <c r="AB28" s="353"/>
      <c r="AC28" s="354"/>
      <c r="AD28" s="355"/>
      <c r="AE28" s="353"/>
      <c r="AF28" s="353"/>
      <c r="AG28" s="353"/>
      <c r="AH28" s="353"/>
      <c r="AI28" s="354"/>
      <c r="AJ28" s="355"/>
      <c r="AK28" s="353"/>
      <c r="AL28" s="353"/>
      <c r="AM28" s="353"/>
      <c r="AN28" s="353"/>
      <c r="AO28" s="353"/>
      <c r="AP28" s="353"/>
      <c r="AQ28" s="353"/>
      <c r="AR28" s="353"/>
      <c r="AS28" s="423"/>
    </row>
    <row r="29" spans="1:45" s="94" customFormat="1" ht="14.25" thickBot="1">
      <c r="A29" s="290"/>
      <c r="B29" s="291"/>
      <c r="C29" s="292"/>
      <c r="D29" s="461"/>
      <c r="E29" s="462"/>
      <c r="F29" s="356"/>
      <c r="G29" s="357"/>
      <c r="H29" s="357"/>
      <c r="I29" s="357"/>
      <c r="J29" s="357"/>
      <c r="K29" s="357"/>
      <c r="L29" s="357" t="s">
        <v>266</v>
      </c>
      <c r="M29" s="358"/>
      <c r="N29" s="356"/>
      <c r="O29" s="357"/>
      <c r="P29" s="357"/>
      <c r="Q29" s="357"/>
      <c r="R29" s="357"/>
      <c r="S29" s="358"/>
      <c r="T29" s="365"/>
      <c r="U29" s="366"/>
      <c r="V29" s="366"/>
      <c r="W29" s="366"/>
      <c r="X29" s="367"/>
      <c r="Y29" s="356"/>
      <c r="Z29" s="357"/>
      <c r="AA29" s="357"/>
      <c r="AB29" s="357"/>
      <c r="AC29" s="358"/>
      <c r="AD29" s="356"/>
      <c r="AE29" s="357"/>
      <c r="AF29" s="357"/>
      <c r="AG29" s="357"/>
      <c r="AH29" s="357"/>
      <c r="AI29" s="358"/>
      <c r="AJ29" s="356"/>
      <c r="AK29" s="357"/>
      <c r="AL29" s="357"/>
      <c r="AM29" s="357"/>
      <c r="AN29" s="357"/>
      <c r="AO29" s="357"/>
      <c r="AP29" s="357"/>
      <c r="AQ29" s="357"/>
      <c r="AR29" s="357"/>
      <c r="AS29" s="449"/>
    </row>
    <row r="30" spans="1:45" s="94" customFormat="1" ht="13.5" customHeight="1">
      <c r="A30" s="259" t="s">
        <v>144</v>
      </c>
      <c r="B30" s="288"/>
      <c r="C30" s="289"/>
      <c r="D30" s="345" t="s">
        <v>260</v>
      </c>
      <c r="E30" s="346"/>
      <c r="F30" s="346"/>
      <c r="G30" s="346"/>
      <c r="H30" s="346"/>
      <c r="I30" s="346"/>
      <c r="J30" s="347"/>
      <c r="K30" s="368" t="s">
        <v>261</v>
      </c>
      <c r="L30" s="346"/>
      <c r="M30" s="346"/>
      <c r="N30" s="346"/>
      <c r="O30" s="347"/>
      <c r="P30" s="368" t="s">
        <v>263</v>
      </c>
      <c r="Q30" s="346"/>
      <c r="R30" s="347"/>
      <c r="S30" s="368" t="s">
        <v>269</v>
      </c>
      <c r="T30" s="346"/>
      <c r="U30" s="346"/>
      <c r="V30" s="346"/>
      <c r="W30" s="347"/>
      <c r="X30" s="368" t="s">
        <v>270</v>
      </c>
      <c r="Y30" s="346"/>
      <c r="Z30" s="346"/>
      <c r="AA30" s="346"/>
      <c r="AB30" s="347"/>
      <c r="AC30" s="346" t="s">
        <v>271</v>
      </c>
      <c r="AD30" s="346"/>
      <c r="AE30" s="346"/>
      <c r="AF30" s="346"/>
      <c r="AG30" s="346"/>
      <c r="AH30" s="346"/>
      <c r="AI30" s="346"/>
      <c r="AJ30" s="346"/>
      <c r="AK30" s="346"/>
      <c r="AL30" s="346"/>
      <c r="AM30" s="346"/>
      <c r="AN30" s="347"/>
      <c r="AO30" s="346" t="s">
        <v>272</v>
      </c>
      <c r="AP30" s="346"/>
      <c r="AQ30" s="346"/>
      <c r="AR30" s="346"/>
      <c r="AS30" s="467"/>
    </row>
    <row r="31" spans="1:45" s="94" customFormat="1">
      <c r="A31" s="290"/>
      <c r="B31" s="291"/>
      <c r="C31" s="292"/>
      <c r="D31" s="352"/>
      <c r="E31" s="234"/>
      <c r="F31" s="234"/>
      <c r="G31" s="234"/>
      <c r="H31" s="234"/>
      <c r="I31" s="349" t="s">
        <v>266</v>
      </c>
      <c r="J31" s="350"/>
      <c r="K31" s="348"/>
      <c r="L31" s="349"/>
      <c r="M31" s="349"/>
      <c r="N31" s="349"/>
      <c r="O31" s="350"/>
      <c r="P31" s="348"/>
      <c r="Q31" s="349"/>
      <c r="R31" s="349"/>
      <c r="S31" s="468"/>
      <c r="T31" s="469"/>
      <c r="U31" s="469"/>
      <c r="V31" s="469"/>
      <c r="W31" s="470"/>
      <c r="X31" s="372"/>
      <c r="Y31" s="373"/>
      <c r="Z31" s="373"/>
      <c r="AA31" s="373"/>
      <c r="AB31" s="471"/>
      <c r="AC31" s="372" t="s">
        <v>238</v>
      </c>
      <c r="AD31" s="373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65"/>
      <c r="AP31" s="465"/>
      <c r="AQ31" s="465"/>
      <c r="AR31" s="465"/>
      <c r="AS31" s="466"/>
    </row>
    <row r="32" spans="1:45" s="94" customFormat="1">
      <c r="A32" s="290"/>
      <c r="B32" s="291"/>
      <c r="C32" s="292"/>
      <c r="D32" s="351"/>
      <c r="E32" s="236"/>
      <c r="F32" s="236"/>
      <c r="G32" s="236"/>
      <c r="H32" s="236"/>
      <c r="I32" s="353" t="s">
        <v>266</v>
      </c>
      <c r="J32" s="354"/>
      <c r="K32" s="348"/>
      <c r="L32" s="349"/>
      <c r="M32" s="349"/>
      <c r="N32" s="349"/>
      <c r="O32" s="350"/>
      <c r="P32" s="355"/>
      <c r="Q32" s="353"/>
      <c r="R32" s="353"/>
      <c r="S32" s="362"/>
      <c r="T32" s="363"/>
      <c r="U32" s="363"/>
      <c r="V32" s="363"/>
      <c r="W32" s="364"/>
      <c r="X32" s="369"/>
      <c r="Y32" s="370"/>
      <c r="Z32" s="370"/>
      <c r="AA32" s="370"/>
      <c r="AB32" s="371"/>
      <c r="AC32" s="369" t="s">
        <v>238</v>
      </c>
      <c r="AD32" s="370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63"/>
      <c r="AP32" s="463"/>
      <c r="AQ32" s="463"/>
      <c r="AR32" s="463"/>
      <c r="AS32" s="464"/>
    </row>
    <row r="33" spans="1:49" s="94" customFormat="1">
      <c r="A33" s="290"/>
      <c r="B33" s="291"/>
      <c r="C33" s="292"/>
      <c r="D33" s="351"/>
      <c r="E33" s="236"/>
      <c r="F33" s="236"/>
      <c r="G33" s="236"/>
      <c r="H33" s="236"/>
      <c r="I33" s="353" t="s">
        <v>266</v>
      </c>
      <c r="J33" s="354"/>
      <c r="K33" s="348"/>
      <c r="L33" s="349"/>
      <c r="M33" s="349"/>
      <c r="N33" s="349"/>
      <c r="O33" s="350"/>
      <c r="P33" s="355"/>
      <c r="Q33" s="353"/>
      <c r="R33" s="353"/>
      <c r="S33" s="362"/>
      <c r="T33" s="363"/>
      <c r="U33" s="363"/>
      <c r="V33" s="363"/>
      <c r="W33" s="364"/>
      <c r="X33" s="369"/>
      <c r="Y33" s="370"/>
      <c r="Z33" s="370"/>
      <c r="AA33" s="370"/>
      <c r="AB33" s="371"/>
      <c r="AC33" s="369" t="s">
        <v>238</v>
      </c>
      <c r="AD33" s="370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63"/>
      <c r="AP33" s="463"/>
      <c r="AQ33" s="463"/>
      <c r="AR33" s="463"/>
      <c r="AS33" s="464"/>
    </row>
    <row r="34" spans="1:49" s="94" customFormat="1">
      <c r="A34" s="290"/>
      <c r="B34" s="291"/>
      <c r="C34" s="292"/>
      <c r="D34" s="351"/>
      <c r="E34" s="236"/>
      <c r="F34" s="236"/>
      <c r="G34" s="236"/>
      <c r="H34" s="236"/>
      <c r="I34" s="353" t="s">
        <v>266</v>
      </c>
      <c r="J34" s="354"/>
      <c r="K34" s="348"/>
      <c r="L34" s="349"/>
      <c r="M34" s="349"/>
      <c r="N34" s="349"/>
      <c r="O34" s="350"/>
      <c r="P34" s="355"/>
      <c r="Q34" s="353"/>
      <c r="R34" s="353"/>
      <c r="S34" s="362"/>
      <c r="T34" s="363"/>
      <c r="U34" s="363"/>
      <c r="V34" s="363"/>
      <c r="W34" s="364"/>
      <c r="X34" s="369"/>
      <c r="Y34" s="370"/>
      <c r="Z34" s="370"/>
      <c r="AA34" s="370"/>
      <c r="AB34" s="371"/>
      <c r="AC34" s="369" t="s">
        <v>238</v>
      </c>
      <c r="AD34" s="370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63"/>
      <c r="AP34" s="463"/>
      <c r="AQ34" s="463"/>
      <c r="AR34" s="463"/>
      <c r="AS34" s="464"/>
    </row>
    <row r="35" spans="1:49" s="94" customFormat="1">
      <c r="A35" s="290"/>
      <c r="B35" s="291"/>
      <c r="C35" s="292"/>
      <c r="D35" s="351"/>
      <c r="E35" s="236"/>
      <c r="F35" s="236"/>
      <c r="G35" s="236"/>
      <c r="H35" s="236"/>
      <c r="I35" s="353" t="s">
        <v>266</v>
      </c>
      <c r="J35" s="354"/>
      <c r="K35" s="348"/>
      <c r="L35" s="349"/>
      <c r="M35" s="349"/>
      <c r="N35" s="349"/>
      <c r="O35" s="350"/>
      <c r="P35" s="355"/>
      <c r="Q35" s="353"/>
      <c r="R35" s="353"/>
      <c r="S35" s="362"/>
      <c r="T35" s="363"/>
      <c r="U35" s="363"/>
      <c r="V35" s="363"/>
      <c r="W35" s="364"/>
      <c r="X35" s="369"/>
      <c r="Y35" s="370"/>
      <c r="Z35" s="370"/>
      <c r="AA35" s="370"/>
      <c r="AB35" s="371"/>
      <c r="AC35" s="369" t="s">
        <v>238</v>
      </c>
      <c r="AD35" s="370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63"/>
      <c r="AP35" s="463"/>
      <c r="AQ35" s="463"/>
      <c r="AR35" s="463"/>
      <c r="AS35" s="464"/>
    </row>
    <row r="36" spans="1:49">
      <c r="A36" s="290"/>
      <c r="B36" s="291"/>
      <c r="C36" s="292"/>
      <c r="D36" s="351"/>
      <c r="E36" s="236"/>
      <c r="F36" s="236"/>
      <c r="G36" s="236"/>
      <c r="H36" s="236"/>
      <c r="I36" s="353" t="s">
        <v>266</v>
      </c>
      <c r="J36" s="354"/>
      <c r="K36" s="348"/>
      <c r="L36" s="349"/>
      <c r="M36" s="349"/>
      <c r="N36" s="349"/>
      <c r="O36" s="350"/>
      <c r="P36" s="355"/>
      <c r="Q36" s="353"/>
      <c r="R36" s="353"/>
      <c r="S36" s="362"/>
      <c r="T36" s="363"/>
      <c r="U36" s="363"/>
      <c r="V36" s="363"/>
      <c r="W36" s="364"/>
      <c r="X36" s="369"/>
      <c r="Y36" s="370"/>
      <c r="Z36" s="370"/>
      <c r="AA36" s="370"/>
      <c r="AB36" s="371"/>
      <c r="AC36" s="369" t="s">
        <v>238</v>
      </c>
      <c r="AD36" s="370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63"/>
      <c r="AP36" s="463"/>
      <c r="AQ36" s="463"/>
      <c r="AR36" s="463"/>
      <c r="AS36" s="464"/>
    </row>
    <row r="37" spans="1:49">
      <c r="A37" s="290"/>
      <c r="B37" s="291"/>
      <c r="C37" s="292"/>
      <c r="D37" s="351"/>
      <c r="E37" s="236"/>
      <c r="F37" s="236"/>
      <c r="G37" s="236"/>
      <c r="H37" s="236"/>
      <c r="I37" s="353" t="s">
        <v>266</v>
      </c>
      <c r="J37" s="353"/>
      <c r="K37" s="348"/>
      <c r="L37" s="349"/>
      <c r="M37" s="349"/>
      <c r="N37" s="349"/>
      <c r="O37" s="350"/>
      <c r="P37" s="359"/>
      <c r="Q37" s="360"/>
      <c r="R37" s="361"/>
      <c r="S37" s="359"/>
      <c r="T37" s="360"/>
      <c r="U37" s="360"/>
      <c r="V37" s="360"/>
      <c r="W37" s="361"/>
      <c r="X37" s="359"/>
      <c r="Y37" s="360"/>
      <c r="Z37" s="360"/>
      <c r="AA37" s="360"/>
      <c r="AB37" s="361"/>
      <c r="AC37" s="370" t="s">
        <v>238</v>
      </c>
      <c r="AD37" s="370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63"/>
      <c r="AP37" s="463"/>
      <c r="AQ37" s="463"/>
      <c r="AR37" s="463"/>
      <c r="AS37" s="464"/>
    </row>
    <row r="38" spans="1:49" s="101" customFormat="1">
      <c r="A38" s="290"/>
      <c r="B38" s="291"/>
      <c r="C38" s="292"/>
      <c r="D38" s="351"/>
      <c r="E38" s="236"/>
      <c r="F38" s="236"/>
      <c r="G38" s="236"/>
      <c r="H38" s="236"/>
      <c r="I38" s="353" t="s">
        <v>266</v>
      </c>
      <c r="J38" s="354"/>
      <c r="K38" s="348"/>
      <c r="L38" s="349"/>
      <c r="M38" s="349"/>
      <c r="N38" s="349"/>
      <c r="O38" s="350"/>
      <c r="P38" s="355"/>
      <c r="Q38" s="353"/>
      <c r="R38" s="353"/>
      <c r="S38" s="362"/>
      <c r="T38" s="363"/>
      <c r="U38" s="363"/>
      <c r="V38" s="363"/>
      <c r="W38" s="364"/>
      <c r="X38" s="369"/>
      <c r="Y38" s="370"/>
      <c r="Z38" s="370"/>
      <c r="AA38" s="370"/>
      <c r="AB38" s="371"/>
      <c r="AC38" s="369" t="s">
        <v>238</v>
      </c>
      <c r="AD38" s="370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63"/>
      <c r="AP38" s="463"/>
      <c r="AQ38" s="463"/>
      <c r="AR38" s="463"/>
      <c r="AS38" s="464"/>
    </row>
    <row r="39" spans="1:49">
      <c r="A39" s="290"/>
      <c r="B39" s="291"/>
      <c r="C39" s="292"/>
      <c r="D39" s="351"/>
      <c r="E39" s="236"/>
      <c r="F39" s="236"/>
      <c r="G39" s="236"/>
      <c r="H39" s="236"/>
      <c r="I39" s="353" t="s">
        <v>266</v>
      </c>
      <c r="J39" s="354"/>
      <c r="K39" s="348"/>
      <c r="L39" s="349"/>
      <c r="M39" s="349"/>
      <c r="N39" s="349"/>
      <c r="O39" s="350"/>
      <c r="P39" s="355"/>
      <c r="Q39" s="353"/>
      <c r="R39" s="353"/>
      <c r="S39" s="362"/>
      <c r="T39" s="363"/>
      <c r="U39" s="363"/>
      <c r="V39" s="363"/>
      <c r="W39" s="364"/>
      <c r="X39" s="369"/>
      <c r="Y39" s="370"/>
      <c r="Z39" s="370"/>
      <c r="AA39" s="370"/>
      <c r="AB39" s="371"/>
      <c r="AC39" s="369" t="s">
        <v>238</v>
      </c>
      <c r="AD39" s="370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63"/>
      <c r="AP39" s="463"/>
      <c r="AQ39" s="463"/>
      <c r="AR39" s="463"/>
      <c r="AS39" s="464"/>
    </row>
    <row r="40" spans="1:49">
      <c r="A40" s="290"/>
      <c r="B40" s="291"/>
      <c r="C40" s="292"/>
      <c r="D40" s="351"/>
      <c r="E40" s="236"/>
      <c r="F40" s="236"/>
      <c r="G40" s="236"/>
      <c r="H40" s="236"/>
      <c r="I40" s="353" t="s">
        <v>266</v>
      </c>
      <c r="J40" s="354"/>
      <c r="K40" s="348"/>
      <c r="L40" s="349"/>
      <c r="M40" s="349"/>
      <c r="N40" s="349"/>
      <c r="O40" s="350"/>
      <c r="P40" s="355"/>
      <c r="Q40" s="353"/>
      <c r="R40" s="353"/>
      <c r="S40" s="362"/>
      <c r="T40" s="363"/>
      <c r="U40" s="363"/>
      <c r="V40" s="363"/>
      <c r="W40" s="364"/>
      <c r="X40" s="369"/>
      <c r="Y40" s="370"/>
      <c r="Z40" s="370"/>
      <c r="AA40" s="370"/>
      <c r="AB40" s="371"/>
      <c r="AC40" s="369" t="s">
        <v>238</v>
      </c>
      <c r="AD40" s="370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63"/>
      <c r="AP40" s="482"/>
      <c r="AQ40" s="482"/>
      <c r="AR40" s="482"/>
      <c r="AS40" s="483"/>
    </row>
    <row r="41" spans="1:49">
      <c r="A41" s="290"/>
      <c r="B41" s="291"/>
      <c r="C41" s="292"/>
      <c r="D41" s="351"/>
      <c r="E41" s="236"/>
      <c r="F41" s="236"/>
      <c r="G41" s="236"/>
      <c r="H41" s="236"/>
      <c r="I41" s="353" t="s">
        <v>266</v>
      </c>
      <c r="J41" s="354"/>
      <c r="K41" s="348"/>
      <c r="L41" s="349"/>
      <c r="M41" s="349"/>
      <c r="N41" s="349"/>
      <c r="O41" s="350"/>
      <c r="P41" s="355"/>
      <c r="Q41" s="353"/>
      <c r="R41" s="353"/>
      <c r="S41" s="362"/>
      <c r="T41" s="363"/>
      <c r="U41" s="363"/>
      <c r="V41" s="363"/>
      <c r="W41" s="364"/>
      <c r="X41" s="369"/>
      <c r="Y41" s="370"/>
      <c r="Z41" s="370"/>
      <c r="AA41" s="370"/>
      <c r="AB41" s="371"/>
      <c r="AC41" s="369" t="s">
        <v>238</v>
      </c>
      <c r="AD41" s="370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63"/>
      <c r="AP41" s="482"/>
      <c r="AQ41" s="482"/>
      <c r="AR41" s="482"/>
      <c r="AS41" s="483"/>
    </row>
    <row r="42" spans="1:49">
      <c r="A42" s="290"/>
      <c r="B42" s="291"/>
      <c r="C42" s="292"/>
      <c r="D42" s="351"/>
      <c r="E42" s="236"/>
      <c r="F42" s="236"/>
      <c r="G42" s="236"/>
      <c r="H42" s="236"/>
      <c r="I42" s="353" t="s">
        <v>266</v>
      </c>
      <c r="J42" s="354"/>
      <c r="K42" s="348"/>
      <c r="L42" s="349"/>
      <c r="M42" s="349"/>
      <c r="N42" s="349"/>
      <c r="O42" s="350"/>
      <c r="P42" s="355"/>
      <c r="Q42" s="353"/>
      <c r="R42" s="353"/>
      <c r="S42" s="362"/>
      <c r="T42" s="363"/>
      <c r="U42" s="363"/>
      <c r="V42" s="363"/>
      <c r="W42" s="364"/>
      <c r="X42" s="369"/>
      <c r="Y42" s="370"/>
      <c r="Z42" s="370"/>
      <c r="AA42" s="370"/>
      <c r="AB42" s="371"/>
      <c r="AC42" s="369" t="s">
        <v>238</v>
      </c>
      <c r="AD42" s="370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63"/>
      <c r="AP42" s="482"/>
      <c r="AQ42" s="482"/>
      <c r="AR42" s="482"/>
      <c r="AS42" s="483"/>
    </row>
    <row r="43" spans="1:49">
      <c r="A43" s="290"/>
      <c r="B43" s="291"/>
      <c r="C43" s="292"/>
      <c r="D43" s="351"/>
      <c r="E43" s="236"/>
      <c r="F43" s="236"/>
      <c r="G43" s="236"/>
      <c r="H43" s="236"/>
      <c r="I43" s="353" t="s">
        <v>266</v>
      </c>
      <c r="J43" s="354"/>
      <c r="K43" s="348"/>
      <c r="L43" s="349"/>
      <c r="M43" s="349"/>
      <c r="N43" s="349"/>
      <c r="O43" s="350"/>
      <c r="P43" s="355"/>
      <c r="Q43" s="353"/>
      <c r="R43" s="353"/>
      <c r="S43" s="362"/>
      <c r="T43" s="363"/>
      <c r="U43" s="363"/>
      <c r="V43" s="363"/>
      <c r="W43" s="364"/>
      <c r="X43" s="369"/>
      <c r="Y43" s="370"/>
      <c r="Z43" s="370"/>
      <c r="AA43" s="370"/>
      <c r="AB43" s="371"/>
      <c r="AC43" s="369" t="s">
        <v>238</v>
      </c>
      <c r="AD43" s="370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63"/>
      <c r="AP43" s="482"/>
      <c r="AQ43" s="482"/>
      <c r="AR43" s="482"/>
      <c r="AS43" s="483"/>
    </row>
    <row r="44" spans="1:49">
      <c r="A44" s="290"/>
      <c r="B44" s="291"/>
      <c r="C44" s="292"/>
      <c r="D44" s="351"/>
      <c r="E44" s="236"/>
      <c r="F44" s="236"/>
      <c r="G44" s="236"/>
      <c r="H44" s="236"/>
      <c r="I44" s="353" t="s">
        <v>266</v>
      </c>
      <c r="J44" s="354"/>
      <c r="K44" s="348"/>
      <c r="L44" s="349"/>
      <c r="M44" s="349"/>
      <c r="N44" s="349"/>
      <c r="O44" s="350"/>
      <c r="P44" s="355"/>
      <c r="Q44" s="353"/>
      <c r="R44" s="353"/>
      <c r="S44" s="362"/>
      <c r="T44" s="363"/>
      <c r="U44" s="363"/>
      <c r="V44" s="363"/>
      <c r="W44" s="364"/>
      <c r="X44" s="369"/>
      <c r="Y44" s="370"/>
      <c r="Z44" s="370"/>
      <c r="AA44" s="370"/>
      <c r="AB44" s="371"/>
      <c r="AC44" s="369" t="s">
        <v>238</v>
      </c>
      <c r="AD44" s="370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63"/>
      <c r="AP44" s="482"/>
      <c r="AQ44" s="482"/>
      <c r="AR44" s="482"/>
      <c r="AS44" s="483"/>
    </row>
    <row r="45" spans="1:49" ht="14.25" thickBot="1">
      <c r="A45" s="293"/>
      <c r="B45" s="294"/>
      <c r="C45" s="295"/>
      <c r="D45" s="488"/>
      <c r="E45" s="489"/>
      <c r="F45" s="489"/>
      <c r="G45" s="489"/>
      <c r="H45" s="489"/>
      <c r="I45" s="357" t="s">
        <v>266</v>
      </c>
      <c r="J45" s="358"/>
      <c r="K45" s="348"/>
      <c r="L45" s="349"/>
      <c r="M45" s="349"/>
      <c r="N45" s="349"/>
      <c r="O45" s="350"/>
      <c r="P45" s="356"/>
      <c r="Q45" s="357"/>
      <c r="R45" s="357"/>
      <c r="S45" s="490"/>
      <c r="T45" s="491"/>
      <c r="U45" s="491"/>
      <c r="V45" s="491"/>
      <c r="W45" s="492"/>
      <c r="X45" s="493"/>
      <c r="Y45" s="494"/>
      <c r="Z45" s="494"/>
      <c r="AA45" s="494"/>
      <c r="AB45" s="495"/>
      <c r="AC45" s="493" t="s">
        <v>238</v>
      </c>
      <c r="AD45" s="494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84"/>
      <c r="AP45" s="485"/>
      <c r="AQ45" s="485"/>
      <c r="AR45" s="485"/>
      <c r="AS45" s="486"/>
    </row>
    <row r="46" spans="1:49" ht="13.5" customHeight="1">
      <c r="A46" s="259" t="s">
        <v>161</v>
      </c>
      <c r="B46" s="288"/>
      <c r="C46" s="288"/>
      <c r="D46" s="256" t="s">
        <v>82</v>
      </c>
      <c r="E46" s="257"/>
      <c r="F46" s="257"/>
      <c r="G46" s="257"/>
      <c r="H46" s="257"/>
      <c r="I46" s="257"/>
      <c r="J46" s="322" t="s">
        <v>184</v>
      </c>
      <c r="K46" s="257"/>
      <c r="L46" s="257"/>
      <c r="M46" s="257"/>
      <c r="N46" s="257"/>
      <c r="O46" s="257"/>
      <c r="P46" s="322" t="s">
        <v>185</v>
      </c>
      <c r="Q46" s="257"/>
      <c r="R46" s="337"/>
      <c r="S46" s="322" t="s">
        <v>108</v>
      </c>
      <c r="T46" s="257"/>
      <c r="U46" s="257"/>
      <c r="V46" s="257"/>
      <c r="W46" s="257"/>
      <c r="X46" s="257"/>
      <c r="Y46" s="322" t="s">
        <v>82</v>
      </c>
      <c r="Z46" s="257"/>
      <c r="AA46" s="322" t="s">
        <v>184</v>
      </c>
      <c r="AB46" s="257"/>
      <c r="AC46" s="257"/>
      <c r="AD46" s="257"/>
      <c r="AE46" s="257"/>
      <c r="AF46" s="337"/>
      <c r="AG46" s="322" t="s">
        <v>186</v>
      </c>
      <c r="AH46" s="257"/>
      <c r="AI46" s="257"/>
      <c r="AJ46" s="257"/>
      <c r="AK46" s="257"/>
      <c r="AL46" s="257"/>
      <c r="AM46" s="257"/>
      <c r="AN46" s="257"/>
      <c r="AO46" s="257"/>
      <c r="AP46" s="337"/>
      <c r="AQ46" s="322" t="s">
        <v>185</v>
      </c>
      <c r="AR46" s="257"/>
      <c r="AS46" s="258"/>
      <c r="AW46" s="202"/>
    </row>
    <row r="47" spans="1:49" ht="13.5" customHeight="1">
      <c r="A47" s="290"/>
      <c r="B47" s="291"/>
      <c r="C47" s="291"/>
      <c r="D47" s="339" t="s">
        <v>182</v>
      </c>
      <c r="E47" s="341"/>
      <c r="F47" s="310" t="s">
        <v>199</v>
      </c>
      <c r="G47" s="311"/>
      <c r="H47" s="311"/>
      <c r="I47" s="312"/>
      <c r="J47" s="196"/>
      <c r="K47" s="477"/>
      <c r="L47" s="478"/>
      <c r="M47" s="478"/>
      <c r="N47" s="478"/>
      <c r="O47" s="130" t="s">
        <v>152</v>
      </c>
      <c r="P47" s="233"/>
      <c r="Q47" s="234"/>
      <c r="R47" s="324"/>
      <c r="S47" s="306"/>
      <c r="T47" s="307"/>
      <c r="U47" s="307"/>
      <c r="V47" s="307"/>
      <c r="W47" s="307"/>
      <c r="X47" s="338"/>
      <c r="Y47" s="326" t="s">
        <v>225</v>
      </c>
      <c r="Z47" s="327"/>
      <c r="AA47" s="479"/>
      <c r="AB47" s="480"/>
      <c r="AC47" s="480"/>
      <c r="AD47" s="480"/>
      <c r="AE47" s="480"/>
      <c r="AF47" s="132" t="s">
        <v>152</v>
      </c>
      <c r="AG47" s="319"/>
      <c r="AH47" s="320"/>
      <c r="AI47" s="320"/>
      <c r="AJ47" s="320"/>
      <c r="AK47" s="320"/>
      <c r="AL47" s="320"/>
      <c r="AM47" s="320"/>
      <c r="AN47" s="320"/>
      <c r="AO47" s="320"/>
      <c r="AP47" s="321"/>
      <c r="AQ47" s="233"/>
      <c r="AR47" s="234"/>
      <c r="AS47" s="323"/>
      <c r="AW47" s="203"/>
    </row>
    <row r="48" spans="1:49">
      <c r="A48" s="290"/>
      <c r="B48" s="291"/>
      <c r="C48" s="291"/>
      <c r="D48" s="473"/>
      <c r="E48" s="474"/>
      <c r="F48" s="310"/>
      <c r="G48" s="311"/>
      <c r="H48" s="311"/>
      <c r="I48" s="312"/>
      <c r="J48" s="197"/>
      <c r="K48" s="342"/>
      <c r="L48" s="336"/>
      <c r="M48" s="336"/>
      <c r="N48" s="336"/>
      <c r="O48" s="131" t="s">
        <v>152</v>
      </c>
      <c r="P48" s="222"/>
      <c r="Q48" s="223"/>
      <c r="R48" s="240"/>
      <c r="S48" s="224"/>
      <c r="T48" s="225"/>
      <c r="U48" s="225"/>
      <c r="V48" s="225"/>
      <c r="W48" s="225"/>
      <c r="X48" s="332"/>
      <c r="Y48" s="328"/>
      <c r="Z48" s="329"/>
      <c r="AA48" s="335"/>
      <c r="AB48" s="336"/>
      <c r="AC48" s="336"/>
      <c r="AD48" s="336"/>
      <c r="AE48" s="336"/>
      <c r="AF48" s="131" t="s">
        <v>152</v>
      </c>
      <c r="AG48" s="319"/>
      <c r="AH48" s="320"/>
      <c r="AI48" s="320"/>
      <c r="AJ48" s="320"/>
      <c r="AK48" s="320"/>
      <c r="AL48" s="320"/>
      <c r="AM48" s="320"/>
      <c r="AN48" s="320"/>
      <c r="AO48" s="320"/>
      <c r="AP48" s="321"/>
      <c r="AQ48" s="222"/>
      <c r="AR48" s="223"/>
      <c r="AS48" s="318"/>
    </row>
    <row r="49" spans="1:45">
      <c r="A49" s="290"/>
      <c r="B49" s="291"/>
      <c r="C49" s="291"/>
      <c r="D49" s="473"/>
      <c r="E49" s="474"/>
      <c r="F49" s="310"/>
      <c r="G49" s="311"/>
      <c r="H49" s="311"/>
      <c r="I49" s="312"/>
      <c r="J49" s="197"/>
      <c r="K49" s="342"/>
      <c r="L49" s="336"/>
      <c r="M49" s="336"/>
      <c r="N49" s="336"/>
      <c r="O49" s="131" t="s">
        <v>152</v>
      </c>
      <c r="P49" s="222"/>
      <c r="Q49" s="223"/>
      <c r="R49" s="240"/>
      <c r="S49" s="224"/>
      <c r="T49" s="225"/>
      <c r="U49" s="225"/>
      <c r="V49" s="225"/>
      <c r="W49" s="225"/>
      <c r="X49" s="332"/>
      <c r="Y49" s="328"/>
      <c r="Z49" s="329"/>
      <c r="AA49" s="335"/>
      <c r="AB49" s="336"/>
      <c r="AC49" s="336"/>
      <c r="AD49" s="336"/>
      <c r="AE49" s="336"/>
      <c r="AF49" s="131" t="s">
        <v>152</v>
      </c>
      <c r="AG49" s="319"/>
      <c r="AH49" s="320"/>
      <c r="AI49" s="320"/>
      <c r="AJ49" s="320"/>
      <c r="AK49" s="320"/>
      <c r="AL49" s="320"/>
      <c r="AM49" s="320"/>
      <c r="AN49" s="320"/>
      <c r="AO49" s="320"/>
      <c r="AP49" s="321"/>
      <c r="AQ49" s="222"/>
      <c r="AR49" s="223"/>
      <c r="AS49" s="318"/>
    </row>
    <row r="50" spans="1:45">
      <c r="A50" s="290"/>
      <c r="B50" s="291"/>
      <c r="C50" s="291"/>
      <c r="D50" s="473"/>
      <c r="E50" s="474"/>
      <c r="F50" s="310"/>
      <c r="G50" s="311"/>
      <c r="H50" s="311"/>
      <c r="I50" s="312"/>
      <c r="J50" s="197"/>
      <c r="K50" s="342"/>
      <c r="L50" s="336"/>
      <c r="M50" s="336"/>
      <c r="N50" s="336"/>
      <c r="O50" s="131" t="s">
        <v>152</v>
      </c>
      <c r="P50" s="222"/>
      <c r="Q50" s="223"/>
      <c r="R50" s="240"/>
      <c r="S50" s="224"/>
      <c r="T50" s="225"/>
      <c r="U50" s="225"/>
      <c r="V50" s="225"/>
      <c r="W50" s="225"/>
      <c r="X50" s="332"/>
      <c r="Y50" s="328"/>
      <c r="Z50" s="329"/>
      <c r="AA50" s="335"/>
      <c r="AB50" s="336"/>
      <c r="AC50" s="336"/>
      <c r="AD50" s="336"/>
      <c r="AE50" s="336"/>
      <c r="AF50" s="131" t="s">
        <v>152</v>
      </c>
      <c r="AG50" s="319"/>
      <c r="AH50" s="320"/>
      <c r="AI50" s="320"/>
      <c r="AJ50" s="320"/>
      <c r="AK50" s="320"/>
      <c r="AL50" s="320"/>
      <c r="AM50" s="320"/>
      <c r="AN50" s="320"/>
      <c r="AO50" s="320"/>
      <c r="AP50" s="321"/>
      <c r="AQ50" s="222"/>
      <c r="AR50" s="223"/>
      <c r="AS50" s="318"/>
    </row>
    <row r="51" spans="1:45">
      <c r="A51" s="290"/>
      <c r="B51" s="291"/>
      <c r="C51" s="291"/>
      <c r="D51" s="473"/>
      <c r="E51" s="474"/>
      <c r="F51" s="310"/>
      <c r="G51" s="311"/>
      <c r="H51" s="311"/>
      <c r="I51" s="312"/>
      <c r="J51" s="197"/>
      <c r="K51" s="342"/>
      <c r="L51" s="336"/>
      <c r="M51" s="336"/>
      <c r="N51" s="336"/>
      <c r="O51" s="131" t="s">
        <v>152</v>
      </c>
      <c r="P51" s="222"/>
      <c r="Q51" s="223"/>
      <c r="R51" s="240"/>
      <c r="S51" s="224"/>
      <c r="T51" s="225"/>
      <c r="U51" s="225"/>
      <c r="V51" s="225"/>
      <c r="W51" s="225"/>
      <c r="X51" s="332"/>
      <c r="Y51" s="328"/>
      <c r="Z51" s="329"/>
      <c r="AA51" s="335"/>
      <c r="AB51" s="336"/>
      <c r="AC51" s="336"/>
      <c r="AD51" s="336"/>
      <c r="AE51" s="336"/>
      <c r="AF51" s="131" t="s">
        <v>152</v>
      </c>
      <c r="AG51" s="319"/>
      <c r="AH51" s="320"/>
      <c r="AI51" s="320"/>
      <c r="AJ51" s="320"/>
      <c r="AK51" s="320"/>
      <c r="AL51" s="320"/>
      <c r="AM51" s="320"/>
      <c r="AN51" s="320"/>
      <c r="AO51" s="320"/>
      <c r="AP51" s="321"/>
      <c r="AQ51" s="222"/>
      <c r="AR51" s="223"/>
      <c r="AS51" s="318"/>
    </row>
    <row r="52" spans="1:45">
      <c r="A52" s="290"/>
      <c r="B52" s="291"/>
      <c r="C52" s="291"/>
      <c r="D52" s="473"/>
      <c r="E52" s="474"/>
      <c r="F52" s="310"/>
      <c r="G52" s="311"/>
      <c r="H52" s="311"/>
      <c r="I52" s="312"/>
      <c r="J52" s="197"/>
      <c r="K52" s="342"/>
      <c r="L52" s="336"/>
      <c r="M52" s="336"/>
      <c r="N52" s="336"/>
      <c r="O52" s="131" t="s">
        <v>152</v>
      </c>
      <c r="P52" s="222"/>
      <c r="Q52" s="223"/>
      <c r="R52" s="240"/>
      <c r="S52" s="224"/>
      <c r="T52" s="225"/>
      <c r="U52" s="225"/>
      <c r="V52" s="225"/>
      <c r="W52" s="225"/>
      <c r="X52" s="332"/>
      <c r="Y52" s="328"/>
      <c r="Z52" s="329"/>
      <c r="AA52" s="335"/>
      <c r="AB52" s="336"/>
      <c r="AC52" s="336"/>
      <c r="AD52" s="336"/>
      <c r="AE52" s="336"/>
      <c r="AF52" s="131" t="s">
        <v>152</v>
      </c>
      <c r="AG52" s="319"/>
      <c r="AH52" s="320"/>
      <c r="AI52" s="320"/>
      <c r="AJ52" s="320"/>
      <c r="AK52" s="320"/>
      <c r="AL52" s="320"/>
      <c r="AM52" s="320"/>
      <c r="AN52" s="320"/>
      <c r="AO52" s="320"/>
      <c r="AP52" s="321"/>
      <c r="AQ52" s="222"/>
      <c r="AR52" s="223"/>
      <c r="AS52" s="318"/>
    </row>
    <row r="53" spans="1:45">
      <c r="A53" s="290"/>
      <c r="B53" s="291"/>
      <c r="C53" s="291"/>
      <c r="D53" s="475"/>
      <c r="E53" s="476"/>
      <c r="F53" s="310"/>
      <c r="G53" s="311"/>
      <c r="H53" s="311"/>
      <c r="I53" s="312"/>
      <c r="J53" s="198"/>
      <c r="K53" s="343"/>
      <c r="L53" s="344"/>
      <c r="M53" s="344"/>
      <c r="N53" s="344"/>
      <c r="O53" s="133" t="s">
        <v>152</v>
      </c>
      <c r="P53" s="237"/>
      <c r="Q53" s="238"/>
      <c r="R53" s="239"/>
      <c r="S53" s="308"/>
      <c r="T53" s="309"/>
      <c r="U53" s="309"/>
      <c r="V53" s="309"/>
      <c r="W53" s="309"/>
      <c r="X53" s="325"/>
      <c r="Y53" s="328"/>
      <c r="Z53" s="329"/>
      <c r="AA53" s="335"/>
      <c r="AB53" s="336"/>
      <c r="AC53" s="336"/>
      <c r="AD53" s="336"/>
      <c r="AE53" s="336"/>
      <c r="AF53" s="131" t="s">
        <v>152</v>
      </c>
      <c r="AG53" s="319"/>
      <c r="AH53" s="320"/>
      <c r="AI53" s="320"/>
      <c r="AJ53" s="320"/>
      <c r="AK53" s="320"/>
      <c r="AL53" s="320"/>
      <c r="AM53" s="320"/>
      <c r="AN53" s="320"/>
      <c r="AO53" s="320"/>
      <c r="AP53" s="321"/>
      <c r="AQ53" s="222"/>
      <c r="AR53" s="223"/>
      <c r="AS53" s="318"/>
    </row>
    <row r="54" spans="1:45" ht="13.5" customHeight="1">
      <c r="A54" s="290"/>
      <c r="B54" s="291"/>
      <c r="C54" s="291"/>
      <c r="D54" s="339" t="s">
        <v>222</v>
      </c>
      <c r="E54" s="340"/>
      <c r="F54" s="340"/>
      <c r="G54" s="340"/>
      <c r="H54" s="340"/>
      <c r="I54" s="341"/>
      <c r="J54" s="281" t="s">
        <v>184</v>
      </c>
      <c r="K54" s="242"/>
      <c r="L54" s="242"/>
      <c r="M54" s="242"/>
      <c r="N54" s="242"/>
      <c r="O54" s="242"/>
      <c r="P54" s="281" t="s">
        <v>185</v>
      </c>
      <c r="Q54" s="242"/>
      <c r="R54" s="305"/>
      <c r="S54" s="281" t="s">
        <v>108</v>
      </c>
      <c r="T54" s="242"/>
      <c r="U54" s="242"/>
      <c r="V54" s="242"/>
      <c r="W54" s="242"/>
      <c r="X54" s="305"/>
      <c r="Y54" s="328"/>
      <c r="Z54" s="329"/>
      <c r="AA54" s="335"/>
      <c r="AB54" s="336"/>
      <c r="AC54" s="336"/>
      <c r="AD54" s="336"/>
      <c r="AE54" s="336"/>
      <c r="AF54" s="131" t="s">
        <v>152</v>
      </c>
      <c r="AG54" s="319"/>
      <c r="AH54" s="320"/>
      <c r="AI54" s="320"/>
      <c r="AJ54" s="320"/>
      <c r="AK54" s="320"/>
      <c r="AL54" s="320"/>
      <c r="AM54" s="320"/>
      <c r="AN54" s="320"/>
      <c r="AO54" s="320"/>
      <c r="AP54" s="321"/>
      <c r="AQ54" s="222"/>
      <c r="AR54" s="223"/>
      <c r="AS54" s="318"/>
    </row>
    <row r="55" spans="1:45" ht="13.5" customHeight="1">
      <c r="A55" s="290"/>
      <c r="B55" s="291"/>
      <c r="C55" s="291"/>
      <c r="D55" s="339" t="s">
        <v>181</v>
      </c>
      <c r="E55" s="341"/>
      <c r="F55" s="310" t="s">
        <v>226</v>
      </c>
      <c r="G55" s="311"/>
      <c r="H55" s="311"/>
      <c r="I55" s="312"/>
      <c r="J55" s="306"/>
      <c r="K55" s="307"/>
      <c r="L55" s="307"/>
      <c r="M55" s="307"/>
      <c r="N55" s="307"/>
      <c r="O55" s="130" t="s">
        <v>152</v>
      </c>
      <c r="P55" s="233"/>
      <c r="Q55" s="234"/>
      <c r="R55" s="324"/>
      <c r="S55" s="306"/>
      <c r="T55" s="307"/>
      <c r="U55" s="307"/>
      <c r="V55" s="307"/>
      <c r="W55" s="307"/>
      <c r="X55" s="338"/>
      <c r="Y55" s="328"/>
      <c r="Z55" s="329"/>
      <c r="AA55" s="335"/>
      <c r="AB55" s="336"/>
      <c r="AC55" s="336"/>
      <c r="AD55" s="336"/>
      <c r="AE55" s="336"/>
      <c r="AF55" s="131" t="s">
        <v>152</v>
      </c>
      <c r="AG55" s="319"/>
      <c r="AH55" s="320"/>
      <c r="AI55" s="320"/>
      <c r="AJ55" s="320"/>
      <c r="AK55" s="320"/>
      <c r="AL55" s="320"/>
      <c r="AM55" s="320"/>
      <c r="AN55" s="320"/>
      <c r="AO55" s="320"/>
      <c r="AP55" s="321"/>
      <c r="AQ55" s="222"/>
      <c r="AR55" s="223"/>
      <c r="AS55" s="318"/>
    </row>
    <row r="56" spans="1:45">
      <c r="A56" s="290"/>
      <c r="B56" s="291"/>
      <c r="C56" s="291"/>
      <c r="D56" s="473"/>
      <c r="E56" s="474"/>
      <c r="F56" s="310"/>
      <c r="G56" s="311"/>
      <c r="H56" s="311"/>
      <c r="I56" s="312"/>
      <c r="J56" s="224"/>
      <c r="K56" s="225"/>
      <c r="L56" s="225"/>
      <c r="M56" s="225"/>
      <c r="N56" s="225"/>
      <c r="O56" s="131" t="s">
        <v>152</v>
      </c>
      <c r="P56" s="222"/>
      <c r="Q56" s="223"/>
      <c r="R56" s="240"/>
      <c r="S56" s="224"/>
      <c r="T56" s="225"/>
      <c r="U56" s="225"/>
      <c r="V56" s="225"/>
      <c r="W56" s="225"/>
      <c r="X56" s="332"/>
      <c r="Y56" s="330"/>
      <c r="Z56" s="331"/>
      <c r="AA56" s="333"/>
      <c r="AB56" s="334"/>
      <c r="AC56" s="334"/>
      <c r="AD56" s="334"/>
      <c r="AE56" s="334"/>
      <c r="AF56" s="133" t="s">
        <v>152</v>
      </c>
      <c r="AG56" s="313"/>
      <c r="AH56" s="313"/>
      <c r="AI56" s="313"/>
      <c r="AJ56" s="313"/>
      <c r="AK56" s="313"/>
      <c r="AL56" s="313"/>
      <c r="AM56" s="313"/>
      <c r="AN56" s="313"/>
      <c r="AO56" s="313"/>
      <c r="AP56" s="313"/>
      <c r="AQ56" s="237"/>
      <c r="AR56" s="238"/>
      <c r="AS56" s="481"/>
    </row>
    <row r="57" spans="1:45" ht="14.25" customHeight="1">
      <c r="A57" s="290"/>
      <c r="B57" s="291"/>
      <c r="C57" s="291"/>
      <c r="D57" s="473"/>
      <c r="E57" s="474"/>
      <c r="F57" s="310"/>
      <c r="G57" s="311"/>
      <c r="H57" s="311"/>
      <c r="I57" s="312"/>
      <c r="J57" s="224"/>
      <c r="K57" s="225"/>
      <c r="L57" s="225"/>
      <c r="M57" s="225"/>
      <c r="N57" s="225"/>
      <c r="O57" s="131" t="s">
        <v>152</v>
      </c>
      <c r="P57" s="222"/>
      <c r="Q57" s="223"/>
      <c r="R57" s="240"/>
      <c r="S57" s="224"/>
      <c r="T57" s="225"/>
      <c r="U57" s="225"/>
      <c r="V57" s="225"/>
      <c r="W57" s="225"/>
      <c r="X57" s="225"/>
      <c r="Y57" s="281" t="s">
        <v>222</v>
      </c>
      <c r="Z57" s="242"/>
      <c r="AA57" s="242"/>
      <c r="AB57" s="242"/>
      <c r="AC57" s="242"/>
      <c r="AD57" s="242"/>
      <c r="AE57" s="242"/>
      <c r="AF57" s="305"/>
      <c r="AG57" s="281" t="s">
        <v>70</v>
      </c>
      <c r="AH57" s="242"/>
      <c r="AI57" s="242"/>
      <c r="AJ57" s="281" t="s">
        <v>185</v>
      </c>
      <c r="AK57" s="242"/>
      <c r="AL57" s="242"/>
      <c r="AM57" s="231" t="s">
        <v>108</v>
      </c>
      <c r="AN57" s="232"/>
      <c r="AO57" s="232"/>
      <c r="AP57" s="232"/>
      <c r="AQ57" s="232"/>
      <c r="AR57" s="232"/>
      <c r="AS57" s="487"/>
    </row>
    <row r="58" spans="1:45" ht="13.5" customHeight="1">
      <c r="A58" s="290"/>
      <c r="B58" s="291"/>
      <c r="C58" s="291"/>
      <c r="D58" s="473"/>
      <c r="E58" s="474"/>
      <c r="F58" s="310"/>
      <c r="G58" s="311"/>
      <c r="H58" s="311"/>
      <c r="I58" s="312"/>
      <c r="J58" s="224"/>
      <c r="K58" s="225"/>
      <c r="L58" s="225"/>
      <c r="M58" s="225"/>
      <c r="N58" s="225"/>
      <c r="O58" s="131" t="s">
        <v>152</v>
      </c>
      <c r="P58" s="222"/>
      <c r="Q58" s="223"/>
      <c r="R58" s="240"/>
      <c r="S58" s="224"/>
      <c r="T58" s="225"/>
      <c r="U58" s="225"/>
      <c r="V58" s="225"/>
      <c r="W58" s="225"/>
      <c r="X58" s="225"/>
      <c r="Y58" s="314" t="s">
        <v>228</v>
      </c>
      <c r="Z58" s="315"/>
      <c r="AA58" s="315"/>
      <c r="AB58" s="315"/>
      <c r="AC58" s="315"/>
      <c r="AD58" s="315"/>
      <c r="AE58" s="315"/>
      <c r="AF58" s="316"/>
      <c r="AG58" s="277"/>
      <c r="AH58" s="278"/>
      <c r="AI58" s="204" t="s">
        <v>162</v>
      </c>
      <c r="AJ58" s="277"/>
      <c r="AK58" s="278"/>
      <c r="AL58" s="313"/>
      <c r="AM58" s="277"/>
      <c r="AN58" s="278"/>
      <c r="AO58" s="278"/>
      <c r="AP58" s="278"/>
      <c r="AQ58" s="278"/>
      <c r="AR58" s="278"/>
      <c r="AS58" s="279"/>
    </row>
    <row r="59" spans="1:45" ht="13.5" customHeight="1">
      <c r="A59" s="290"/>
      <c r="B59" s="291"/>
      <c r="C59" s="291"/>
      <c r="D59" s="473"/>
      <c r="E59" s="474"/>
      <c r="F59" s="454"/>
      <c r="G59" s="455"/>
      <c r="H59" s="455"/>
      <c r="I59" s="456"/>
      <c r="J59" s="308"/>
      <c r="K59" s="309"/>
      <c r="L59" s="309"/>
      <c r="M59" s="309"/>
      <c r="N59" s="309"/>
      <c r="O59" s="133" t="s">
        <v>152</v>
      </c>
      <c r="P59" s="237"/>
      <c r="Q59" s="238"/>
      <c r="R59" s="239"/>
      <c r="S59" s="308"/>
      <c r="T59" s="309"/>
      <c r="U59" s="309"/>
      <c r="V59" s="309"/>
      <c r="W59" s="309"/>
      <c r="X59" s="309"/>
      <c r="Y59" s="310" t="s">
        <v>227</v>
      </c>
      <c r="Z59" s="311"/>
      <c r="AA59" s="311"/>
      <c r="AB59" s="311"/>
      <c r="AC59" s="311"/>
      <c r="AD59" s="311"/>
      <c r="AE59" s="311"/>
      <c r="AF59" s="312"/>
      <c r="AG59" s="274"/>
      <c r="AH59" s="275"/>
      <c r="AI59" s="205" t="s">
        <v>162</v>
      </c>
      <c r="AJ59" s="274"/>
      <c r="AK59" s="275"/>
      <c r="AL59" s="280"/>
      <c r="AM59" s="274"/>
      <c r="AN59" s="275"/>
      <c r="AO59" s="275"/>
      <c r="AP59" s="275"/>
      <c r="AQ59" s="275"/>
      <c r="AR59" s="275"/>
      <c r="AS59" s="276"/>
    </row>
    <row r="60" spans="1:45" ht="14.25" customHeight="1">
      <c r="A60" s="290"/>
      <c r="B60" s="291"/>
      <c r="C60" s="291"/>
      <c r="D60" s="473"/>
      <c r="E60" s="474"/>
      <c r="F60" s="310" t="s">
        <v>198</v>
      </c>
      <c r="G60" s="311"/>
      <c r="H60" s="311"/>
      <c r="I60" s="312"/>
      <c r="J60" s="306"/>
      <c r="K60" s="307"/>
      <c r="L60" s="307"/>
      <c r="M60" s="307"/>
      <c r="N60" s="307"/>
      <c r="O60" s="130" t="s">
        <v>152</v>
      </c>
      <c r="P60" s="233"/>
      <c r="Q60" s="234"/>
      <c r="R60" s="324"/>
      <c r="S60" s="306"/>
      <c r="T60" s="307"/>
      <c r="U60" s="307"/>
      <c r="V60" s="307"/>
      <c r="W60" s="307"/>
      <c r="X60" s="307"/>
      <c r="Y60" s="281" t="s">
        <v>222</v>
      </c>
      <c r="Z60" s="242"/>
      <c r="AA60" s="242"/>
      <c r="AB60" s="242"/>
      <c r="AC60" s="242"/>
      <c r="AD60" s="242"/>
      <c r="AE60" s="242"/>
      <c r="AF60" s="305"/>
      <c r="AG60" s="281" t="s">
        <v>186</v>
      </c>
      <c r="AH60" s="242"/>
      <c r="AI60" s="242"/>
      <c r="AJ60" s="242"/>
      <c r="AK60" s="242"/>
      <c r="AL60" s="242"/>
      <c r="AM60" s="242"/>
      <c r="AN60" s="242"/>
      <c r="AO60" s="242"/>
      <c r="AP60" s="242"/>
      <c r="AQ60" s="242"/>
      <c r="AR60" s="242"/>
      <c r="AS60" s="243"/>
    </row>
    <row r="61" spans="1:45" ht="13.5" customHeight="1">
      <c r="A61" s="290"/>
      <c r="B61" s="291"/>
      <c r="C61" s="291"/>
      <c r="D61" s="473"/>
      <c r="E61" s="474"/>
      <c r="F61" s="310"/>
      <c r="G61" s="311"/>
      <c r="H61" s="311"/>
      <c r="I61" s="312"/>
      <c r="J61" s="229"/>
      <c r="K61" s="230"/>
      <c r="L61" s="230"/>
      <c r="M61" s="230"/>
      <c r="N61" s="230"/>
      <c r="O61" s="134" t="s">
        <v>152</v>
      </c>
      <c r="P61" s="226"/>
      <c r="Q61" s="227"/>
      <c r="R61" s="228"/>
      <c r="S61" s="229"/>
      <c r="T61" s="230"/>
      <c r="U61" s="230"/>
      <c r="V61" s="230"/>
      <c r="W61" s="230"/>
      <c r="X61" s="230"/>
      <c r="Y61" s="299" t="s">
        <v>183</v>
      </c>
      <c r="Z61" s="300"/>
      <c r="AA61" s="300"/>
      <c r="AB61" s="300"/>
      <c r="AC61" s="300"/>
      <c r="AD61" s="300"/>
      <c r="AE61" s="300"/>
      <c r="AF61" s="301"/>
      <c r="AG61" s="268"/>
      <c r="AH61" s="269"/>
      <c r="AI61" s="269"/>
      <c r="AJ61" s="269"/>
      <c r="AK61" s="269"/>
      <c r="AL61" s="269"/>
      <c r="AM61" s="269"/>
      <c r="AN61" s="269"/>
      <c r="AO61" s="269"/>
      <c r="AP61" s="269"/>
      <c r="AQ61" s="269"/>
      <c r="AR61" s="269"/>
      <c r="AS61" s="270"/>
    </row>
    <row r="62" spans="1:45" ht="14.25" customHeight="1">
      <c r="A62" s="290"/>
      <c r="B62" s="291"/>
      <c r="C62" s="291"/>
      <c r="D62" s="473"/>
      <c r="E62" s="474"/>
      <c r="F62" s="451" t="s">
        <v>200</v>
      </c>
      <c r="G62" s="452"/>
      <c r="H62" s="452"/>
      <c r="I62" s="453"/>
      <c r="J62" s="281" t="s">
        <v>185</v>
      </c>
      <c r="K62" s="242"/>
      <c r="L62" s="242"/>
      <c r="M62" s="281" t="s">
        <v>70</v>
      </c>
      <c r="N62" s="242"/>
      <c r="O62" s="242"/>
      <c r="P62" s="231" t="s">
        <v>108</v>
      </c>
      <c r="Q62" s="232"/>
      <c r="R62" s="232"/>
      <c r="S62" s="232"/>
      <c r="T62" s="232"/>
      <c r="U62" s="232"/>
      <c r="V62" s="232"/>
      <c r="W62" s="232"/>
      <c r="X62" s="232"/>
      <c r="Y62" s="299"/>
      <c r="Z62" s="300"/>
      <c r="AA62" s="300"/>
      <c r="AB62" s="300"/>
      <c r="AC62" s="300"/>
      <c r="AD62" s="300"/>
      <c r="AE62" s="300"/>
      <c r="AF62" s="301"/>
      <c r="AG62" s="268"/>
      <c r="AH62" s="269"/>
      <c r="AI62" s="269"/>
      <c r="AJ62" s="269"/>
      <c r="AK62" s="269"/>
      <c r="AL62" s="269"/>
      <c r="AM62" s="269"/>
      <c r="AN62" s="269"/>
      <c r="AO62" s="269"/>
      <c r="AP62" s="269"/>
      <c r="AQ62" s="269"/>
      <c r="AR62" s="269"/>
      <c r="AS62" s="270"/>
    </row>
    <row r="63" spans="1:45" ht="13.5" customHeight="1">
      <c r="A63" s="290"/>
      <c r="B63" s="291"/>
      <c r="C63" s="291"/>
      <c r="D63" s="473"/>
      <c r="E63" s="474"/>
      <c r="F63" s="310"/>
      <c r="G63" s="311"/>
      <c r="H63" s="311"/>
      <c r="I63" s="312"/>
      <c r="J63" s="222"/>
      <c r="K63" s="223"/>
      <c r="L63" s="223"/>
      <c r="M63" s="233"/>
      <c r="N63" s="234"/>
      <c r="O63" s="199" t="s">
        <v>162</v>
      </c>
      <c r="P63" s="233"/>
      <c r="Q63" s="234"/>
      <c r="R63" s="234"/>
      <c r="S63" s="234"/>
      <c r="T63" s="234"/>
      <c r="U63" s="234"/>
      <c r="V63" s="234"/>
      <c r="W63" s="234"/>
      <c r="X63" s="234"/>
      <c r="Y63" s="299" t="s">
        <v>176</v>
      </c>
      <c r="Z63" s="300"/>
      <c r="AA63" s="300"/>
      <c r="AB63" s="300"/>
      <c r="AC63" s="300"/>
      <c r="AD63" s="300"/>
      <c r="AE63" s="300"/>
      <c r="AF63" s="301"/>
      <c r="AG63" s="268"/>
      <c r="AH63" s="269"/>
      <c r="AI63" s="269"/>
      <c r="AJ63" s="269"/>
      <c r="AK63" s="269"/>
      <c r="AL63" s="269"/>
      <c r="AM63" s="269"/>
      <c r="AN63" s="269"/>
      <c r="AO63" s="269"/>
      <c r="AP63" s="269"/>
      <c r="AQ63" s="269"/>
      <c r="AR63" s="269"/>
      <c r="AS63" s="270"/>
    </row>
    <row r="64" spans="1:45">
      <c r="A64" s="290"/>
      <c r="B64" s="291"/>
      <c r="C64" s="291"/>
      <c r="D64" s="473"/>
      <c r="E64" s="474"/>
      <c r="F64" s="310"/>
      <c r="G64" s="311"/>
      <c r="H64" s="311"/>
      <c r="I64" s="312"/>
      <c r="J64" s="222"/>
      <c r="K64" s="223"/>
      <c r="L64" s="223"/>
      <c r="M64" s="235"/>
      <c r="N64" s="236"/>
      <c r="O64" s="199" t="s">
        <v>162</v>
      </c>
      <c r="P64" s="235"/>
      <c r="Q64" s="236"/>
      <c r="R64" s="236"/>
      <c r="S64" s="236"/>
      <c r="T64" s="236"/>
      <c r="U64" s="236"/>
      <c r="V64" s="236"/>
      <c r="W64" s="236"/>
      <c r="X64" s="236"/>
      <c r="Y64" s="299"/>
      <c r="Z64" s="300"/>
      <c r="AA64" s="300"/>
      <c r="AB64" s="300"/>
      <c r="AC64" s="300"/>
      <c r="AD64" s="300"/>
      <c r="AE64" s="300"/>
      <c r="AF64" s="301"/>
      <c r="AG64" s="268"/>
      <c r="AH64" s="269"/>
      <c r="AI64" s="269"/>
      <c r="AJ64" s="269"/>
      <c r="AK64" s="269"/>
      <c r="AL64" s="269"/>
      <c r="AM64" s="269"/>
      <c r="AN64" s="269"/>
      <c r="AO64" s="269"/>
      <c r="AP64" s="269"/>
      <c r="AQ64" s="269"/>
      <c r="AR64" s="269"/>
      <c r="AS64" s="270"/>
    </row>
    <row r="65" spans="1:45" ht="14.25" customHeight="1">
      <c r="A65" s="290"/>
      <c r="B65" s="291"/>
      <c r="C65" s="291"/>
      <c r="D65" s="473"/>
      <c r="E65" s="474"/>
      <c r="F65" s="310"/>
      <c r="G65" s="311"/>
      <c r="H65" s="311"/>
      <c r="I65" s="312"/>
      <c r="J65" s="222"/>
      <c r="K65" s="223"/>
      <c r="L65" s="223"/>
      <c r="M65" s="235"/>
      <c r="N65" s="236"/>
      <c r="O65" s="199" t="s">
        <v>162</v>
      </c>
      <c r="P65" s="235"/>
      <c r="Q65" s="236"/>
      <c r="R65" s="236"/>
      <c r="S65" s="236"/>
      <c r="T65" s="236"/>
      <c r="U65" s="236"/>
      <c r="V65" s="236"/>
      <c r="W65" s="236"/>
      <c r="X65" s="236"/>
      <c r="Y65" s="299" t="s">
        <v>223</v>
      </c>
      <c r="Z65" s="300"/>
      <c r="AA65" s="300"/>
      <c r="AB65" s="300"/>
      <c r="AC65" s="300"/>
      <c r="AD65" s="300"/>
      <c r="AE65" s="300"/>
      <c r="AF65" s="301"/>
      <c r="AG65" s="268"/>
      <c r="AH65" s="269"/>
      <c r="AI65" s="269"/>
      <c r="AJ65" s="269"/>
      <c r="AK65" s="269"/>
      <c r="AL65" s="269"/>
      <c r="AM65" s="269"/>
      <c r="AN65" s="269"/>
      <c r="AO65" s="269"/>
      <c r="AP65" s="269"/>
      <c r="AQ65" s="269"/>
      <c r="AR65" s="269"/>
      <c r="AS65" s="270"/>
    </row>
    <row r="66" spans="1:45" ht="14.25" customHeight="1" thickBot="1">
      <c r="A66" s="290"/>
      <c r="B66" s="291"/>
      <c r="C66" s="291"/>
      <c r="D66" s="475"/>
      <c r="E66" s="476"/>
      <c r="F66" s="310"/>
      <c r="G66" s="311"/>
      <c r="H66" s="311"/>
      <c r="I66" s="312"/>
      <c r="J66" s="226"/>
      <c r="K66" s="227"/>
      <c r="L66" s="227"/>
      <c r="M66" s="317"/>
      <c r="N66" s="313"/>
      <c r="O66" s="200" t="s">
        <v>162</v>
      </c>
      <c r="P66" s="317"/>
      <c r="Q66" s="313"/>
      <c r="R66" s="313"/>
      <c r="S66" s="313"/>
      <c r="T66" s="313"/>
      <c r="U66" s="313"/>
      <c r="V66" s="313"/>
      <c r="W66" s="313"/>
      <c r="X66" s="313"/>
      <c r="Y66" s="302"/>
      <c r="Z66" s="303"/>
      <c r="AA66" s="303"/>
      <c r="AB66" s="303"/>
      <c r="AC66" s="303"/>
      <c r="AD66" s="303"/>
      <c r="AE66" s="303"/>
      <c r="AF66" s="304"/>
      <c r="AG66" s="271"/>
      <c r="AH66" s="272"/>
      <c r="AI66" s="272"/>
      <c r="AJ66" s="272"/>
      <c r="AK66" s="272"/>
      <c r="AL66" s="272"/>
      <c r="AM66" s="272"/>
      <c r="AN66" s="272"/>
      <c r="AO66" s="272"/>
      <c r="AP66" s="272"/>
      <c r="AQ66" s="272"/>
      <c r="AR66" s="272"/>
      <c r="AS66" s="273"/>
    </row>
    <row r="67" spans="1:45" ht="14.25" customHeight="1">
      <c r="A67" s="472" t="s">
        <v>33</v>
      </c>
      <c r="B67" s="260"/>
      <c r="C67" s="261"/>
      <c r="D67" s="256" t="s">
        <v>35</v>
      </c>
      <c r="E67" s="257"/>
      <c r="F67" s="258"/>
      <c r="G67" s="253"/>
      <c r="H67" s="254"/>
      <c r="I67" s="254"/>
      <c r="J67" s="254"/>
      <c r="K67" s="254"/>
      <c r="L67" s="254"/>
      <c r="M67" s="254"/>
      <c r="N67" s="254"/>
      <c r="O67" s="254"/>
      <c r="P67" s="254"/>
      <c r="Q67" s="254"/>
      <c r="R67" s="255"/>
      <c r="S67" s="259" t="s">
        <v>221</v>
      </c>
      <c r="T67" s="260"/>
      <c r="U67" s="261"/>
      <c r="V67" s="282"/>
      <c r="W67" s="283"/>
      <c r="X67" s="283"/>
      <c r="Y67" s="283"/>
      <c r="Z67" s="283"/>
      <c r="AA67" s="283"/>
      <c r="AB67" s="283"/>
      <c r="AC67" s="283"/>
      <c r="AD67" s="283"/>
      <c r="AE67" s="259" t="s">
        <v>187</v>
      </c>
      <c r="AF67" s="288"/>
      <c r="AG67" s="289"/>
      <c r="AH67" s="282"/>
      <c r="AI67" s="283"/>
      <c r="AJ67" s="283"/>
      <c r="AK67" s="283"/>
      <c r="AL67" s="283"/>
      <c r="AM67" s="283"/>
      <c r="AN67" s="283"/>
      <c r="AO67" s="283"/>
      <c r="AP67" s="283"/>
      <c r="AQ67" s="283"/>
      <c r="AR67" s="283"/>
      <c r="AS67" s="296"/>
    </row>
    <row r="68" spans="1:45">
      <c r="A68" s="262"/>
      <c r="B68" s="263"/>
      <c r="C68" s="264"/>
      <c r="D68" s="241" t="s">
        <v>34</v>
      </c>
      <c r="E68" s="242"/>
      <c r="F68" s="243"/>
      <c r="G68" s="250"/>
      <c r="H68" s="251"/>
      <c r="I68" s="251"/>
      <c r="J68" s="251"/>
      <c r="K68" s="251"/>
      <c r="L68" s="251"/>
      <c r="M68" s="251"/>
      <c r="N68" s="251"/>
      <c r="O68" s="251"/>
      <c r="P68" s="251"/>
      <c r="Q68" s="251"/>
      <c r="R68" s="252"/>
      <c r="S68" s="262"/>
      <c r="T68" s="263"/>
      <c r="U68" s="264"/>
      <c r="V68" s="284"/>
      <c r="W68" s="285"/>
      <c r="X68" s="285"/>
      <c r="Y68" s="285"/>
      <c r="Z68" s="285"/>
      <c r="AA68" s="285"/>
      <c r="AB68" s="285"/>
      <c r="AC68" s="285"/>
      <c r="AD68" s="285"/>
      <c r="AE68" s="290"/>
      <c r="AF68" s="291"/>
      <c r="AG68" s="292"/>
      <c r="AH68" s="284"/>
      <c r="AI68" s="285"/>
      <c r="AJ68" s="285"/>
      <c r="AK68" s="285"/>
      <c r="AL68" s="285"/>
      <c r="AM68" s="285"/>
      <c r="AN68" s="285"/>
      <c r="AO68" s="285"/>
      <c r="AP68" s="285"/>
      <c r="AQ68" s="285"/>
      <c r="AR68" s="285"/>
      <c r="AS68" s="297"/>
    </row>
    <row r="69" spans="1:45">
      <c r="A69" s="262"/>
      <c r="B69" s="263"/>
      <c r="C69" s="264"/>
      <c r="D69" s="241" t="s">
        <v>219</v>
      </c>
      <c r="E69" s="242"/>
      <c r="F69" s="243"/>
      <c r="G69" s="250"/>
      <c r="H69" s="251"/>
      <c r="I69" s="251"/>
      <c r="J69" s="251"/>
      <c r="K69" s="251"/>
      <c r="L69" s="251"/>
      <c r="M69" s="251"/>
      <c r="N69" s="251"/>
      <c r="O69" s="251"/>
      <c r="P69" s="251"/>
      <c r="Q69" s="251"/>
      <c r="R69" s="252"/>
      <c r="S69" s="262"/>
      <c r="T69" s="263"/>
      <c r="U69" s="264"/>
      <c r="V69" s="284"/>
      <c r="W69" s="285"/>
      <c r="X69" s="285"/>
      <c r="Y69" s="285"/>
      <c r="Z69" s="285"/>
      <c r="AA69" s="285"/>
      <c r="AB69" s="285"/>
      <c r="AC69" s="285"/>
      <c r="AD69" s="285"/>
      <c r="AE69" s="290"/>
      <c r="AF69" s="291"/>
      <c r="AG69" s="292"/>
      <c r="AH69" s="284"/>
      <c r="AI69" s="285"/>
      <c r="AJ69" s="285"/>
      <c r="AK69" s="285"/>
      <c r="AL69" s="285"/>
      <c r="AM69" s="285"/>
      <c r="AN69" s="285"/>
      <c r="AO69" s="285"/>
      <c r="AP69" s="285"/>
      <c r="AQ69" s="285"/>
      <c r="AR69" s="285"/>
      <c r="AS69" s="297"/>
    </row>
    <row r="70" spans="1:45" ht="13.5" customHeight="1" thickBot="1">
      <c r="A70" s="265"/>
      <c r="B70" s="266"/>
      <c r="C70" s="267"/>
      <c r="D70" s="244" t="s">
        <v>220</v>
      </c>
      <c r="E70" s="245"/>
      <c r="F70" s="246"/>
      <c r="G70" s="247"/>
      <c r="H70" s="248"/>
      <c r="I70" s="248"/>
      <c r="J70" s="248"/>
      <c r="K70" s="248"/>
      <c r="L70" s="248"/>
      <c r="M70" s="248"/>
      <c r="N70" s="248"/>
      <c r="O70" s="248"/>
      <c r="P70" s="248"/>
      <c r="Q70" s="248"/>
      <c r="R70" s="249"/>
      <c r="S70" s="265"/>
      <c r="T70" s="266"/>
      <c r="U70" s="267"/>
      <c r="V70" s="286"/>
      <c r="W70" s="287"/>
      <c r="X70" s="287"/>
      <c r="Y70" s="287"/>
      <c r="Z70" s="287"/>
      <c r="AA70" s="287"/>
      <c r="AB70" s="287"/>
      <c r="AC70" s="287"/>
      <c r="AD70" s="287"/>
      <c r="AE70" s="293"/>
      <c r="AF70" s="294"/>
      <c r="AG70" s="295"/>
      <c r="AH70" s="286"/>
      <c r="AI70" s="287"/>
      <c r="AJ70" s="287"/>
      <c r="AK70" s="287"/>
      <c r="AL70" s="287"/>
      <c r="AM70" s="287"/>
      <c r="AN70" s="287"/>
      <c r="AO70" s="287"/>
      <c r="AP70" s="287"/>
      <c r="AQ70" s="287"/>
      <c r="AR70" s="287"/>
      <c r="AS70" s="29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zoomScaleNormal="85" zoomScaleSheetLayoutView="100" workbookViewId="0">
      <selection activeCell="D5" sqref="D5:AS4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2" t="s">
        <v>156</v>
      </c>
      <c r="B1" s="392"/>
      <c r="C1" s="392"/>
      <c r="D1" s="392"/>
      <c r="E1" s="392"/>
      <c r="F1" s="392"/>
      <c r="G1" s="392"/>
      <c r="H1" s="392"/>
      <c r="I1" s="392"/>
      <c r="J1" s="392"/>
      <c r="K1" s="392"/>
      <c r="L1" s="392"/>
      <c r="M1" s="392"/>
      <c r="N1" s="392"/>
      <c r="O1" s="392"/>
      <c r="P1" s="392"/>
      <c r="Q1" s="392"/>
      <c r="R1" s="392"/>
      <c r="S1" s="392"/>
      <c r="T1" s="392"/>
      <c r="U1" s="392"/>
      <c r="V1" s="392"/>
      <c r="W1" s="392"/>
      <c r="X1" s="392"/>
      <c r="Y1" s="392"/>
      <c r="Z1" s="392"/>
      <c r="AA1" s="392"/>
      <c r="AB1" s="392"/>
      <c r="AC1" s="392"/>
      <c r="AD1" s="392"/>
      <c r="AE1" s="392"/>
      <c r="AF1" s="392"/>
      <c r="AG1" s="393"/>
      <c r="AH1" s="496" t="s">
        <v>87</v>
      </c>
      <c r="AI1" s="496"/>
      <c r="AJ1" s="496"/>
      <c r="AK1" s="496"/>
      <c r="AL1" s="496" t="s">
        <v>125</v>
      </c>
      <c r="AM1" s="496"/>
      <c r="AN1" s="496"/>
      <c r="AO1" s="496"/>
      <c r="AP1" s="496" t="s">
        <v>126</v>
      </c>
      <c r="AQ1" s="496"/>
      <c r="AR1" s="496"/>
      <c r="AS1" s="496"/>
    </row>
    <row r="2" spans="1:45" ht="13.5" customHeight="1">
      <c r="A2" s="392"/>
      <c r="B2" s="392"/>
      <c r="C2" s="392"/>
      <c r="D2" s="392"/>
      <c r="E2" s="392"/>
      <c r="F2" s="392"/>
      <c r="G2" s="392"/>
      <c r="H2" s="392"/>
      <c r="I2" s="392"/>
      <c r="J2" s="392"/>
      <c r="K2" s="392"/>
      <c r="L2" s="392"/>
      <c r="M2" s="392"/>
      <c r="N2" s="392"/>
      <c r="O2" s="392"/>
      <c r="P2" s="392"/>
      <c r="Q2" s="392"/>
      <c r="R2" s="392"/>
      <c r="S2" s="392"/>
      <c r="T2" s="392"/>
      <c r="U2" s="392"/>
      <c r="V2" s="392"/>
      <c r="W2" s="392"/>
      <c r="X2" s="392"/>
      <c r="Y2" s="392"/>
      <c r="Z2" s="392"/>
      <c r="AA2" s="392"/>
      <c r="AB2" s="392"/>
      <c r="AC2" s="392"/>
      <c r="AD2" s="392"/>
      <c r="AE2" s="392"/>
      <c r="AF2" s="392"/>
      <c r="AG2" s="393"/>
      <c r="AH2" s="496"/>
      <c r="AI2" s="496"/>
      <c r="AJ2" s="496"/>
      <c r="AK2" s="496"/>
      <c r="AL2" s="496"/>
      <c r="AM2" s="496"/>
      <c r="AN2" s="496"/>
      <c r="AO2" s="496"/>
      <c r="AP2" s="496"/>
      <c r="AQ2" s="496"/>
      <c r="AR2" s="496"/>
      <c r="AS2" s="496"/>
    </row>
    <row r="3" spans="1:45" ht="14.25" customHeight="1">
      <c r="A3" s="91"/>
      <c r="B3" s="91"/>
      <c r="C3" s="91"/>
      <c r="D3" s="91"/>
      <c r="E3" s="91"/>
      <c r="F3" s="91"/>
      <c r="G3" s="91"/>
      <c r="H3" s="404" t="str">
        <f>曜日!B12</f>
        <v>令和3年</v>
      </c>
      <c r="I3" s="404"/>
      <c r="J3" s="404"/>
      <c r="K3" s="404"/>
      <c r="L3" s="404"/>
      <c r="M3" s="400" t="str">
        <f>曜日!C12</f>
        <v>2月</v>
      </c>
      <c r="N3" s="400"/>
      <c r="O3" s="400"/>
      <c r="P3" s="400" t="s">
        <v>37</v>
      </c>
      <c r="Q3" s="400"/>
      <c r="R3" s="400"/>
      <c r="S3" s="402" t="s">
        <v>151</v>
      </c>
      <c r="T3" s="402" t="str">
        <f>曜日!D6</f>
        <v>木</v>
      </c>
      <c r="U3" s="402" t="s">
        <v>36</v>
      </c>
      <c r="V3" s="92"/>
      <c r="W3" s="398" t="s">
        <v>48</v>
      </c>
      <c r="X3" s="398"/>
      <c r="Y3" s="398"/>
      <c r="Z3" s="398" t="s">
        <v>129</v>
      </c>
      <c r="AA3" s="394"/>
      <c r="AB3" s="394"/>
      <c r="AC3" s="394"/>
      <c r="AD3" s="394"/>
      <c r="AE3" s="394"/>
      <c r="AF3" s="394"/>
      <c r="AG3" s="395"/>
      <c r="AH3" s="496"/>
      <c r="AI3" s="496"/>
      <c r="AJ3" s="496"/>
      <c r="AK3" s="496"/>
      <c r="AL3" s="496"/>
      <c r="AM3" s="496"/>
      <c r="AN3" s="496"/>
      <c r="AO3" s="496"/>
      <c r="AP3" s="496"/>
      <c r="AQ3" s="496"/>
      <c r="AR3" s="496"/>
      <c r="AS3" s="496"/>
    </row>
    <row r="4" spans="1:45" ht="15" thickBot="1">
      <c r="A4" s="206"/>
      <c r="G4" s="206"/>
      <c r="H4" s="404"/>
      <c r="I4" s="404"/>
      <c r="J4" s="404"/>
      <c r="K4" s="404"/>
      <c r="L4" s="404"/>
      <c r="M4" s="400"/>
      <c r="N4" s="400"/>
      <c r="O4" s="400"/>
      <c r="P4" s="400"/>
      <c r="Q4" s="400"/>
      <c r="R4" s="400"/>
      <c r="S4" s="402"/>
      <c r="T4" s="402"/>
      <c r="U4" s="402"/>
      <c r="V4" s="93"/>
      <c r="W4" s="398"/>
      <c r="X4" s="398"/>
      <c r="Y4" s="398"/>
      <c r="Z4" s="398"/>
      <c r="AA4" s="394"/>
      <c r="AB4" s="394"/>
      <c r="AC4" s="394"/>
      <c r="AD4" s="394"/>
      <c r="AE4" s="394"/>
      <c r="AF4" s="394"/>
      <c r="AG4" s="395"/>
      <c r="AH4" s="497"/>
      <c r="AI4" s="497"/>
      <c r="AJ4" s="497"/>
      <c r="AK4" s="497"/>
      <c r="AL4" s="497"/>
      <c r="AM4" s="497"/>
      <c r="AN4" s="497"/>
      <c r="AO4" s="497"/>
      <c r="AP4" s="497"/>
      <c r="AQ4" s="497"/>
      <c r="AR4" s="497"/>
      <c r="AS4" s="497"/>
    </row>
    <row r="5" spans="1:45" ht="13.5" customHeight="1">
      <c r="A5" s="259" t="s">
        <v>155</v>
      </c>
      <c r="B5" s="260"/>
      <c r="C5" s="261"/>
      <c r="D5" s="374" t="s">
        <v>243</v>
      </c>
      <c r="E5" s="375"/>
      <c r="F5" s="375"/>
      <c r="G5" s="375"/>
      <c r="H5" s="375"/>
      <c r="I5" s="375"/>
      <c r="J5" s="406"/>
      <c r="K5" s="436" t="s">
        <v>244</v>
      </c>
      <c r="L5" s="427"/>
      <c r="M5" s="427"/>
      <c r="N5" s="427"/>
      <c r="O5" s="437"/>
      <c r="P5" s="433"/>
      <c r="Q5" s="427"/>
      <c r="R5" s="427"/>
      <c r="S5" s="427"/>
      <c r="T5" s="427" t="s">
        <v>245</v>
      </c>
      <c r="U5" s="427"/>
      <c r="V5" s="427"/>
      <c r="W5" s="427"/>
      <c r="X5" s="428"/>
      <c r="Y5" s="432"/>
      <c r="Z5" s="427"/>
      <c r="AA5" s="427"/>
      <c r="AB5" s="427"/>
      <c r="AC5" s="427" t="s">
        <v>246</v>
      </c>
      <c r="AD5" s="427"/>
      <c r="AE5" s="427"/>
      <c r="AF5" s="427"/>
      <c r="AG5" s="437"/>
      <c r="AH5" s="433"/>
      <c r="AI5" s="427"/>
      <c r="AJ5" s="427"/>
      <c r="AK5" s="427"/>
      <c r="AL5" s="427" t="s">
        <v>241</v>
      </c>
      <c r="AM5" s="427"/>
      <c r="AN5" s="427"/>
      <c r="AO5" s="428"/>
      <c r="AP5" s="432"/>
      <c r="AQ5" s="427"/>
      <c r="AR5" s="427"/>
      <c r="AS5" s="442"/>
    </row>
    <row r="6" spans="1:45" ht="14.25" thickBot="1">
      <c r="A6" s="265"/>
      <c r="B6" s="266"/>
      <c r="C6" s="267"/>
      <c r="D6" s="407"/>
      <c r="E6" s="408"/>
      <c r="F6" s="408"/>
      <c r="G6" s="408"/>
      <c r="H6" s="408"/>
      <c r="I6" s="408"/>
      <c r="J6" s="409"/>
      <c r="K6" s="410"/>
      <c r="L6" s="411"/>
      <c r="M6" s="411"/>
      <c r="N6" s="411"/>
      <c r="O6" s="412"/>
      <c r="P6" s="434"/>
      <c r="Q6" s="411"/>
      <c r="R6" s="411"/>
      <c r="S6" s="411"/>
      <c r="T6" s="411"/>
      <c r="U6" s="411"/>
      <c r="V6" s="411"/>
      <c r="W6" s="411"/>
      <c r="X6" s="435"/>
      <c r="Y6" s="426"/>
      <c r="Z6" s="411"/>
      <c r="AA6" s="411"/>
      <c r="AB6" s="411"/>
      <c r="AC6" s="411"/>
      <c r="AD6" s="411"/>
      <c r="AE6" s="411"/>
      <c r="AF6" s="411"/>
      <c r="AG6" s="412"/>
      <c r="AH6" s="434"/>
      <c r="AI6" s="411"/>
      <c r="AJ6" s="411"/>
      <c r="AK6" s="411"/>
      <c r="AL6" s="411"/>
      <c r="AM6" s="411"/>
      <c r="AN6" s="411"/>
      <c r="AO6" s="435"/>
      <c r="AP6" s="426"/>
      <c r="AQ6" s="411"/>
      <c r="AR6" s="411"/>
      <c r="AS6" s="447"/>
    </row>
    <row r="7" spans="1:45" ht="13.5" customHeight="1">
      <c r="A7" s="259" t="s">
        <v>131</v>
      </c>
      <c r="B7" s="288"/>
      <c r="C7" s="288"/>
      <c r="D7" s="374" t="s">
        <v>247</v>
      </c>
      <c r="E7" s="375"/>
      <c r="F7" s="375"/>
      <c r="G7" s="375"/>
      <c r="H7" s="375"/>
      <c r="I7" s="375"/>
      <c r="J7" s="376"/>
      <c r="K7" s="380" t="s">
        <v>248</v>
      </c>
      <c r="L7" s="378"/>
      <c r="M7" s="378"/>
      <c r="N7" s="378"/>
      <c r="O7" s="378"/>
      <c r="P7" s="379"/>
      <c r="Q7" s="380" t="s">
        <v>249</v>
      </c>
      <c r="R7" s="378"/>
      <c r="S7" s="378"/>
      <c r="T7" s="378"/>
      <c r="U7" s="378"/>
      <c r="V7" s="379"/>
      <c r="W7" s="380" t="s">
        <v>250</v>
      </c>
      <c r="X7" s="378"/>
      <c r="Y7" s="378"/>
      <c r="Z7" s="378"/>
      <c r="AA7" s="378"/>
      <c r="AB7" s="379"/>
      <c r="AC7" s="380" t="s">
        <v>251</v>
      </c>
      <c r="AD7" s="378"/>
      <c r="AE7" s="378"/>
      <c r="AF7" s="378"/>
      <c r="AG7" s="378"/>
      <c r="AH7" s="379"/>
      <c r="AI7" s="380" t="s">
        <v>252</v>
      </c>
      <c r="AJ7" s="378"/>
      <c r="AK7" s="378"/>
      <c r="AL7" s="378"/>
      <c r="AM7" s="378"/>
      <c r="AN7" s="379"/>
      <c r="AO7" s="429" t="s">
        <v>253</v>
      </c>
      <c r="AP7" s="430"/>
      <c r="AQ7" s="430"/>
      <c r="AR7" s="430"/>
      <c r="AS7" s="431"/>
    </row>
    <row r="8" spans="1:45">
      <c r="A8" s="290"/>
      <c r="B8" s="291"/>
      <c r="C8" s="291"/>
      <c r="D8" s="377"/>
      <c r="E8" s="378"/>
      <c r="F8" s="378"/>
      <c r="G8" s="378"/>
      <c r="H8" s="378"/>
      <c r="I8" s="378"/>
      <c r="J8" s="379"/>
      <c r="K8" s="413" t="s">
        <v>254</v>
      </c>
      <c r="L8" s="414"/>
      <c r="M8" s="415"/>
      <c r="N8" s="413" t="s">
        <v>255</v>
      </c>
      <c r="O8" s="414"/>
      <c r="P8" s="415"/>
      <c r="Q8" s="413" t="s">
        <v>254</v>
      </c>
      <c r="R8" s="414"/>
      <c r="S8" s="415"/>
      <c r="T8" s="413" t="s">
        <v>255</v>
      </c>
      <c r="U8" s="414"/>
      <c r="V8" s="415"/>
      <c r="W8" s="413" t="s">
        <v>254</v>
      </c>
      <c r="X8" s="414"/>
      <c r="Y8" s="415"/>
      <c r="Z8" s="413" t="s">
        <v>255</v>
      </c>
      <c r="AA8" s="414"/>
      <c r="AB8" s="415"/>
      <c r="AC8" s="413" t="s">
        <v>254</v>
      </c>
      <c r="AD8" s="414"/>
      <c r="AE8" s="415"/>
      <c r="AF8" s="413" t="s">
        <v>255</v>
      </c>
      <c r="AG8" s="414"/>
      <c r="AH8" s="415"/>
      <c r="AI8" s="413" t="s">
        <v>254</v>
      </c>
      <c r="AJ8" s="414"/>
      <c r="AK8" s="415"/>
      <c r="AL8" s="413" t="s">
        <v>255</v>
      </c>
      <c r="AM8" s="414"/>
      <c r="AN8" s="415"/>
      <c r="AO8" s="380"/>
      <c r="AP8" s="378"/>
      <c r="AQ8" s="378"/>
      <c r="AR8" s="378"/>
      <c r="AS8" s="425"/>
    </row>
    <row r="9" spans="1:45" ht="13.5" customHeight="1">
      <c r="A9" s="290"/>
      <c r="B9" s="291"/>
      <c r="C9" s="291"/>
      <c r="D9" s="416" t="s">
        <v>256</v>
      </c>
      <c r="E9" s="417"/>
      <c r="F9" s="417"/>
      <c r="G9" s="417"/>
      <c r="H9" s="417"/>
      <c r="I9" s="417"/>
      <c r="J9" s="417"/>
      <c r="K9" s="381"/>
      <c r="L9" s="381"/>
      <c r="M9" s="381"/>
      <c r="N9" s="381"/>
      <c r="O9" s="381"/>
      <c r="P9" s="381"/>
      <c r="Q9" s="381"/>
      <c r="R9" s="381"/>
      <c r="S9" s="381"/>
      <c r="T9" s="381"/>
      <c r="U9" s="381"/>
      <c r="V9" s="381"/>
      <c r="W9" s="381"/>
      <c r="X9" s="381"/>
      <c r="Y9" s="381"/>
      <c r="Z9" s="381"/>
      <c r="AA9" s="381"/>
      <c r="AB9" s="381"/>
      <c r="AC9" s="381"/>
      <c r="AD9" s="381"/>
      <c r="AE9" s="381"/>
      <c r="AF9" s="381"/>
      <c r="AG9" s="381"/>
      <c r="AH9" s="381"/>
      <c r="AI9" s="420">
        <f>K9+Q9+W9+AC9</f>
        <v>0</v>
      </c>
      <c r="AJ9" s="420"/>
      <c r="AK9" s="420"/>
      <c r="AL9" s="420">
        <f>N9+T9+Z9+AF9</f>
        <v>0</v>
      </c>
      <c r="AM9" s="420"/>
      <c r="AN9" s="420"/>
      <c r="AO9" s="438">
        <f>AI13</f>
        <v>0</v>
      </c>
      <c r="AP9" s="438"/>
      <c r="AQ9" s="438"/>
      <c r="AR9" s="438"/>
      <c r="AS9" s="439"/>
    </row>
    <row r="10" spans="1:45" ht="13.5" customHeight="1">
      <c r="A10" s="290"/>
      <c r="B10" s="291"/>
      <c r="C10" s="291"/>
      <c r="D10" s="416" t="s">
        <v>257</v>
      </c>
      <c r="E10" s="417"/>
      <c r="F10" s="417"/>
      <c r="G10" s="417"/>
      <c r="H10" s="417"/>
      <c r="I10" s="417"/>
      <c r="J10" s="417"/>
      <c r="K10" s="381"/>
      <c r="L10" s="381"/>
      <c r="M10" s="381"/>
      <c r="N10" s="381"/>
      <c r="O10" s="381"/>
      <c r="P10" s="381"/>
      <c r="Q10" s="381"/>
      <c r="R10" s="381"/>
      <c r="S10" s="381"/>
      <c r="T10" s="381"/>
      <c r="U10" s="381"/>
      <c r="V10" s="381"/>
      <c r="W10" s="381"/>
      <c r="X10" s="381"/>
      <c r="Y10" s="381"/>
      <c r="Z10" s="381"/>
      <c r="AA10" s="381"/>
      <c r="AB10" s="381"/>
      <c r="AC10" s="381"/>
      <c r="AD10" s="381"/>
      <c r="AE10" s="381"/>
      <c r="AF10" s="381"/>
      <c r="AG10" s="381"/>
      <c r="AH10" s="381"/>
      <c r="AI10" s="420">
        <f>K10+Q10+W10+AC10</f>
        <v>0</v>
      </c>
      <c r="AJ10" s="420"/>
      <c r="AK10" s="420"/>
      <c r="AL10" s="420">
        <f>N10+T10+Z10+AF10</f>
        <v>0</v>
      </c>
      <c r="AM10" s="420"/>
      <c r="AN10" s="420"/>
      <c r="AO10" s="440"/>
      <c r="AP10" s="440"/>
      <c r="AQ10" s="440"/>
      <c r="AR10" s="440"/>
      <c r="AS10" s="441"/>
    </row>
    <row r="11" spans="1:45" ht="13.5" customHeight="1">
      <c r="A11" s="290"/>
      <c r="B11" s="291"/>
      <c r="C11" s="291"/>
      <c r="D11" s="416" t="s">
        <v>258</v>
      </c>
      <c r="E11" s="417"/>
      <c r="F11" s="417"/>
      <c r="G11" s="417"/>
      <c r="H11" s="417"/>
      <c r="I11" s="417"/>
      <c r="J11" s="417"/>
      <c r="K11" s="381"/>
      <c r="L11" s="381"/>
      <c r="M11" s="381"/>
      <c r="N11" s="381"/>
      <c r="O11" s="381"/>
      <c r="P11" s="381"/>
      <c r="Q11" s="381"/>
      <c r="R11" s="381"/>
      <c r="S11" s="381"/>
      <c r="T11" s="381"/>
      <c r="U11" s="381"/>
      <c r="V11" s="381"/>
      <c r="W11" s="381"/>
      <c r="X11" s="381"/>
      <c r="Y11" s="381"/>
      <c r="Z11" s="381"/>
      <c r="AA11" s="381"/>
      <c r="AB11" s="381"/>
      <c r="AC11" s="381"/>
      <c r="AD11" s="381"/>
      <c r="AE11" s="381"/>
      <c r="AF11" s="381"/>
      <c r="AG11" s="381"/>
      <c r="AH11" s="381"/>
      <c r="AI11" s="420">
        <f>K11+Q11+W11+AC11</f>
        <v>0</v>
      </c>
      <c r="AJ11" s="420"/>
      <c r="AK11" s="420"/>
      <c r="AL11" s="420">
        <f>N11+T11+Z11+AF11</f>
        <v>0</v>
      </c>
      <c r="AM11" s="420"/>
      <c r="AN11" s="420"/>
      <c r="AO11" s="440"/>
      <c r="AP11" s="440"/>
      <c r="AQ11" s="440"/>
      <c r="AR11" s="440"/>
      <c r="AS11" s="441"/>
    </row>
    <row r="12" spans="1:45" ht="13.5" customHeight="1">
      <c r="A12" s="290"/>
      <c r="B12" s="291"/>
      <c r="C12" s="291"/>
      <c r="D12" s="416" t="s">
        <v>252</v>
      </c>
      <c r="E12" s="417"/>
      <c r="F12" s="417"/>
      <c r="G12" s="417"/>
      <c r="H12" s="417"/>
      <c r="I12" s="417"/>
      <c r="J12" s="417"/>
      <c r="K12" s="420">
        <f>K9+K10+K11</f>
        <v>0</v>
      </c>
      <c r="L12" s="420"/>
      <c r="M12" s="420"/>
      <c r="N12" s="420">
        <f>N9+N10+N11</f>
        <v>0</v>
      </c>
      <c r="O12" s="420"/>
      <c r="P12" s="420"/>
      <c r="Q12" s="420">
        <f>Q9+Q10+Q11</f>
        <v>0</v>
      </c>
      <c r="R12" s="420"/>
      <c r="S12" s="420"/>
      <c r="T12" s="420">
        <f>SUM(T9:V11)</f>
        <v>0</v>
      </c>
      <c r="U12" s="420"/>
      <c r="V12" s="420"/>
      <c r="W12" s="420">
        <f>SUM(W9:Y11)</f>
        <v>0</v>
      </c>
      <c r="X12" s="420"/>
      <c r="Y12" s="420"/>
      <c r="Z12" s="420">
        <f>SUM(Z9:AB11)</f>
        <v>0</v>
      </c>
      <c r="AA12" s="420"/>
      <c r="AB12" s="420"/>
      <c r="AC12" s="420">
        <f>SUM(AC9:AE11)</f>
        <v>0</v>
      </c>
      <c r="AD12" s="420"/>
      <c r="AE12" s="420"/>
      <c r="AF12" s="420">
        <f>SUM(AF9:AH11)</f>
        <v>0</v>
      </c>
      <c r="AG12" s="420"/>
      <c r="AH12" s="420"/>
      <c r="AI12" s="420">
        <f>SUM(K12+Q12+W12+AC12)</f>
        <v>0</v>
      </c>
      <c r="AJ12" s="420"/>
      <c r="AK12" s="420"/>
      <c r="AL12" s="420">
        <f>SUM(N12+T12+Z12+AF12)</f>
        <v>0</v>
      </c>
      <c r="AM12" s="420"/>
      <c r="AN12" s="420"/>
      <c r="AO12" s="443" t="s">
        <v>259</v>
      </c>
      <c r="AP12" s="443"/>
      <c r="AQ12" s="443"/>
      <c r="AR12" s="443"/>
      <c r="AS12" s="444"/>
    </row>
    <row r="13" spans="1:45" ht="14.25" customHeight="1" thickBot="1">
      <c r="A13" s="290"/>
      <c r="B13" s="291"/>
      <c r="C13" s="291"/>
      <c r="D13" s="418"/>
      <c r="E13" s="419"/>
      <c r="F13" s="419"/>
      <c r="G13" s="419"/>
      <c r="H13" s="419"/>
      <c r="I13" s="419"/>
      <c r="J13" s="419"/>
      <c r="K13" s="424">
        <f>K12+N12</f>
        <v>0</v>
      </c>
      <c r="L13" s="424"/>
      <c r="M13" s="424"/>
      <c r="N13" s="424"/>
      <c r="O13" s="424"/>
      <c r="P13" s="424"/>
      <c r="Q13" s="424">
        <f>Q12+T12</f>
        <v>0</v>
      </c>
      <c r="R13" s="424"/>
      <c r="S13" s="424"/>
      <c r="T13" s="424"/>
      <c r="U13" s="424"/>
      <c r="V13" s="424"/>
      <c r="W13" s="424">
        <f>W12+Z12</f>
        <v>0</v>
      </c>
      <c r="X13" s="424"/>
      <c r="Y13" s="424"/>
      <c r="Z13" s="424"/>
      <c r="AA13" s="424"/>
      <c r="AB13" s="424"/>
      <c r="AC13" s="424">
        <f>AC12+AF12</f>
        <v>0</v>
      </c>
      <c r="AD13" s="424"/>
      <c r="AE13" s="424"/>
      <c r="AF13" s="424"/>
      <c r="AG13" s="424"/>
      <c r="AH13" s="424"/>
      <c r="AI13" s="424">
        <f>AI12+AL12</f>
        <v>0</v>
      </c>
      <c r="AJ13" s="424"/>
      <c r="AK13" s="424"/>
      <c r="AL13" s="424"/>
      <c r="AM13" s="424"/>
      <c r="AN13" s="424"/>
      <c r="AO13" s="445"/>
      <c r="AP13" s="445"/>
      <c r="AQ13" s="445"/>
      <c r="AR13" s="445"/>
      <c r="AS13" s="446"/>
    </row>
    <row r="14" spans="1:45">
      <c r="A14" s="290"/>
      <c r="B14" s="291"/>
      <c r="C14" s="292"/>
      <c r="D14" s="421"/>
      <c r="E14" s="422"/>
      <c r="F14" s="380" t="s">
        <v>260</v>
      </c>
      <c r="G14" s="378"/>
      <c r="H14" s="378"/>
      <c r="I14" s="378"/>
      <c r="J14" s="378"/>
      <c r="K14" s="378"/>
      <c r="L14" s="378"/>
      <c r="M14" s="379"/>
      <c r="N14" s="380" t="s">
        <v>247</v>
      </c>
      <c r="O14" s="378"/>
      <c r="P14" s="378"/>
      <c r="Q14" s="378"/>
      <c r="R14" s="378"/>
      <c r="S14" s="379"/>
      <c r="T14" s="368" t="s">
        <v>261</v>
      </c>
      <c r="U14" s="346"/>
      <c r="V14" s="346"/>
      <c r="W14" s="346"/>
      <c r="X14" s="347"/>
      <c r="Y14" s="380" t="s">
        <v>262</v>
      </c>
      <c r="Z14" s="378"/>
      <c r="AA14" s="378"/>
      <c r="AB14" s="378"/>
      <c r="AC14" s="379"/>
      <c r="AD14" s="380" t="s">
        <v>263</v>
      </c>
      <c r="AE14" s="378"/>
      <c r="AF14" s="378"/>
      <c r="AG14" s="378"/>
      <c r="AH14" s="378"/>
      <c r="AI14" s="378"/>
      <c r="AJ14" s="380" t="s">
        <v>264</v>
      </c>
      <c r="AK14" s="378"/>
      <c r="AL14" s="378"/>
      <c r="AM14" s="378"/>
      <c r="AN14" s="378"/>
      <c r="AO14" s="378"/>
      <c r="AP14" s="378"/>
      <c r="AQ14" s="378"/>
      <c r="AR14" s="378"/>
      <c r="AS14" s="425"/>
    </row>
    <row r="15" spans="1:45">
      <c r="A15" s="290"/>
      <c r="B15" s="291"/>
      <c r="C15" s="292"/>
      <c r="D15" s="382" t="s">
        <v>265</v>
      </c>
      <c r="E15" s="383"/>
      <c r="F15" s="386"/>
      <c r="G15" s="387"/>
      <c r="H15" s="387"/>
      <c r="I15" s="387"/>
      <c r="J15" s="387"/>
      <c r="K15" s="387"/>
      <c r="L15" s="349" t="s">
        <v>266</v>
      </c>
      <c r="M15" s="350"/>
      <c r="N15" s="348"/>
      <c r="O15" s="349"/>
      <c r="P15" s="349"/>
      <c r="Q15" s="349"/>
      <c r="R15" s="349"/>
      <c r="S15" s="350"/>
      <c r="T15" s="348"/>
      <c r="U15" s="349"/>
      <c r="V15" s="349"/>
      <c r="W15" s="349"/>
      <c r="X15" s="350"/>
      <c r="Y15" s="348"/>
      <c r="Z15" s="349"/>
      <c r="AA15" s="349"/>
      <c r="AB15" s="349"/>
      <c r="AC15" s="350"/>
      <c r="AD15" s="348"/>
      <c r="AE15" s="349"/>
      <c r="AF15" s="349"/>
      <c r="AG15" s="349"/>
      <c r="AH15" s="349"/>
      <c r="AI15" s="349"/>
      <c r="AJ15" s="348"/>
      <c r="AK15" s="349"/>
      <c r="AL15" s="349"/>
      <c r="AM15" s="349"/>
      <c r="AN15" s="349"/>
      <c r="AO15" s="349"/>
      <c r="AP15" s="349"/>
      <c r="AQ15" s="349"/>
      <c r="AR15" s="349"/>
      <c r="AS15" s="448"/>
    </row>
    <row r="16" spans="1:45">
      <c r="A16" s="290"/>
      <c r="B16" s="291"/>
      <c r="C16" s="292"/>
      <c r="D16" s="384"/>
      <c r="E16" s="385"/>
      <c r="F16" s="355"/>
      <c r="G16" s="353"/>
      <c r="H16" s="353"/>
      <c r="I16" s="353"/>
      <c r="J16" s="353"/>
      <c r="K16" s="353"/>
      <c r="L16" s="353" t="s">
        <v>266</v>
      </c>
      <c r="M16" s="354"/>
      <c r="N16" s="355"/>
      <c r="O16" s="353"/>
      <c r="P16" s="353"/>
      <c r="Q16" s="353"/>
      <c r="R16" s="353"/>
      <c r="S16" s="354"/>
      <c r="T16" s="355"/>
      <c r="U16" s="353"/>
      <c r="V16" s="353"/>
      <c r="W16" s="353"/>
      <c r="X16" s="354"/>
      <c r="Y16" s="355"/>
      <c r="Z16" s="353"/>
      <c r="AA16" s="353"/>
      <c r="AB16" s="353"/>
      <c r="AC16" s="354"/>
      <c r="AD16" s="355"/>
      <c r="AE16" s="353"/>
      <c r="AF16" s="353"/>
      <c r="AG16" s="353"/>
      <c r="AH16" s="353"/>
      <c r="AI16" s="353"/>
      <c r="AJ16" s="355"/>
      <c r="AK16" s="353"/>
      <c r="AL16" s="353"/>
      <c r="AM16" s="353"/>
      <c r="AN16" s="353"/>
      <c r="AO16" s="353"/>
      <c r="AP16" s="353"/>
      <c r="AQ16" s="353"/>
      <c r="AR16" s="353"/>
      <c r="AS16" s="423"/>
    </row>
    <row r="17" spans="1:45">
      <c r="A17" s="290"/>
      <c r="B17" s="291"/>
      <c r="C17" s="292"/>
      <c r="D17" s="384"/>
      <c r="E17" s="385"/>
      <c r="F17" s="355"/>
      <c r="G17" s="353"/>
      <c r="H17" s="353"/>
      <c r="I17" s="353"/>
      <c r="J17" s="353"/>
      <c r="K17" s="353"/>
      <c r="L17" s="353" t="s">
        <v>266</v>
      </c>
      <c r="M17" s="354"/>
      <c r="N17" s="355"/>
      <c r="O17" s="353"/>
      <c r="P17" s="353"/>
      <c r="Q17" s="353"/>
      <c r="R17" s="353"/>
      <c r="S17" s="354"/>
      <c r="T17" s="355"/>
      <c r="U17" s="353"/>
      <c r="V17" s="353"/>
      <c r="W17" s="353"/>
      <c r="X17" s="354"/>
      <c r="Y17" s="355"/>
      <c r="Z17" s="353"/>
      <c r="AA17" s="353"/>
      <c r="AB17" s="353"/>
      <c r="AC17" s="354"/>
      <c r="AD17" s="355"/>
      <c r="AE17" s="353"/>
      <c r="AF17" s="353"/>
      <c r="AG17" s="353"/>
      <c r="AH17" s="353"/>
      <c r="AI17" s="353"/>
      <c r="AJ17" s="355"/>
      <c r="AK17" s="353"/>
      <c r="AL17" s="353"/>
      <c r="AM17" s="353"/>
      <c r="AN17" s="353"/>
      <c r="AO17" s="353"/>
      <c r="AP17" s="353"/>
      <c r="AQ17" s="353"/>
      <c r="AR17" s="353"/>
      <c r="AS17" s="423"/>
    </row>
    <row r="18" spans="1:45">
      <c r="A18" s="290"/>
      <c r="B18" s="291"/>
      <c r="C18" s="292"/>
      <c r="D18" s="384"/>
      <c r="E18" s="385"/>
      <c r="F18" s="355"/>
      <c r="G18" s="353"/>
      <c r="H18" s="353"/>
      <c r="I18" s="353"/>
      <c r="J18" s="353"/>
      <c r="K18" s="353"/>
      <c r="L18" s="353" t="s">
        <v>266</v>
      </c>
      <c r="M18" s="354"/>
      <c r="N18" s="355"/>
      <c r="O18" s="353"/>
      <c r="P18" s="353"/>
      <c r="Q18" s="353"/>
      <c r="R18" s="353"/>
      <c r="S18" s="354"/>
      <c r="T18" s="355"/>
      <c r="U18" s="353"/>
      <c r="V18" s="353"/>
      <c r="W18" s="353"/>
      <c r="X18" s="354"/>
      <c r="Y18" s="355"/>
      <c r="Z18" s="353"/>
      <c r="AA18" s="353"/>
      <c r="AB18" s="353"/>
      <c r="AC18" s="354"/>
      <c r="AD18" s="355"/>
      <c r="AE18" s="353"/>
      <c r="AF18" s="353"/>
      <c r="AG18" s="353"/>
      <c r="AH18" s="353"/>
      <c r="AI18" s="353"/>
      <c r="AJ18" s="355"/>
      <c r="AK18" s="353"/>
      <c r="AL18" s="353"/>
      <c r="AM18" s="353"/>
      <c r="AN18" s="353"/>
      <c r="AO18" s="353"/>
      <c r="AP18" s="353"/>
      <c r="AQ18" s="353"/>
      <c r="AR18" s="353"/>
      <c r="AS18" s="423"/>
    </row>
    <row r="19" spans="1:45">
      <c r="A19" s="290"/>
      <c r="B19" s="291"/>
      <c r="C19" s="292"/>
      <c r="D19" s="377"/>
      <c r="E19" s="379"/>
      <c r="F19" s="365"/>
      <c r="G19" s="366"/>
      <c r="H19" s="366"/>
      <c r="I19" s="366"/>
      <c r="J19" s="366"/>
      <c r="K19" s="366"/>
      <c r="L19" s="366" t="s">
        <v>266</v>
      </c>
      <c r="M19" s="367"/>
      <c r="N19" s="365"/>
      <c r="O19" s="366"/>
      <c r="P19" s="366"/>
      <c r="Q19" s="366"/>
      <c r="R19" s="366"/>
      <c r="S19" s="367"/>
      <c r="T19" s="365"/>
      <c r="U19" s="366"/>
      <c r="V19" s="366"/>
      <c r="W19" s="366"/>
      <c r="X19" s="367"/>
      <c r="Y19" s="355"/>
      <c r="Z19" s="353"/>
      <c r="AA19" s="353"/>
      <c r="AB19" s="353"/>
      <c r="AC19" s="354"/>
      <c r="AD19" s="365"/>
      <c r="AE19" s="366"/>
      <c r="AF19" s="366"/>
      <c r="AG19" s="366"/>
      <c r="AH19" s="366"/>
      <c r="AI19" s="366"/>
      <c r="AJ19" s="365"/>
      <c r="AK19" s="366"/>
      <c r="AL19" s="366"/>
      <c r="AM19" s="366"/>
      <c r="AN19" s="366"/>
      <c r="AO19" s="366"/>
      <c r="AP19" s="366"/>
      <c r="AQ19" s="366"/>
      <c r="AR19" s="366"/>
      <c r="AS19" s="450"/>
    </row>
    <row r="20" spans="1:45">
      <c r="A20" s="290"/>
      <c r="B20" s="291"/>
      <c r="C20" s="292"/>
      <c r="D20" s="382" t="s">
        <v>267</v>
      </c>
      <c r="E20" s="383"/>
      <c r="F20" s="386"/>
      <c r="G20" s="387"/>
      <c r="H20" s="387"/>
      <c r="I20" s="387"/>
      <c r="J20" s="387"/>
      <c r="K20" s="387"/>
      <c r="L20" s="349" t="s">
        <v>266</v>
      </c>
      <c r="M20" s="350"/>
      <c r="N20" s="348"/>
      <c r="O20" s="349"/>
      <c r="P20" s="349"/>
      <c r="Q20" s="349"/>
      <c r="R20" s="349"/>
      <c r="S20" s="350"/>
      <c r="T20" s="348"/>
      <c r="U20" s="349"/>
      <c r="V20" s="349"/>
      <c r="W20" s="349"/>
      <c r="X20" s="350"/>
      <c r="Y20" s="355"/>
      <c r="Z20" s="353"/>
      <c r="AA20" s="353"/>
      <c r="AB20" s="353"/>
      <c r="AC20" s="354"/>
      <c r="AD20" s="348"/>
      <c r="AE20" s="349"/>
      <c r="AF20" s="349"/>
      <c r="AG20" s="349"/>
      <c r="AH20" s="349"/>
      <c r="AI20" s="350"/>
      <c r="AJ20" s="348"/>
      <c r="AK20" s="349"/>
      <c r="AL20" s="349"/>
      <c r="AM20" s="349"/>
      <c r="AN20" s="349"/>
      <c r="AO20" s="349"/>
      <c r="AP20" s="349"/>
      <c r="AQ20" s="349"/>
      <c r="AR20" s="349"/>
      <c r="AS20" s="448"/>
    </row>
    <row r="21" spans="1:45">
      <c r="A21" s="290"/>
      <c r="B21" s="291"/>
      <c r="C21" s="292"/>
      <c r="D21" s="384"/>
      <c r="E21" s="385"/>
      <c r="F21" s="355"/>
      <c r="G21" s="353"/>
      <c r="H21" s="353"/>
      <c r="I21" s="353"/>
      <c r="J21" s="353"/>
      <c r="K21" s="353"/>
      <c r="L21" s="353" t="s">
        <v>266</v>
      </c>
      <c r="M21" s="354"/>
      <c r="N21" s="355"/>
      <c r="O21" s="353"/>
      <c r="P21" s="353"/>
      <c r="Q21" s="353"/>
      <c r="R21" s="353"/>
      <c r="S21" s="354"/>
      <c r="T21" s="355"/>
      <c r="U21" s="353"/>
      <c r="V21" s="353"/>
      <c r="W21" s="353"/>
      <c r="X21" s="354"/>
      <c r="Y21" s="355"/>
      <c r="Z21" s="353"/>
      <c r="AA21" s="353"/>
      <c r="AB21" s="353"/>
      <c r="AC21" s="354"/>
      <c r="AD21" s="355"/>
      <c r="AE21" s="353"/>
      <c r="AF21" s="353"/>
      <c r="AG21" s="353"/>
      <c r="AH21" s="353"/>
      <c r="AI21" s="353"/>
      <c r="AJ21" s="355"/>
      <c r="AK21" s="353"/>
      <c r="AL21" s="353"/>
      <c r="AM21" s="353"/>
      <c r="AN21" s="353"/>
      <c r="AO21" s="353"/>
      <c r="AP21" s="353"/>
      <c r="AQ21" s="353"/>
      <c r="AR21" s="353"/>
      <c r="AS21" s="423"/>
    </row>
    <row r="22" spans="1:45">
      <c r="A22" s="290"/>
      <c r="B22" s="291"/>
      <c r="C22" s="292"/>
      <c r="D22" s="384"/>
      <c r="E22" s="385"/>
      <c r="F22" s="355"/>
      <c r="G22" s="353"/>
      <c r="H22" s="353"/>
      <c r="I22" s="353"/>
      <c r="J22" s="353"/>
      <c r="K22" s="353"/>
      <c r="L22" s="353" t="s">
        <v>266</v>
      </c>
      <c r="M22" s="354"/>
      <c r="N22" s="355"/>
      <c r="O22" s="353"/>
      <c r="P22" s="353"/>
      <c r="Q22" s="353"/>
      <c r="R22" s="353"/>
      <c r="S22" s="354"/>
      <c r="T22" s="355"/>
      <c r="U22" s="353"/>
      <c r="V22" s="353"/>
      <c r="W22" s="353"/>
      <c r="X22" s="354"/>
      <c r="Y22" s="355"/>
      <c r="Z22" s="353"/>
      <c r="AA22" s="353"/>
      <c r="AB22" s="353"/>
      <c r="AC22" s="354"/>
      <c r="AD22" s="355"/>
      <c r="AE22" s="353"/>
      <c r="AF22" s="353"/>
      <c r="AG22" s="353"/>
      <c r="AH22" s="353"/>
      <c r="AI22" s="353"/>
      <c r="AJ22" s="355"/>
      <c r="AK22" s="353"/>
      <c r="AL22" s="353"/>
      <c r="AM22" s="353"/>
      <c r="AN22" s="353"/>
      <c r="AO22" s="353"/>
      <c r="AP22" s="353"/>
      <c r="AQ22" s="353"/>
      <c r="AR22" s="353"/>
      <c r="AS22" s="423"/>
    </row>
    <row r="23" spans="1:45">
      <c r="A23" s="290"/>
      <c r="B23" s="291"/>
      <c r="C23" s="292"/>
      <c r="D23" s="384"/>
      <c r="E23" s="385"/>
      <c r="F23" s="355"/>
      <c r="G23" s="353"/>
      <c r="H23" s="353"/>
      <c r="I23" s="353"/>
      <c r="J23" s="353"/>
      <c r="K23" s="353"/>
      <c r="L23" s="353" t="s">
        <v>266</v>
      </c>
      <c r="M23" s="354"/>
      <c r="N23" s="355"/>
      <c r="O23" s="353"/>
      <c r="P23" s="353"/>
      <c r="Q23" s="353"/>
      <c r="R23" s="353"/>
      <c r="S23" s="354"/>
      <c r="T23" s="355"/>
      <c r="U23" s="353"/>
      <c r="V23" s="353"/>
      <c r="W23" s="353"/>
      <c r="X23" s="354"/>
      <c r="Y23" s="355"/>
      <c r="Z23" s="353"/>
      <c r="AA23" s="353"/>
      <c r="AB23" s="353"/>
      <c r="AC23" s="354"/>
      <c r="AD23" s="355"/>
      <c r="AE23" s="353"/>
      <c r="AF23" s="353"/>
      <c r="AG23" s="353"/>
      <c r="AH23" s="353"/>
      <c r="AI23" s="353"/>
      <c r="AJ23" s="355"/>
      <c r="AK23" s="353"/>
      <c r="AL23" s="353"/>
      <c r="AM23" s="353"/>
      <c r="AN23" s="353"/>
      <c r="AO23" s="353"/>
      <c r="AP23" s="353"/>
      <c r="AQ23" s="353"/>
      <c r="AR23" s="353"/>
      <c r="AS23" s="423"/>
    </row>
    <row r="24" spans="1:45">
      <c r="A24" s="290"/>
      <c r="B24" s="291"/>
      <c r="C24" s="292"/>
      <c r="D24" s="377"/>
      <c r="E24" s="379"/>
      <c r="F24" s="365"/>
      <c r="G24" s="366"/>
      <c r="H24" s="366"/>
      <c r="I24" s="366"/>
      <c r="J24" s="366"/>
      <c r="K24" s="366"/>
      <c r="L24" s="366" t="s">
        <v>266</v>
      </c>
      <c r="M24" s="367"/>
      <c r="N24" s="365"/>
      <c r="O24" s="366"/>
      <c r="P24" s="366"/>
      <c r="Q24" s="366"/>
      <c r="R24" s="366"/>
      <c r="S24" s="367"/>
      <c r="T24" s="365"/>
      <c r="U24" s="366"/>
      <c r="V24" s="366"/>
      <c r="W24" s="366"/>
      <c r="X24" s="367"/>
      <c r="Y24" s="355"/>
      <c r="Z24" s="353"/>
      <c r="AA24" s="353"/>
      <c r="AB24" s="353"/>
      <c r="AC24" s="354"/>
      <c r="AD24" s="365"/>
      <c r="AE24" s="366"/>
      <c r="AF24" s="366"/>
      <c r="AG24" s="366"/>
      <c r="AH24" s="366"/>
      <c r="AI24" s="366"/>
      <c r="AJ24" s="365"/>
      <c r="AK24" s="366"/>
      <c r="AL24" s="366"/>
      <c r="AM24" s="366"/>
      <c r="AN24" s="366"/>
      <c r="AO24" s="366"/>
      <c r="AP24" s="366"/>
      <c r="AQ24" s="366"/>
      <c r="AR24" s="366"/>
      <c r="AS24" s="450"/>
    </row>
    <row r="25" spans="1:45" ht="13.5" customHeight="1">
      <c r="A25" s="290"/>
      <c r="B25" s="291"/>
      <c r="C25" s="292"/>
      <c r="D25" s="457" t="s">
        <v>268</v>
      </c>
      <c r="E25" s="458"/>
      <c r="F25" s="348"/>
      <c r="G25" s="349"/>
      <c r="H25" s="349"/>
      <c r="I25" s="349"/>
      <c r="J25" s="349"/>
      <c r="K25" s="349"/>
      <c r="L25" s="349" t="s">
        <v>266</v>
      </c>
      <c r="M25" s="350"/>
      <c r="N25" s="348"/>
      <c r="O25" s="349"/>
      <c r="P25" s="349"/>
      <c r="Q25" s="349"/>
      <c r="R25" s="349"/>
      <c r="S25" s="350"/>
      <c r="T25" s="348"/>
      <c r="U25" s="349"/>
      <c r="V25" s="349"/>
      <c r="W25" s="349"/>
      <c r="X25" s="350"/>
      <c r="Y25" s="355"/>
      <c r="Z25" s="353"/>
      <c r="AA25" s="353"/>
      <c r="AB25" s="353"/>
      <c r="AC25" s="354"/>
      <c r="AD25" s="348"/>
      <c r="AE25" s="349"/>
      <c r="AF25" s="349"/>
      <c r="AG25" s="349"/>
      <c r="AH25" s="349"/>
      <c r="AI25" s="350"/>
      <c r="AJ25" s="348"/>
      <c r="AK25" s="349"/>
      <c r="AL25" s="349"/>
      <c r="AM25" s="349"/>
      <c r="AN25" s="349"/>
      <c r="AO25" s="349"/>
      <c r="AP25" s="349"/>
      <c r="AQ25" s="349"/>
      <c r="AR25" s="349"/>
      <c r="AS25" s="448"/>
    </row>
    <row r="26" spans="1:45" s="94" customFormat="1">
      <c r="A26" s="290"/>
      <c r="B26" s="291"/>
      <c r="C26" s="292"/>
      <c r="D26" s="459"/>
      <c r="E26" s="460"/>
      <c r="F26" s="355"/>
      <c r="G26" s="353"/>
      <c r="H26" s="353"/>
      <c r="I26" s="353"/>
      <c r="J26" s="353"/>
      <c r="K26" s="353"/>
      <c r="L26" s="353" t="s">
        <v>266</v>
      </c>
      <c r="M26" s="354"/>
      <c r="N26" s="355"/>
      <c r="O26" s="353"/>
      <c r="P26" s="353"/>
      <c r="Q26" s="353"/>
      <c r="R26" s="353"/>
      <c r="S26" s="354"/>
      <c r="T26" s="355"/>
      <c r="U26" s="353"/>
      <c r="V26" s="353"/>
      <c r="W26" s="353"/>
      <c r="X26" s="354"/>
      <c r="Y26" s="355"/>
      <c r="Z26" s="353"/>
      <c r="AA26" s="353"/>
      <c r="AB26" s="353"/>
      <c r="AC26" s="354"/>
      <c r="AD26" s="355"/>
      <c r="AE26" s="353"/>
      <c r="AF26" s="353"/>
      <c r="AG26" s="353"/>
      <c r="AH26" s="353"/>
      <c r="AI26" s="354"/>
      <c r="AJ26" s="355"/>
      <c r="AK26" s="353"/>
      <c r="AL26" s="353"/>
      <c r="AM26" s="353"/>
      <c r="AN26" s="353"/>
      <c r="AO26" s="353"/>
      <c r="AP26" s="353"/>
      <c r="AQ26" s="353"/>
      <c r="AR26" s="353"/>
      <c r="AS26" s="423"/>
    </row>
    <row r="27" spans="1:45" s="94" customFormat="1">
      <c r="A27" s="290"/>
      <c r="B27" s="291"/>
      <c r="C27" s="292"/>
      <c r="D27" s="459"/>
      <c r="E27" s="460"/>
      <c r="F27" s="355"/>
      <c r="G27" s="353"/>
      <c r="H27" s="353"/>
      <c r="I27" s="353"/>
      <c r="J27" s="353"/>
      <c r="K27" s="353"/>
      <c r="L27" s="353" t="s">
        <v>266</v>
      </c>
      <c r="M27" s="354"/>
      <c r="N27" s="355"/>
      <c r="O27" s="353"/>
      <c r="P27" s="353"/>
      <c r="Q27" s="353"/>
      <c r="R27" s="353"/>
      <c r="S27" s="354"/>
      <c r="T27" s="355"/>
      <c r="U27" s="353"/>
      <c r="V27" s="353"/>
      <c r="W27" s="353"/>
      <c r="X27" s="354"/>
      <c r="Y27" s="355"/>
      <c r="Z27" s="353"/>
      <c r="AA27" s="353"/>
      <c r="AB27" s="353"/>
      <c r="AC27" s="354"/>
      <c r="AD27" s="355"/>
      <c r="AE27" s="353"/>
      <c r="AF27" s="353"/>
      <c r="AG27" s="353"/>
      <c r="AH27" s="353"/>
      <c r="AI27" s="354"/>
      <c r="AJ27" s="355"/>
      <c r="AK27" s="353"/>
      <c r="AL27" s="353"/>
      <c r="AM27" s="353"/>
      <c r="AN27" s="353"/>
      <c r="AO27" s="353"/>
      <c r="AP27" s="353"/>
      <c r="AQ27" s="353"/>
      <c r="AR27" s="353"/>
      <c r="AS27" s="423"/>
    </row>
    <row r="28" spans="1:45" s="94" customFormat="1">
      <c r="A28" s="290"/>
      <c r="B28" s="291"/>
      <c r="C28" s="292"/>
      <c r="D28" s="459"/>
      <c r="E28" s="460"/>
      <c r="F28" s="355"/>
      <c r="G28" s="353"/>
      <c r="H28" s="353"/>
      <c r="I28" s="353"/>
      <c r="J28" s="353"/>
      <c r="K28" s="353"/>
      <c r="L28" s="353" t="s">
        <v>266</v>
      </c>
      <c r="M28" s="354"/>
      <c r="N28" s="355"/>
      <c r="O28" s="353"/>
      <c r="P28" s="353"/>
      <c r="Q28" s="353"/>
      <c r="R28" s="353"/>
      <c r="S28" s="354"/>
      <c r="T28" s="355"/>
      <c r="U28" s="353"/>
      <c r="V28" s="353"/>
      <c r="W28" s="353"/>
      <c r="X28" s="354"/>
      <c r="Y28" s="355"/>
      <c r="Z28" s="353"/>
      <c r="AA28" s="353"/>
      <c r="AB28" s="353"/>
      <c r="AC28" s="354"/>
      <c r="AD28" s="355"/>
      <c r="AE28" s="353"/>
      <c r="AF28" s="353"/>
      <c r="AG28" s="353"/>
      <c r="AH28" s="353"/>
      <c r="AI28" s="354"/>
      <c r="AJ28" s="355"/>
      <c r="AK28" s="353"/>
      <c r="AL28" s="353"/>
      <c r="AM28" s="353"/>
      <c r="AN28" s="353"/>
      <c r="AO28" s="353"/>
      <c r="AP28" s="353"/>
      <c r="AQ28" s="353"/>
      <c r="AR28" s="353"/>
      <c r="AS28" s="423"/>
    </row>
    <row r="29" spans="1:45" s="94" customFormat="1" ht="14.25" thickBot="1">
      <c r="A29" s="290"/>
      <c r="B29" s="291"/>
      <c r="C29" s="292"/>
      <c r="D29" s="461"/>
      <c r="E29" s="462"/>
      <c r="F29" s="356"/>
      <c r="G29" s="357"/>
      <c r="H29" s="357"/>
      <c r="I29" s="357"/>
      <c r="J29" s="357"/>
      <c r="K29" s="357"/>
      <c r="L29" s="357" t="s">
        <v>266</v>
      </c>
      <c r="M29" s="358"/>
      <c r="N29" s="356"/>
      <c r="O29" s="357"/>
      <c r="P29" s="357"/>
      <c r="Q29" s="357"/>
      <c r="R29" s="357"/>
      <c r="S29" s="358"/>
      <c r="T29" s="365"/>
      <c r="U29" s="366"/>
      <c r="V29" s="366"/>
      <c r="W29" s="366"/>
      <c r="X29" s="367"/>
      <c r="Y29" s="356"/>
      <c r="Z29" s="357"/>
      <c r="AA29" s="357"/>
      <c r="AB29" s="357"/>
      <c r="AC29" s="358"/>
      <c r="AD29" s="356"/>
      <c r="AE29" s="357"/>
      <c r="AF29" s="357"/>
      <c r="AG29" s="357"/>
      <c r="AH29" s="357"/>
      <c r="AI29" s="358"/>
      <c r="AJ29" s="356"/>
      <c r="AK29" s="357"/>
      <c r="AL29" s="357"/>
      <c r="AM29" s="357"/>
      <c r="AN29" s="357"/>
      <c r="AO29" s="357"/>
      <c r="AP29" s="357"/>
      <c r="AQ29" s="357"/>
      <c r="AR29" s="357"/>
      <c r="AS29" s="449"/>
    </row>
    <row r="30" spans="1:45" s="94" customFormat="1" ht="13.5" customHeight="1">
      <c r="A30" s="259" t="s">
        <v>144</v>
      </c>
      <c r="B30" s="288"/>
      <c r="C30" s="289"/>
      <c r="D30" s="345" t="s">
        <v>260</v>
      </c>
      <c r="E30" s="346"/>
      <c r="F30" s="346"/>
      <c r="G30" s="346"/>
      <c r="H30" s="346"/>
      <c r="I30" s="346"/>
      <c r="J30" s="347"/>
      <c r="K30" s="368" t="s">
        <v>261</v>
      </c>
      <c r="L30" s="346"/>
      <c r="M30" s="346"/>
      <c r="N30" s="346"/>
      <c r="O30" s="347"/>
      <c r="P30" s="368" t="s">
        <v>263</v>
      </c>
      <c r="Q30" s="346"/>
      <c r="R30" s="347"/>
      <c r="S30" s="368" t="s">
        <v>269</v>
      </c>
      <c r="T30" s="346"/>
      <c r="U30" s="346"/>
      <c r="V30" s="346"/>
      <c r="W30" s="347"/>
      <c r="X30" s="368" t="s">
        <v>270</v>
      </c>
      <c r="Y30" s="346"/>
      <c r="Z30" s="346"/>
      <c r="AA30" s="346"/>
      <c r="AB30" s="347"/>
      <c r="AC30" s="346" t="s">
        <v>271</v>
      </c>
      <c r="AD30" s="346"/>
      <c r="AE30" s="346"/>
      <c r="AF30" s="346"/>
      <c r="AG30" s="346"/>
      <c r="AH30" s="346"/>
      <c r="AI30" s="346"/>
      <c r="AJ30" s="346"/>
      <c r="AK30" s="346"/>
      <c r="AL30" s="346"/>
      <c r="AM30" s="346"/>
      <c r="AN30" s="347"/>
      <c r="AO30" s="346" t="s">
        <v>272</v>
      </c>
      <c r="AP30" s="346"/>
      <c r="AQ30" s="346"/>
      <c r="AR30" s="346"/>
      <c r="AS30" s="467"/>
    </row>
    <row r="31" spans="1:45" s="94" customFormat="1">
      <c r="A31" s="290"/>
      <c r="B31" s="291"/>
      <c r="C31" s="292"/>
      <c r="D31" s="352"/>
      <c r="E31" s="234"/>
      <c r="F31" s="234"/>
      <c r="G31" s="234"/>
      <c r="H31" s="234"/>
      <c r="I31" s="349" t="s">
        <v>266</v>
      </c>
      <c r="J31" s="350"/>
      <c r="K31" s="348"/>
      <c r="L31" s="349"/>
      <c r="M31" s="349"/>
      <c r="N31" s="349"/>
      <c r="O31" s="350"/>
      <c r="P31" s="348"/>
      <c r="Q31" s="349"/>
      <c r="R31" s="349"/>
      <c r="S31" s="468"/>
      <c r="T31" s="469"/>
      <c r="U31" s="469"/>
      <c r="V31" s="469"/>
      <c r="W31" s="470"/>
      <c r="X31" s="372"/>
      <c r="Y31" s="373"/>
      <c r="Z31" s="373"/>
      <c r="AA31" s="373"/>
      <c r="AB31" s="471"/>
      <c r="AC31" s="372" t="s">
        <v>238</v>
      </c>
      <c r="AD31" s="373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65"/>
      <c r="AP31" s="465"/>
      <c r="AQ31" s="465"/>
      <c r="AR31" s="465"/>
      <c r="AS31" s="466"/>
    </row>
    <row r="32" spans="1:45" s="94" customFormat="1">
      <c r="A32" s="290"/>
      <c r="B32" s="291"/>
      <c r="C32" s="292"/>
      <c r="D32" s="351"/>
      <c r="E32" s="236"/>
      <c r="F32" s="236"/>
      <c r="G32" s="236"/>
      <c r="H32" s="236"/>
      <c r="I32" s="353" t="s">
        <v>266</v>
      </c>
      <c r="J32" s="354"/>
      <c r="K32" s="348"/>
      <c r="L32" s="349"/>
      <c r="M32" s="349"/>
      <c r="N32" s="349"/>
      <c r="O32" s="350"/>
      <c r="P32" s="355"/>
      <c r="Q32" s="353"/>
      <c r="R32" s="353"/>
      <c r="S32" s="362"/>
      <c r="T32" s="363"/>
      <c r="U32" s="363"/>
      <c r="V32" s="363"/>
      <c r="W32" s="364"/>
      <c r="X32" s="369"/>
      <c r="Y32" s="370"/>
      <c r="Z32" s="370"/>
      <c r="AA32" s="370"/>
      <c r="AB32" s="371"/>
      <c r="AC32" s="369" t="s">
        <v>238</v>
      </c>
      <c r="AD32" s="370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63"/>
      <c r="AP32" s="463"/>
      <c r="AQ32" s="463"/>
      <c r="AR32" s="463"/>
      <c r="AS32" s="464"/>
    </row>
    <row r="33" spans="1:49" s="94" customFormat="1">
      <c r="A33" s="290"/>
      <c r="B33" s="291"/>
      <c r="C33" s="292"/>
      <c r="D33" s="351"/>
      <c r="E33" s="236"/>
      <c r="F33" s="236"/>
      <c r="G33" s="236"/>
      <c r="H33" s="236"/>
      <c r="I33" s="353" t="s">
        <v>266</v>
      </c>
      <c r="J33" s="354"/>
      <c r="K33" s="348"/>
      <c r="L33" s="349"/>
      <c r="M33" s="349"/>
      <c r="N33" s="349"/>
      <c r="O33" s="350"/>
      <c r="P33" s="355"/>
      <c r="Q33" s="353"/>
      <c r="R33" s="353"/>
      <c r="S33" s="362"/>
      <c r="T33" s="363"/>
      <c r="U33" s="363"/>
      <c r="V33" s="363"/>
      <c r="W33" s="364"/>
      <c r="X33" s="369"/>
      <c r="Y33" s="370"/>
      <c r="Z33" s="370"/>
      <c r="AA33" s="370"/>
      <c r="AB33" s="371"/>
      <c r="AC33" s="369" t="s">
        <v>238</v>
      </c>
      <c r="AD33" s="370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63"/>
      <c r="AP33" s="463"/>
      <c r="AQ33" s="463"/>
      <c r="AR33" s="463"/>
      <c r="AS33" s="464"/>
    </row>
    <row r="34" spans="1:49" s="94" customFormat="1">
      <c r="A34" s="290"/>
      <c r="B34" s="291"/>
      <c r="C34" s="292"/>
      <c r="D34" s="351"/>
      <c r="E34" s="236"/>
      <c r="F34" s="236"/>
      <c r="G34" s="236"/>
      <c r="H34" s="236"/>
      <c r="I34" s="353" t="s">
        <v>266</v>
      </c>
      <c r="J34" s="354"/>
      <c r="K34" s="348"/>
      <c r="L34" s="349"/>
      <c r="M34" s="349"/>
      <c r="N34" s="349"/>
      <c r="O34" s="350"/>
      <c r="P34" s="355"/>
      <c r="Q34" s="353"/>
      <c r="R34" s="353"/>
      <c r="S34" s="362"/>
      <c r="T34" s="363"/>
      <c r="U34" s="363"/>
      <c r="V34" s="363"/>
      <c r="W34" s="364"/>
      <c r="X34" s="369"/>
      <c r="Y34" s="370"/>
      <c r="Z34" s="370"/>
      <c r="AA34" s="370"/>
      <c r="AB34" s="371"/>
      <c r="AC34" s="369" t="s">
        <v>238</v>
      </c>
      <c r="AD34" s="370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63"/>
      <c r="AP34" s="463"/>
      <c r="AQ34" s="463"/>
      <c r="AR34" s="463"/>
      <c r="AS34" s="464"/>
    </row>
    <row r="35" spans="1:49" s="94" customFormat="1">
      <c r="A35" s="290"/>
      <c r="B35" s="291"/>
      <c r="C35" s="292"/>
      <c r="D35" s="351"/>
      <c r="E35" s="236"/>
      <c r="F35" s="236"/>
      <c r="G35" s="236"/>
      <c r="H35" s="236"/>
      <c r="I35" s="353" t="s">
        <v>266</v>
      </c>
      <c r="J35" s="354"/>
      <c r="K35" s="348"/>
      <c r="L35" s="349"/>
      <c r="M35" s="349"/>
      <c r="N35" s="349"/>
      <c r="O35" s="350"/>
      <c r="P35" s="355"/>
      <c r="Q35" s="353"/>
      <c r="R35" s="353"/>
      <c r="S35" s="362"/>
      <c r="T35" s="363"/>
      <c r="U35" s="363"/>
      <c r="V35" s="363"/>
      <c r="W35" s="364"/>
      <c r="X35" s="369"/>
      <c r="Y35" s="370"/>
      <c r="Z35" s="370"/>
      <c r="AA35" s="370"/>
      <c r="AB35" s="371"/>
      <c r="AC35" s="369" t="s">
        <v>238</v>
      </c>
      <c r="AD35" s="370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63"/>
      <c r="AP35" s="463"/>
      <c r="AQ35" s="463"/>
      <c r="AR35" s="463"/>
      <c r="AS35" s="464"/>
    </row>
    <row r="36" spans="1:49">
      <c r="A36" s="290"/>
      <c r="B36" s="291"/>
      <c r="C36" s="292"/>
      <c r="D36" s="351"/>
      <c r="E36" s="236"/>
      <c r="F36" s="236"/>
      <c r="G36" s="236"/>
      <c r="H36" s="236"/>
      <c r="I36" s="353" t="s">
        <v>266</v>
      </c>
      <c r="J36" s="354"/>
      <c r="K36" s="348"/>
      <c r="L36" s="349"/>
      <c r="M36" s="349"/>
      <c r="N36" s="349"/>
      <c r="O36" s="350"/>
      <c r="P36" s="355"/>
      <c r="Q36" s="353"/>
      <c r="R36" s="353"/>
      <c r="S36" s="362"/>
      <c r="T36" s="363"/>
      <c r="U36" s="363"/>
      <c r="V36" s="363"/>
      <c r="W36" s="364"/>
      <c r="X36" s="369"/>
      <c r="Y36" s="370"/>
      <c r="Z36" s="370"/>
      <c r="AA36" s="370"/>
      <c r="AB36" s="371"/>
      <c r="AC36" s="369" t="s">
        <v>238</v>
      </c>
      <c r="AD36" s="370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63"/>
      <c r="AP36" s="463"/>
      <c r="AQ36" s="463"/>
      <c r="AR36" s="463"/>
      <c r="AS36" s="464"/>
    </row>
    <row r="37" spans="1:49">
      <c r="A37" s="290"/>
      <c r="B37" s="291"/>
      <c r="C37" s="292"/>
      <c r="D37" s="351"/>
      <c r="E37" s="236"/>
      <c r="F37" s="236"/>
      <c r="G37" s="236"/>
      <c r="H37" s="236"/>
      <c r="I37" s="353" t="s">
        <v>266</v>
      </c>
      <c r="J37" s="353"/>
      <c r="K37" s="348"/>
      <c r="L37" s="349"/>
      <c r="M37" s="349"/>
      <c r="N37" s="349"/>
      <c r="O37" s="350"/>
      <c r="P37" s="359"/>
      <c r="Q37" s="360"/>
      <c r="R37" s="361"/>
      <c r="S37" s="359"/>
      <c r="T37" s="360"/>
      <c r="U37" s="360"/>
      <c r="V37" s="360"/>
      <c r="W37" s="361"/>
      <c r="X37" s="359"/>
      <c r="Y37" s="360"/>
      <c r="Z37" s="360"/>
      <c r="AA37" s="360"/>
      <c r="AB37" s="361"/>
      <c r="AC37" s="370" t="s">
        <v>238</v>
      </c>
      <c r="AD37" s="370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63"/>
      <c r="AP37" s="463"/>
      <c r="AQ37" s="463"/>
      <c r="AR37" s="463"/>
      <c r="AS37" s="464"/>
    </row>
    <row r="38" spans="1:49" s="101" customFormat="1">
      <c r="A38" s="290"/>
      <c r="B38" s="291"/>
      <c r="C38" s="292"/>
      <c r="D38" s="351"/>
      <c r="E38" s="236"/>
      <c r="F38" s="236"/>
      <c r="G38" s="236"/>
      <c r="H38" s="236"/>
      <c r="I38" s="353" t="s">
        <v>266</v>
      </c>
      <c r="J38" s="354"/>
      <c r="K38" s="348"/>
      <c r="L38" s="349"/>
      <c r="M38" s="349"/>
      <c r="N38" s="349"/>
      <c r="O38" s="350"/>
      <c r="P38" s="355"/>
      <c r="Q38" s="353"/>
      <c r="R38" s="353"/>
      <c r="S38" s="362"/>
      <c r="T38" s="363"/>
      <c r="U38" s="363"/>
      <c r="V38" s="363"/>
      <c r="W38" s="364"/>
      <c r="X38" s="369"/>
      <c r="Y38" s="370"/>
      <c r="Z38" s="370"/>
      <c r="AA38" s="370"/>
      <c r="AB38" s="371"/>
      <c r="AC38" s="369" t="s">
        <v>238</v>
      </c>
      <c r="AD38" s="370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63"/>
      <c r="AP38" s="463"/>
      <c r="AQ38" s="463"/>
      <c r="AR38" s="463"/>
      <c r="AS38" s="464"/>
    </row>
    <row r="39" spans="1:49">
      <c r="A39" s="290"/>
      <c r="B39" s="291"/>
      <c r="C39" s="292"/>
      <c r="D39" s="351"/>
      <c r="E39" s="236"/>
      <c r="F39" s="236"/>
      <c r="G39" s="236"/>
      <c r="H39" s="236"/>
      <c r="I39" s="353" t="s">
        <v>266</v>
      </c>
      <c r="J39" s="354"/>
      <c r="K39" s="348"/>
      <c r="L39" s="349"/>
      <c r="M39" s="349"/>
      <c r="N39" s="349"/>
      <c r="O39" s="350"/>
      <c r="P39" s="355"/>
      <c r="Q39" s="353"/>
      <c r="R39" s="353"/>
      <c r="S39" s="362"/>
      <c r="T39" s="363"/>
      <c r="U39" s="363"/>
      <c r="V39" s="363"/>
      <c r="W39" s="364"/>
      <c r="X39" s="369"/>
      <c r="Y39" s="370"/>
      <c r="Z39" s="370"/>
      <c r="AA39" s="370"/>
      <c r="AB39" s="371"/>
      <c r="AC39" s="369" t="s">
        <v>238</v>
      </c>
      <c r="AD39" s="370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63"/>
      <c r="AP39" s="463"/>
      <c r="AQ39" s="463"/>
      <c r="AR39" s="463"/>
      <c r="AS39" s="464"/>
    </row>
    <row r="40" spans="1:49">
      <c r="A40" s="290"/>
      <c r="B40" s="291"/>
      <c r="C40" s="292"/>
      <c r="D40" s="351"/>
      <c r="E40" s="236"/>
      <c r="F40" s="236"/>
      <c r="G40" s="236"/>
      <c r="H40" s="236"/>
      <c r="I40" s="353" t="s">
        <v>266</v>
      </c>
      <c r="J40" s="354"/>
      <c r="K40" s="348"/>
      <c r="L40" s="349"/>
      <c r="M40" s="349"/>
      <c r="N40" s="349"/>
      <c r="O40" s="350"/>
      <c r="P40" s="355"/>
      <c r="Q40" s="353"/>
      <c r="R40" s="353"/>
      <c r="S40" s="362"/>
      <c r="T40" s="363"/>
      <c r="U40" s="363"/>
      <c r="V40" s="363"/>
      <c r="W40" s="364"/>
      <c r="X40" s="369"/>
      <c r="Y40" s="370"/>
      <c r="Z40" s="370"/>
      <c r="AA40" s="370"/>
      <c r="AB40" s="371"/>
      <c r="AC40" s="369" t="s">
        <v>238</v>
      </c>
      <c r="AD40" s="370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63"/>
      <c r="AP40" s="482"/>
      <c r="AQ40" s="482"/>
      <c r="AR40" s="482"/>
      <c r="AS40" s="483"/>
    </row>
    <row r="41" spans="1:49">
      <c r="A41" s="290"/>
      <c r="B41" s="291"/>
      <c r="C41" s="292"/>
      <c r="D41" s="351"/>
      <c r="E41" s="236"/>
      <c r="F41" s="236"/>
      <c r="G41" s="236"/>
      <c r="H41" s="236"/>
      <c r="I41" s="353" t="s">
        <v>266</v>
      </c>
      <c r="J41" s="354"/>
      <c r="K41" s="348"/>
      <c r="L41" s="349"/>
      <c r="M41" s="349"/>
      <c r="N41" s="349"/>
      <c r="O41" s="350"/>
      <c r="P41" s="355"/>
      <c r="Q41" s="353"/>
      <c r="R41" s="353"/>
      <c r="S41" s="362"/>
      <c r="T41" s="363"/>
      <c r="U41" s="363"/>
      <c r="V41" s="363"/>
      <c r="W41" s="364"/>
      <c r="X41" s="369"/>
      <c r="Y41" s="370"/>
      <c r="Z41" s="370"/>
      <c r="AA41" s="370"/>
      <c r="AB41" s="371"/>
      <c r="AC41" s="369" t="s">
        <v>238</v>
      </c>
      <c r="AD41" s="370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63"/>
      <c r="AP41" s="482"/>
      <c r="AQ41" s="482"/>
      <c r="AR41" s="482"/>
      <c r="AS41" s="483"/>
    </row>
    <row r="42" spans="1:49">
      <c r="A42" s="290"/>
      <c r="B42" s="291"/>
      <c r="C42" s="292"/>
      <c r="D42" s="351"/>
      <c r="E42" s="236"/>
      <c r="F42" s="236"/>
      <c r="G42" s="236"/>
      <c r="H42" s="236"/>
      <c r="I42" s="353" t="s">
        <v>266</v>
      </c>
      <c r="J42" s="354"/>
      <c r="K42" s="348"/>
      <c r="L42" s="349"/>
      <c r="M42" s="349"/>
      <c r="N42" s="349"/>
      <c r="O42" s="350"/>
      <c r="P42" s="355"/>
      <c r="Q42" s="353"/>
      <c r="R42" s="353"/>
      <c r="S42" s="362"/>
      <c r="T42" s="363"/>
      <c r="U42" s="363"/>
      <c r="V42" s="363"/>
      <c r="W42" s="364"/>
      <c r="X42" s="369"/>
      <c r="Y42" s="370"/>
      <c r="Z42" s="370"/>
      <c r="AA42" s="370"/>
      <c r="AB42" s="371"/>
      <c r="AC42" s="369" t="s">
        <v>238</v>
      </c>
      <c r="AD42" s="370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63"/>
      <c r="AP42" s="482"/>
      <c r="AQ42" s="482"/>
      <c r="AR42" s="482"/>
      <c r="AS42" s="483"/>
    </row>
    <row r="43" spans="1:49">
      <c r="A43" s="290"/>
      <c r="B43" s="291"/>
      <c r="C43" s="292"/>
      <c r="D43" s="351"/>
      <c r="E43" s="236"/>
      <c r="F43" s="236"/>
      <c r="G43" s="236"/>
      <c r="H43" s="236"/>
      <c r="I43" s="353" t="s">
        <v>266</v>
      </c>
      <c r="J43" s="354"/>
      <c r="K43" s="348"/>
      <c r="L43" s="349"/>
      <c r="M43" s="349"/>
      <c r="N43" s="349"/>
      <c r="O43" s="350"/>
      <c r="P43" s="355"/>
      <c r="Q43" s="353"/>
      <c r="R43" s="353"/>
      <c r="S43" s="362"/>
      <c r="T43" s="363"/>
      <c r="U43" s="363"/>
      <c r="V43" s="363"/>
      <c r="W43" s="364"/>
      <c r="X43" s="369"/>
      <c r="Y43" s="370"/>
      <c r="Z43" s="370"/>
      <c r="AA43" s="370"/>
      <c r="AB43" s="371"/>
      <c r="AC43" s="369" t="s">
        <v>238</v>
      </c>
      <c r="AD43" s="370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63"/>
      <c r="AP43" s="482"/>
      <c r="AQ43" s="482"/>
      <c r="AR43" s="482"/>
      <c r="AS43" s="483"/>
    </row>
    <row r="44" spans="1:49">
      <c r="A44" s="290"/>
      <c r="B44" s="291"/>
      <c r="C44" s="292"/>
      <c r="D44" s="351"/>
      <c r="E44" s="236"/>
      <c r="F44" s="236"/>
      <c r="G44" s="236"/>
      <c r="H44" s="236"/>
      <c r="I44" s="353" t="s">
        <v>266</v>
      </c>
      <c r="J44" s="354"/>
      <c r="K44" s="348"/>
      <c r="L44" s="349"/>
      <c r="M44" s="349"/>
      <c r="N44" s="349"/>
      <c r="O44" s="350"/>
      <c r="P44" s="355"/>
      <c r="Q44" s="353"/>
      <c r="R44" s="353"/>
      <c r="S44" s="362"/>
      <c r="T44" s="363"/>
      <c r="U44" s="363"/>
      <c r="V44" s="363"/>
      <c r="W44" s="364"/>
      <c r="X44" s="369"/>
      <c r="Y44" s="370"/>
      <c r="Z44" s="370"/>
      <c r="AA44" s="370"/>
      <c r="AB44" s="371"/>
      <c r="AC44" s="369" t="s">
        <v>238</v>
      </c>
      <c r="AD44" s="370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63"/>
      <c r="AP44" s="482"/>
      <c r="AQ44" s="482"/>
      <c r="AR44" s="482"/>
      <c r="AS44" s="483"/>
    </row>
    <row r="45" spans="1:49" ht="14.25" thickBot="1">
      <c r="A45" s="293"/>
      <c r="B45" s="294"/>
      <c r="C45" s="295"/>
      <c r="D45" s="488"/>
      <c r="E45" s="489"/>
      <c r="F45" s="489"/>
      <c r="G45" s="489"/>
      <c r="H45" s="489"/>
      <c r="I45" s="357" t="s">
        <v>266</v>
      </c>
      <c r="J45" s="358"/>
      <c r="K45" s="348"/>
      <c r="L45" s="349"/>
      <c r="M45" s="349"/>
      <c r="N45" s="349"/>
      <c r="O45" s="350"/>
      <c r="P45" s="356"/>
      <c r="Q45" s="357"/>
      <c r="R45" s="357"/>
      <c r="S45" s="490"/>
      <c r="T45" s="491"/>
      <c r="U45" s="491"/>
      <c r="V45" s="491"/>
      <c r="W45" s="492"/>
      <c r="X45" s="493"/>
      <c r="Y45" s="494"/>
      <c r="Z45" s="494"/>
      <c r="AA45" s="494"/>
      <c r="AB45" s="495"/>
      <c r="AC45" s="493" t="s">
        <v>238</v>
      </c>
      <c r="AD45" s="494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84"/>
      <c r="AP45" s="485"/>
      <c r="AQ45" s="485"/>
      <c r="AR45" s="485"/>
      <c r="AS45" s="486"/>
    </row>
    <row r="46" spans="1:49" ht="13.5" customHeight="1">
      <c r="A46" s="259" t="s">
        <v>161</v>
      </c>
      <c r="B46" s="288"/>
      <c r="C46" s="288"/>
      <c r="D46" s="256" t="s">
        <v>82</v>
      </c>
      <c r="E46" s="257"/>
      <c r="F46" s="257"/>
      <c r="G46" s="257"/>
      <c r="H46" s="257"/>
      <c r="I46" s="257"/>
      <c r="J46" s="322" t="s">
        <v>184</v>
      </c>
      <c r="K46" s="257"/>
      <c r="L46" s="257"/>
      <c r="M46" s="257"/>
      <c r="N46" s="257"/>
      <c r="O46" s="257"/>
      <c r="P46" s="322" t="s">
        <v>185</v>
      </c>
      <c r="Q46" s="257"/>
      <c r="R46" s="337"/>
      <c r="S46" s="322" t="s">
        <v>108</v>
      </c>
      <c r="T46" s="257"/>
      <c r="U46" s="257"/>
      <c r="V46" s="257"/>
      <c r="W46" s="257"/>
      <c r="X46" s="257"/>
      <c r="Y46" s="322" t="s">
        <v>82</v>
      </c>
      <c r="Z46" s="257"/>
      <c r="AA46" s="322" t="s">
        <v>184</v>
      </c>
      <c r="AB46" s="257"/>
      <c r="AC46" s="257"/>
      <c r="AD46" s="257"/>
      <c r="AE46" s="257"/>
      <c r="AF46" s="337"/>
      <c r="AG46" s="322" t="s">
        <v>186</v>
      </c>
      <c r="AH46" s="257"/>
      <c r="AI46" s="257"/>
      <c r="AJ46" s="257"/>
      <c r="AK46" s="257"/>
      <c r="AL46" s="257"/>
      <c r="AM46" s="257"/>
      <c r="AN46" s="257"/>
      <c r="AO46" s="257"/>
      <c r="AP46" s="337"/>
      <c r="AQ46" s="322" t="s">
        <v>185</v>
      </c>
      <c r="AR46" s="257"/>
      <c r="AS46" s="258"/>
      <c r="AW46" s="202"/>
    </row>
    <row r="47" spans="1:49" ht="13.5" customHeight="1">
      <c r="A47" s="290"/>
      <c r="B47" s="291"/>
      <c r="C47" s="291"/>
      <c r="D47" s="339" t="s">
        <v>182</v>
      </c>
      <c r="E47" s="341"/>
      <c r="F47" s="310" t="s">
        <v>199</v>
      </c>
      <c r="G47" s="311"/>
      <c r="H47" s="311"/>
      <c r="I47" s="312"/>
      <c r="J47" s="196"/>
      <c r="K47" s="477"/>
      <c r="L47" s="478"/>
      <c r="M47" s="478"/>
      <c r="N47" s="478"/>
      <c r="O47" s="130" t="s">
        <v>152</v>
      </c>
      <c r="P47" s="233"/>
      <c r="Q47" s="234"/>
      <c r="R47" s="324"/>
      <c r="S47" s="306"/>
      <c r="T47" s="307"/>
      <c r="U47" s="307"/>
      <c r="V47" s="307"/>
      <c r="W47" s="307"/>
      <c r="X47" s="338"/>
      <c r="Y47" s="326" t="s">
        <v>225</v>
      </c>
      <c r="Z47" s="327"/>
      <c r="AA47" s="479"/>
      <c r="AB47" s="480"/>
      <c r="AC47" s="480"/>
      <c r="AD47" s="480"/>
      <c r="AE47" s="480"/>
      <c r="AF47" s="132" t="s">
        <v>152</v>
      </c>
      <c r="AG47" s="319"/>
      <c r="AH47" s="320"/>
      <c r="AI47" s="320"/>
      <c r="AJ47" s="320"/>
      <c r="AK47" s="320"/>
      <c r="AL47" s="320"/>
      <c r="AM47" s="320"/>
      <c r="AN47" s="320"/>
      <c r="AO47" s="320"/>
      <c r="AP47" s="321"/>
      <c r="AQ47" s="233"/>
      <c r="AR47" s="234"/>
      <c r="AS47" s="323"/>
      <c r="AW47" s="203"/>
    </row>
    <row r="48" spans="1:49">
      <c r="A48" s="290"/>
      <c r="B48" s="291"/>
      <c r="C48" s="291"/>
      <c r="D48" s="473"/>
      <c r="E48" s="474"/>
      <c r="F48" s="310"/>
      <c r="G48" s="311"/>
      <c r="H48" s="311"/>
      <c r="I48" s="312"/>
      <c r="J48" s="197"/>
      <c r="K48" s="342"/>
      <c r="L48" s="336"/>
      <c r="M48" s="336"/>
      <c r="N48" s="336"/>
      <c r="O48" s="131" t="s">
        <v>152</v>
      </c>
      <c r="P48" s="222"/>
      <c r="Q48" s="223"/>
      <c r="R48" s="240"/>
      <c r="S48" s="224"/>
      <c r="T48" s="225"/>
      <c r="U48" s="225"/>
      <c r="V48" s="225"/>
      <c r="W48" s="225"/>
      <c r="X48" s="332"/>
      <c r="Y48" s="328"/>
      <c r="Z48" s="329"/>
      <c r="AA48" s="335"/>
      <c r="AB48" s="336"/>
      <c r="AC48" s="336"/>
      <c r="AD48" s="336"/>
      <c r="AE48" s="336"/>
      <c r="AF48" s="131" t="s">
        <v>152</v>
      </c>
      <c r="AG48" s="319"/>
      <c r="AH48" s="320"/>
      <c r="AI48" s="320"/>
      <c r="AJ48" s="320"/>
      <c r="AK48" s="320"/>
      <c r="AL48" s="320"/>
      <c r="AM48" s="320"/>
      <c r="AN48" s="320"/>
      <c r="AO48" s="320"/>
      <c r="AP48" s="321"/>
      <c r="AQ48" s="222"/>
      <c r="AR48" s="223"/>
      <c r="AS48" s="318"/>
    </row>
    <row r="49" spans="1:45">
      <c r="A49" s="290"/>
      <c r="B49" s="291"/>
      <c r="C49" s="291"/>
      <c r="D49" s="473"/>
      <c r="E49" s="474"/>
      <c r="F49" s="310"/>
      <c r="G49" s="311"/>
      <c r="H49" s="311"/>
      <c r="I49" s="312"/>
      <c r="J49" s="197"/>
      <c r="K49" s="342"/>
      <c r="L49" s="336"/>
      <c r="M49" s="336"/>
      <c r="N49" s="336"/>
      <c r="O49" s="131" t="s">
        <v>152</v>
      </c>
      <c r="P49" s="222"/>
      <c r="Q49" s="223"/>
      <c r="R49" s="240"/>
      <c r="S49" s="224"/>
      <c r="T49" s="225"/>
      <c r="U49" s="225"/>
      <c r="V49" s="225"/>
      <c r="W49" s="225"/>
      <c r="X49" s="332"/>
      <c r="Y49" s="328"/>
      <c r="Z49" s="329"/>
      <c r="AA49" s="335"/>
      <c r="AB49" s="336"/>
      <c r="AC49" s="336"/>
      <c r="AD49" s="336"/>
      <c r="AE49" s="336"/>
      <c r="AF49" s="131" t="s">
        <v>152</v>
      </c>
      <c r="AG49" s="319"/>
      <c r="AH49" s="320"/>
      <c r="AI49" s="320"/>
      <c r="AJ49" s="320"/>
      <c r="AK49" s="320"/>
      <c r="AL49" s="320"/>
      <c r="AM49" s="320"/>
      <c r="AN49" s="320"/>
      <c r="AO49" s="320"/>
      <c r="AP49" s="321"/>
      <c r="AQ49" s="222"/>
      <c r="AR49" s="223"/>
      <c r="AS49" s="318"/>
    </row>
    <row r="50" spans="1:45">
      <c r="A50" s="290"/>
      <c r="B50" s="291"/>
      <c r="C50" s="291"/>
      <c r="D50" s="473"/>
      <c r="E50" s="474"/>
      <c r="F50" s="310"/>
      <c r="G50" s="311"/>
      <c r="H50" s="311"/>
      <c r="I50" s="312"/>
      <c r="J50" s="197"/>
      <c r="K50" s="342"/>
      <c r="L50" s="336"/>
      <c r="M50" s="336"/>
      <c r="N50" s="336"/>
      <c r="O50" s="131" t="s">
        <v>152</v>
      </c>
      <c r="P50" s="222"/>
      <c r="Q50" s="223"/>
      <c r="R50" s="240"/>
      <c r="S50" s="224"/>
      <c r="T50" s="225"/>
      <c r="U50" s="225"/>
      <c r="V50" s="225"/>
      <c r="W50" s="225"/>
      <c r="X50" s="332"/>
      <c r="Y50" s="328"/>
      <c r="Z50" s="329"/>
      <c r="AA50" s="335"/>
      <c r="AB50" s="336"/>
      <c r="AC50" s="336"/>
      <c r="AD50" s="336"/>
      <c r="AE50" s="336"/>
      <c r="AF50" s="131" t="s">
        <v>152</v>
      </c>
      <c r="AG50" s="319"/>
      <c r="AH50" s="320"/>
      <c r="AI50" s="320"/>
      <c r="AJ50" s="320"/>
      <c r="AK50" s="320"/>
      <c r="AL50" s="320"/>
      <c r="AM50" s="320"/>
      <c r="AN50" s="320"/>
      <c r="AO50" s="320"/>
      <c r="AP50" s="321"/>
      <c r="AQ50" s="222"/>
      <c r="AR50" s="223"/>
      <c r="AS50" s="318"/>
    </row>
    <row r="51" spans="1:45">
      <c r="A51" s="290"/>
      <c r="B51" s="291"/>
      <c r="C51" s="291"/>
      <c r="D51" s="473"/>
      <c r="E51" s="474"/>
      <c r="F51" s="310"/>
      <c r="G51" s="311"/>
      <c r="H51" s="311"/>
      <c r="I51" s="312"/>
      <c r="J51" s="197"/>
      <c r="K51" s="342"/>
      <c r="L51" s="336"/>
      <c r="M51" s="336"/>
      <c r="N51" s="336"/>
      <c r="O51" s="131" t="s">
        <v>152</v>
      </c>
      <c r="P51" s="222"/>
      <c r="Q51" s="223"/>
      <c r="R51" s="240"/>
      <c r="S51" s="224"/>
      <c r="T51" s="225"/>
      <c r="U51" s="225"/>
      <c r="V51" s="225"/>
      <c r="W51" s="225"/>
      <c r="X51" s="332"/>
      <c r="Y51" s="328"/>
      <c r="Z51" s="329"/>
      <c r="AA51" s="335"/>
      <c r="AB51" s="336"/>
      <c r="AC51" s="336"/>
      <c r="AD51" s="336"/>
      <c r="AE51" s="336"/>
      <c r="AF51" s="131" t="s">
        <v>152</v>
      </c>
      <c r="AG51" s="319"/>
      <c r="AH51" s="320"/>
      <c r="AI51" s="320"/>
      <c r="AJ51" s="320"/>
      <c r="AK51" s="320"/>
      <c r="AL51" s="320"/>
      <c r="AM51" s="320"/>
      <c r="AN51" s="320"/>
      <c r="AO51" s="320"/>
      <c r="AP51" s="321"/>
      <c r="AQ51" s="222"/>
      <c r="AR51" s="223"/>
      <c r="AS51" s="318"/>
    </row>
    <row r="52" spans="1:45">
      <c r="A52" s="290"/>
      <c r="B52" s="291"/>
      <c r="C52" s="291"/>
      <c r="D52" s="473"/>
      <c r="E52" s="474"/>
      <c r="F52" s="310"/>
      <c r="G52" s="311"/>
      <c r="H52" s="311"/>
      <c r="I52" s="312"/>
      <c r="J52" s="197"/>
      <c r="K52" s="342"/>
      <c r="L52" s="336"/>
      <c r="M52" s="336"/>
      <c r="N52" s="336"/>
      <c r="O52" s="131" t="s">
        <v>152</v>
      </c>
      <c r="P52" s="222"/>
      <c r="Q52" s="223"/>
      <c r="R52" s="240"/>
      <c r="S52" s="224"/>
      <c r="T52" s="225"/>
      <c r="U52" s="225"/>
      <c r="V52" s="225"/>
      <c r="W52" s="225"/>
      <c r="X52" s="332"/>
      <c r="Y52" s="328"/>
      <c r="Z52" s="329"/>
      <c r="AA52" s="335"/>
      <c r="AB52" s="336"/>
      <c r="AC52" s="336"/>
      <c r="AD52" s="336"/>
      <c r="AE52" s="336"/>
      <c r="AF52" s="131" t="s">
        <v>152</v>
      </c>
      <c r="AG52" s="319"/>
      <c r="AH52" s="320"/>
      <c r="AI52" s="320"/>
      <c r="AJ52" s="320"/>
      <c r="AK52" s="320"/>
      <c r="AL52" s="320"/>
      <c r="AM52" s="320"/>
      <c r="AN52" s="320"/>
      <c r="AO52" s="320"/>
      <c r="AP52" s="321"/>
      <c r="AQ52" s="222"/>
      <c r="AR52" s="223"/>
      <c r="AS52" s="318"/>
    </row>
    <row r="53" spans="1:45">
      <c r="A53" s="290"/>
      <c r="B53" s="291"/>
      <c r="C53" s="291"/>
      <c r="D53" s="475"/>
      <c r="E53" s="476"/>
      <c r="F53" s="310"/>
      <c r="G53" s="311"/>
      <c r="H53" s="311"/>
      <c r="I53" s="312"/>
      <c r="J53" s="198"/>
      <c r="K53" s="343"/>
      <c r="L53" s="344"/>
      <c r="M53" s="344"/>
      <c r="N53" s="344"/>
      <c r="O53" s="133" t="s">
        <v>152</v>
      </c>
      <c r="P53" s="237"/>
      <c r="Q53" s="238"/>
      <c r="R53" s="239"/>
      <c r="S53" s="308"/>
      <c r="T53" s="309"/>
      <c r="U53" s="309"/>
      <c r="V53" s="309"/>
      <c r="W53" s="309"/>
      <c r="X53" s="325"/>
      <c r="Y53" s="328"/>
      <c r="Z53" s="329"/>
      <c r="AA53" s="335"/>
      <c r="AB53" s="336"/>
      <c r="AC53" s="336"/>
      <c r="AD53" s="336"/>
      <c r="AE53" s="336"/>
      <c r="AF53" s="131" t="s">
        <v>152</v>
      </c>
      <c r="AG53" s="319"/>
      <c r="AH53" s="320"/>
      <c r="AI53" s="320"/>
      <c r="AJ53" s="320"/>
      <c r="AK53" s="320"/>
      <c r="AL53" s="320"/>
      <c r="AM53" s="320"/>
      <c r="AN53" s="320"/>
      <c r="AO53" s="320"/>
      <c r="AP53" s="321"/>
      <c r="AQ53" s="222"/>
      <c r="AR53" s="223"/>
      <c r="AS53" s="318"/>
    </row>
    <row r="54" spans="1:45" ht="13.5" customHeight="1">
      <c r="A54" s="290"/>
      <c r="B54" s="291"/>
      <c r="C54" s="291"/>
      <c r="D54" s="339" t="s">
        <v>222</v>
      </c>
      <c r="E54" s="340"/>
      <c r="F54" s="340"/>
      <c r="G54" s="340"/>
      <c r="H54" s="340"/>
      <c r="I54" s="341"/>
      <c r="J54" s="281" t="s">
        <v>184</v>
      </c>
      <c r="K54" s="242"/>
      <c r="L54" s="242"/>
      <c r="M54" s="242"/>
      <c r="N54" s="242"/>
      <c r="O54" s="242"/>
      <c r="P54" s="281" t="s">
        <v>185</v>
      </c>
      <c r="Q54" s="242"/>
      <c r="R54" s="305"/>
      <c r="S54" s="281" t="s">
        <v>108</v>
      </c>
      <c r="T54" s="242"/>
      <c r="U54" s="242"/>
      <c r="V54" s="242"/>
      <c r="W54" s="242"/>
      <c r="X54" s="305"/>
      <c r="Y54" s="328"/>
      <c r="Z54" s="329"/>
      <c r="AA54" s="335"/>
      <c r="AB54" s="336"/>
      <c r="AC54" s="336"/>
      <c r="AD54" s="336"/>
      <c r="AE54" s="336"/>
      <c r="AF54" s="131" t="s">
        <v>152</v>
      </c>
      <c r="AG54" s="319"/>
      <c r="AH54" s="320"/>
      <c r="AI54" s="320"/>
      <c r="AJ54" s="320"/>
      <c r="AK54" s="320"/>
      <c r="AL54" s="320"/>
      <c r="AM54" s="320"/>
      <c r="AN54" s="320"/>
      <c r="AO54" s="320"/>
      <c r="AP54" s="321"/>
      <c r="AQ54" s="222"/>
      <c r="AR54" s="223"/>
      <c r="AS54" s="318"/>
    </row>
    <row r="55" spans="1:45" ht="13.5" customHeight="1">
      <c r="A55" s="290"/>
      <c r="B55" s="291"/>
      <c r="C55" s="291"/>
      <c r="D55" s="339" t="s">
        <v>181</v>
      </c>
      <c r="E55" s="341"/>
      <c r="F55" s="310" t="s">
        <v>226</v>
      </c>
      <c r="G55" s="311"/>
      <c r="H55" s="311"/>
      <c r="I55" s="312"/>
      <c r="J55" s="306"/>
      <c r="K55" s="307"/>
      <c r="L55" s="307"/>
      <c r="M55" s="307"/>
      <c r="N55" s="307"/>
      <c r="O55" s="130" t="s">
        <v>152</v>
      </c>
      <c r="P55" s="233"/>
      <c r="Q55" s="234"/>
      <c r="R55" s="324"/>
      <c r="S55" s="306"/>
      <c r="T55" s="307"/>
      <c r="U55" s="307"/>
      <c r="V55" s="307"/>
      <c r="W55" s="307"/>
      <c r="X55" s="338"/>
      <c r="Y55" s="328"/>
      <c r="Z55" s="329"/>
      <c r="AA55" s="335"/>
      <c r="AB55" s="336"/>
      <c r="AC55" s="336"/>
      <c r="AD55" s="336"/>
      <c r="AE55" s="336"/>
      <c r="AF55" s="131" t="s">
        <v>152</v>
      </c>
      <c r="AG55" s="319"/>
      <c r="AH55" s="320"/>
      <c r="AI55" s="320"/>
      <c r="AJ55" s="320"/>
      <c r="AK55" s="320"/>
      <c r="AL55" s="320"/>
      <c r="AM55" s="320"/>
      <c r="AN55" s="320"/>
      <c r="AO55" s="320"/>
      <c r="AP55" s="321"/>
      <c r="AQ55" s="222"/>
      <c r="AR55" s="223"/>
      <c r="AS55" s="318"/>
    </row>
    <row r="56" spans="1:45">
      <c r="A56" s="290"/>
      <c r="B56" s="291"/>
      <c r="C56" s="291"/>
      <c r="D56" s="473"/>
      <c r="E56" s="474"/>
      <c r="F56" s="310"/>
      <c r="G56" s="311"/>
      <c r="H56" s="311"/>
      <c r="I56" s="312"/>
      <c r="J56" s="224"/>
      <c r="K56" s="225"/>
      <c r="L56" s="225"/>
      <c r="M56" s="225"/>
      <c r="N56" s="225"/>
      <c r="O56" s="131" t="s">
        <v>152</v>
      </c>
      <c r="P56" s="222"/>
      <c r="Q56" s="223"/>
      <c r="R56" s="240"/>
      <c r="S56" s="224"/>
      <c r="T56" s="225"/>
      <c r="U56" s="225"/>
      <c r="V56" s="225"/>
      <c r="W56" s="225"/>
      <c r="X56" s="332"/>
      <c r="Y56" s="330"/>
      <c r="Z56" s="331"/>
      <c r="AA56" s="333"/>
      <c r="AB56" s="334"/>
      <c r="AC56" s="334"/>
      <c r="AD56" s="334"/>
      <c r="AE56" s="334"/>
      <c r="AF56" s="133" t="s">
        <v>152</v>
      </c>
      <c r="AG56" s="313"/>
      <c r="AH56" s="313"/>
      <c r="AI56" s="313"/>
      <c r="AJ56" s="313"/>
      <c r="AK56" s="313"/>
      <c r="AL56" s="313"/>
      <c r="AM56" s="313"/>
      <c r="AN56" s="313"/>
      <c r="AO56" s="313"/>
      <c r="AP56" s="313"/>
      <c r="AQ56" s="237"/>
      <c r="AR56" s="238"/>
      <c r="AS56" s="481"/>
    </row>
    <row r="57" spans="1:45" ht="14.25" customHeight="1">
      <c r="A57" s="290"/>
      <c r="B57" s="291"/>
      <c r="C57" s="291"/>
      <c r="D57" s="473"/>
      <c r="E57" s="474"/>
      <c r="F57" s="310"/>
      <c r="G57" s="311"/>
      <c r="H57" s="311"/>
      <c r="I57" s="312"/>
      <c r="J57" s="224"/>
      <c r="K57" s="225"/>
      <c r="L57" s="225"/>
      <c r="M57" s="225"/>
      <c r="N57" s="225"/>
      <c r="O57" s="131" t="s">
        <v>152</v>
      </c>
      <c r="P57" s="222"/>
      <c r="Q57" s="223"/>
      <c r="R57" s="240"/>
      <c r="S57" s="224"/>
      <c r="T57" s="225"/>
      <c r="U57" s="225"/>
      <c r="V57" s="225"/>
      <c r="W57" s="225"/>
      <c r="X57" s="225"/>
      <c r="Y57" s="281" t="s">
        <v>222</v>
      </c>
      <c r="Z57" s="242"/>
      <c r="AA57" s="242"/>
      <c r="AB57" s="242"/>
      <c r="AC57" s="242"/>
      <c r="AD57" s="242"/>
      <c r="AE57" s="242"/>
      <c r="AF57" s="305"/>
      <c r="AG57" s="281" t="s">
        <v>70</v>
      </c>
      <c r="AH57" s="242"/>
      <c r="AI57" s="242"/>
      <c r="AJ57" s="281" t="s">
        <v>185</v>
      </c>
      <c r="AK57" s="242"/>
      <c r="AL57" s="242"/>
      <c r="AM57" s="231" t="s">
        <v>108</v>
      </c>
      <c r="AN57" s="232"/>
      <c r="AO57" s="232"/>
      <c r="AP57" s="232"/>
      <c r="AQ57" s="232"/>
      <c r="AR57" s="232"/>
      <c r="AS57" s="487"/>
    </row>
    <row r="58" spans="1:45" ht="13.5" customHeight="1">
      <c r="A58" s="290"/>
      <c r="B58" s="291"/>
      <c r="C58" s="291"/>
      <c r="D58" s="473"/>
      <c r="E58" s="474"/>
      <c r="F58" s="310"/>
      <c r="G58" s="311"/>
      <c r="H58" s="311"/>
      <c r="I58" s="312"/>
      <c r="J58" s="224"/>
      <c r="K58" s="225"/>
      <c r="L58" s="225"/>
      <c r="M58" s="225"/>
      <c r="N58" s="225"/>
      <c r="O58" s="131" t="s">
        <v>152</v>
      </c>
      <c r="P58" s="222"/>
      <c r="Q58" s="223"/>
      <c r="R58" s="240"/>
      <c r="S58" s="224"/>
      <c r="T58" s="225"/>
      <c r="U58" s="225"/>
      <c r="V58" s="225"/>
      <c r="W58" s="225"/>
      <c r="X58" s="225"/>
      <c r="Y58" s="314" t="s">
        <v>228</v>
      </c>
      <c r="Z58" s="315"/>
      <c r="AA58" s="315"/>
      <c r="AB58" s="315"/>
      <c r="AC58" s="315"/>
      <c r="AD58" s="315"/>
      <c r="AE58" s="315"/>
      <c r="AF58" s="316"/>
      <c r="AG58" s="277"/>
      <c r="AH58" s="278"/>
      <c r="AI58" s="204" t="s">
        <v>162</v>
      </c>
      <c r="AJ58" s="277"/>
      <c r="AK58" s="278"/>
      <c r="AL58" s="313"/>
      <c r="AM58" s="277"/>
      <c r="AN58" s="278"/>
      <c r="AO58" s="278"/>
      <c r="AP58" s="278"/>
      <c r="AQ58" s="278"/>
      <c r="AR58" s="278"/>
      <c r="AS58" s="279"/>
    </row>
    <row r="59" spans="1:45" ht="13.5" customHeight="1">
      <c r="A59" s="290"/>
      <c r="B59" s="291"/>
      <c r="C59" s="291"/>
      <c r="D59" s="473"/>
      <c r="E59" s="474"/>
      <c r="F59" s="454"/>
      <c r="G59" s="455"/>
      <c r="H59" s="455"/>
      <c r="I59" s="456"/>
      <c r="J59" s="308"/>
      <c r="K59" s="309"/>
      <c r="L59" s="309"/>
      <c r="M59" s="309"/>
      <c r="N59" s="309"/>
      <c r="O59" s="133" t="s">
        <v>152</v>
      </c>
      <c r="P59" s="237"/>
      <c r="Q59" s="238"/>
      <c r="R59" s="239"/>
      <c r="S59" s="308"/>
      <c r="T59" s="309"/>
      <c r="U59" s="309"/>
      <c r="V59" s="309"/>
      <c r="W59" s="309"/>
      <c r="X59" s="309"/>
      <c r="Y59" s="310" t="s">
        <v>227</v>
      </c>
      <c r="Z59" s="311"/>
      <c r="AA59" s="311"/>
      <c r="AB59" s="311"/>
      <c r="AC59" s="311"/>
      <c r="AD59" s="311"/>
      <c r="AE59" s="311"/>
      <c r="AF59" s="312"/>
      <c r="AG59" s="274"/>
      <c r="AH59" s="275"/>
      <c r="AI59" s="205" t="s">
        <v>162</v>
      </c>
      <c r="AJ59" s="274"/>
      <c r="AK59" s="275"/>
      <c r="AL59" s="280"/>
      <c r="AM59" s="274"/>
      <c r="AN59" s="275"/>
      <c r="AO59" s="275"/>
      <c r="AP59" s="275"/>
      <c r="AQ59" s="275"/>
      <c r="AR59" s="275"/>
      <c r="AS59" s="276"/>
    </row>
    <row r="60" spans="1:45" ht="14.25" customHeight="1">
      <c r="A60" s="290"/>
      <c r="B60" s="291"/>
      <c r="C60" s="291"/>
      <c r="D60" s="473"/>
      <c r="E60" s="474"/>
      <c r="F60" s="310" t="s">
        <v>198</v>
      </c>
      <c r="G60" s="311"/>
      <c r="H60" s="311"/>
      <c r="I60" s="312"/>
      <c r="J60" s="306"/>
      <c r="K60" s="307"/>
      <c r="L60" s="307"/>
      <c r="M60" s="307"/>
      <c r="N60" s="307"/>
      <c r="O60" s="130" t="s">
        <v>152</v>
      </c>
      <c r="P60" s="233"/>
      <c r="Q60" s="234"/>
      <c r="R60" s="324"/>
      <c r="S60" s="306"/>
      <c r="T60" s="307"/>
      <c r="U60" s="307"/>
      <c r="V60" s="307"/>
      <c r="W60" s="307"/>
      <c r="X60" s="307"/>
      <c r="Y60" s="281" t="s">
        <v>222</v>
      </c>
      <c r="Z60" s="242"/>
      <c r="AA60" s="242"/>
      <c r="AB60" s="242"/>
      <c r="AC60" s="242"/>
      <c r="AD60" s="242"/>
      <c r="AE60" s="242"/>
      <c r="AF60" s="305"/>
      <c r="AG60" s="281" t="s">
        <v>186</v>
      </c>
      <c r="AH60" s="242"/>
      <c r="AI60" s="242"/>
      <c r="AJ60" s="242"/>
      <c r="AK60" s="242"/>
      <c r="AL60" s="242"/>
      <c r="AM60" s="242"/>
      <c r="AN60" s="242"/>
      <c r="AO60" s="242"/>
      <c r="AP60" s="242"/>
      <c r="AQ60" s="242"/>
      <c r="AR60" s="242"/>
      <c r="AS60" s="243"/>
    </row>
    <row r="61" spans="1:45" ht="13.5" customHeight="1">
      <c r="A61" s="290"/>
      <c r="B61" s="291"/>
      <c r="C61" s="291"/>
      <c r="D61" s="473"/>
      <c r="E61" s="474"/>
      <c r="F61" s="310"/>
      <c r="G61" s="311"/>
      <c r="H61" s="311"/>
      <c r="I61" s="312"/>
      <c r="J61" s="229"/>
      <c r="K61" s="230"/>
      <c r="L61" s="230"/>
      <c r="M61" s="230"/>
      <c r="N61" s="230"/>
      <c r="O61" s="134" t="s">
        <v>152</v>
      </c>
      <c r="P61" s="226"/>
      <c r="Q61" s="227"/>
      <c r="R61" s="228"/>
      <c r="S61" s="229"/>
      <c r="T61" s="230"/>
      <c r="U61" s="230"/>
      <c r="V61" s="230"/>
      <c r="W61" s="230"/>
      <c r="X61" s="230"/>
      <c r="Y61" s="299" t="s">
        <v>183</v>
      </c>
      <c r="Z61" s="300"/>
      <c r="AA61" s="300"/>
      <c r="AB61" s="300"/>
      <c r="AC61" s="300"/>
      <c r="AD61" s="300"/>
      <c r="AE61" s="300"/>
      <c r="AF61" s="301"/>
      <c r="AG61" s="268"/>
      <c r="AH61" s="269"/>
      <c r="AI61" s="269"/>
      <c r="AJ61" s="269"/>
      <c r="AK61" s="269"/>
      <c r="AL61" s="269"/>
      <c r="AM61" s="269"/>
      <c r="AN61" s="269"/>
      <c r="AO61" s="269"/>
      <c r="AP61" s="269"/>
      <c r="AQ61" s="269"/>
      <c r="AR61" s="269"/>
      <c r="AS61" s="270"/>
    </row>
    <row r="62" spans="1:45" ht="14.25" customHeight="1">
      <c r="A62" s="290"/>
      <c r="B62" s="291"/>
      <c r="C62" s="291"/>
      <c r="D62" s="473"/>
      <c r="E62" s="474"/>
      <c r="F62" s="451" t="s">
        <v>200</v>
      </c>
      <c r="G62" s="452"/>
      <c r="H62" s="452"/>
      <c r="I62" s="453"/>
      <c r="J62" s="281" t="s">
        <v>185</v>
      </c>
      <c r="K62" s="242"/>
      <c r="L62" s="242"/>
      <c r="M62" s="281" t="s">
        <v>70</v>
      </c>
      <c r="N62" s="242"/>
      <c r="O62" s="242"/>
      <c r="P62" s="231" t="s">
        <v>108</v>
      </c>
      <c r="Q62" s="232"/>
      <c r="R62" s="232"/>
      <c r="S62" s="232"/>
      <c r="T62" s="232"/>
      <c r="U62" s="232"/>
      <c r="V62" s="232"/>
      <c r="W62" s="232"/>
      <c r="X62" s="232"/>
      <c r="Y62" s="299"/>
      <c r="Z62" s="300"/>
      <c r="AA62" s="300"/>
      <c r="AB62" s="300"/>
      <c r="AC62" s="300"/>
      <c r="AD62" s="300"/>
      <c r="AE62" s="300"/>
      <c r="AF62" s="301"/>
      <c r="AG62" s="268"/>
      <c r="AH62" s="269"/>
      <c r="AI62" s="269"/>
      <c r="AJ62" s="269"/>
      <c r="AK62" s="269"/>
      <c r="AL62" s="269"/>
      <c r="AM62" s="269"/>
      <c r="AN62" s="269"/>
      <c r="AO62" s="269"/>
      <c r="AP62" s="269"/>
      <c r="AQ62" s="269"/>
      <c r="AR62" s="269"/>
      <c r="AS62" s="270"/>
    </row>
    <row r="63" spans="1:45" ht="13.5" customHeight="1">
      <c r="A63" s="290"/>
      <c r="B63" s="291"/>
      <c r="C63" s="291"/>
      <c r="D63" s="473"/>
      <c r="E63" s="474"/>
      <c r="F63" s="310"/>
      <c r="G63" s="311"/>
      <c r="H63" s="311"/>
      <c r="I63" s="312"/>
      <c r="J63" s="222"/>
      <c r="K63" s="223"/>
      <c r="L63" s="223"/>
      <c r="M63" s="233"/>
      <c r="N63" s="234"/>
      <c r="O63" s="199" t="s">
        <v>162</v>
      </c>
      <c r="P63" s="233"/>
      <c r="Q63" s="234"/>
      <c r="R63" s="234"/>
      <c r="S63" s="234"/>
      <c r="T63" s="234"/>
      <c r="U63" s="234"/>
      <c r="V63" s="234"/>
      <c r="W63" s="234"/>
      <c r="X63" s="234"/>
      <c r="Y63" s="299" t="s">
        <v>176</v>
      </c>
      <c r="Z63" s="300"/>
      <c r="AA63" s="300"/>
      <c r="AB63" s="300"/>
      <c r="AC63" s="300"/>
      <c r="AD63" s="300"/>
      <c r="AE63" s="300"/>
      <c r="AF63" s="301"/>
      <c r="AG63" s="268"/>
      <c r="AH63" s="269"/>
      <c r="AI63" s="269"/>
      <c r="AJ63" s="269"/>
      <c r="AK63" s="269"/>
      <c r="AL63" s="269"/>
      <c r="AM63" s="269"/>
      <c r="AN63" s="269"/>
      <c r="AO63" s="269"/>
      <c r="AP63" s="269"/>
      <c r="AQ63" s="269"/>
      <c r="AR63" s="269"/>
      <c r="AS63" s="270"/>
    </row>
    <row r="64" spans="1:45">
      <c r="A64" s="290"/>
      <c r="B64" s="291"/>
      <c r="C64" s="291"/>
      <c r="D64" s="473"/>
      <c r="E64" s="474"/>
      <c r="F64" s="310"/>
      <c r="G64" s="311"/>
      <c r="H64" s="311"/>
      <c r="I64" s="312"/>
      <c r="J64" s="222"/>
      <c r="K64" s="223"/>
      <c r="L64" s="223"/>
      <c r="M64" s="235"/>
      <c r="N64" s="236"/>
      <c r="O64" s="199" t="s">
        <v>162</v>
      </c>
      <c r="P64" s="235"/>
      <c r="Q64" s="236"/>
      <c r="R64" s="236"/>
      <c r="S64" s="236"/>
      <c r="T64" s="236"/>
      <c r="U64" s="236"/>
      <c r="V64" s="236"/>
      <c r="W64" s="236"/>
      <c r="X64" s="236"/>
      <c r="Y64" s="299"/>
      <c r="Z64" s="300"/>
      <c r="AA64" s="300"/>
      <c r="AB64" s="300"/>
      <c r="AC64" s="300"/>
      <c r="AD64" s="300"/>
      <c r="AE64" s="300"/>
      <c r="AF64" s="301"/>
      <c r="AG64" s="268"/>
      <c r="AH64" s="269"/>
      <c r="AI64" s="269"/>
      <c r="AJ64" s="269"/>
      <c r="AK64" s="269"/>
      <c r="AL64" s="269"/>
      <c r="AM64" s="269"/>
      <c r="AN64" s="269"/>
      <c r="AO64" s="269"/>
      <c r="AP64" s="269"/>
      <c r="AQ64" s="269"/>
      <c r="AR64" s="269"/>
      <c r="AS64" s="270"/>
    </row>
    <row r="65" spans="1:45" ht="14.25" customHeight="1">
      <c r="A65" s="290"/>
      <c r="B65" s="291"/>
      <c r="C65" s="291"/>
      <c r="D65" s="473"/>
      <c r="E65" s="474"/>
      <c r="F65" s="310"/>
      <c r="G65" s="311"/>
      <c r="H65" s="311"/>
      <c r="I65" s="312"/>
      <c r="J65" s="222"/>
      <c r="K65" s="223"/>
      <c r="L65" s="223"/>
      <c r="M65" s="235"/>
      <c r="N65" s="236"/>
      <c r="O65" s="199" t="s">
        <v>162</v>
      </c>
      <c r="P65" s="235"/>
      <c r="Q65" s="236"/>
      <c r="R65" s="236"/>
      <c r="S65" s="236"/>
      <c r="T65" s="236"/>
      <c r="U65" s="236"/>
      <c r="V65" s="236"/>
      <c r="W65" s="236"/>
      <c r="X65" s="236"/>
      <c r="Y65" s="299" t="s">
        <v>223</v>
      </c>
      <c r="Z65" s="300"/>
      <c r="AA65" s="300"/>
      <c r="AB65" s="300"/>
      <c r="AC65" s="300"/>
      <c r="AD65" s="300"/>
      <c r="AE65" s="300"/>
      <c r="AF65" s="301"/>
      <c r="AG65" s="268"/>
      <c r="AH65" s="269"/>
      <c r="AI65" s="269"/>
      <c r="AJ65" s="269"/>
      <c r="AK65" s="269"/>
      <c r="AL65" s="269"/>
      <c r="AM65" s="269"/>
      <c r="AN65" s="269"/>
      <c r="AO65" s="269"/>
      <c r="AP65" s="269"/>
      <c r="AQ65" s="269"/>
      <c r="AR65" s="269"/>
      <c r="AS65" s="270"/>
    </row>
    <row r="66" spans="1:45" ht="14.25" customHeight="1" thickBot="1">
      <c r="A66" s="290"/>
      <c r="B66" s="291"/>
      <c r="C66" s="291"/>
      <c r="D66" s="475"/>
      <c r="E66" s="476"/>
      <c r="F66" s="310"/>
      <c r="G66" s="311"/>
      <c r="H66" s="311"/>
      <c r="I66" s="312"/>
      <c r="J66" s="226"/>
      <c r="K66" s="227"/>
      <c r="L66" s="227"/>
      <c r="M66" s="317"/>
      <c r="N66" s="313"/>
      <c r="O66" s="200" t="s">
        <v>162</v>
      </c>
      <c r="P66" s="317"/>
      <c r="Q66" s="313"/>
      <c r="R66" s="313"/>
      <c r="S66" s="313"/>
      <c r="T66" s="313"/>
      <c r="U66" s="313"/>
      <c r="V66" s="313"/>
      <c r="W66" s="313"/>
      <c r="X66" s="313"/>
      <c r="Y66" s="302"/>
      <c r="Z66" s="303"/>
      <c r="AA66" s="303"/>
      <c r="AB66" s="303"/>
      <c r="AC66" s="303"/>
      <c r="AD66" s="303"/>
      <c r="AE66" s="303"/>
      <c r="AF66" s="304"/>
      <c r="AG66" s="271"/>
      <c r="AH66" s="272"/>
      <c r="AI66" s="272"/>
      <c r="AJ66" s="272"/>
      <c r="AK66" s="272"/>
      <c r="AL66" s="272"/>
      <c r="AM66" s="272"/>
      <c r="AN66" s="272"/>
      <c r="AO66" s="272"/>
      <c r="AP66" s="272"/>
      <c r="AQ66" s="272"/>
      <c r="AR66" s="272"/>
      <c r="AS66" s="273"/>
    </row>
    <row r="67" spans="1:45" ht="14.25" customHeight="1">
      <c r="A67" s="472" t="s">
        <v>33</v>
      </c>
      <c r="B67" s="260"/>
      <c r="C67" s="261"/>
      <c r="D67" s="256" t="s">
        <v>35</v>
      </c>
      <c r="E67" s="257"/>
      <c r="F67" s="258"/>
      <c r="G67" s="253"/>
      <c r="H67" s="254"/>
      <c r="I67" s="254"/>
      <c r="J67" s="254"/>
      <c r="K67" s="254"/>
      <c r="L67" s="254"/>
      <c r="M67" s="254"/>
      <c r="N67" s="254"/>
      <c r="O67" s="254"/>
      <c r="P67" s="254"/>
      <c r="Q67" s="254"/>
      <c r="R67" s="255"/>
      <c r="S67" s="259" t="s">
        <v>221</v>
      </c>
      <c r="T67" s="260"/>
      <c r="U67" s="261"/>
      <c r="V67" s="282"/>
      <c r="W67" s="283"/>
      <c r="X67" s="283"/>
      <c r="Y67" s="283"/>
      <c r="Z67" s="283"/>
      <c r="AA67" s="283"/>
      <c r="AB67" s="283"/>
      <c r="AC67" s="283"/>
      <c r="AD67" s="283"/>
      <c r="AE67" s="259" t="s">
        <v>187</v>
      </c>
      <c r="AF67" s="288"/>
      <c r="AG67" s="289"/>
      <c r="AH67" s="282"/>
      <c r="AI67" s="283"/>
      <c r="AJ67" s="283"/>
      <c r="AK67" s="283"/>
      <c r="AL67" s="283"/>
      <c r="AM67" s="283"/>
      <c r="AN67" s="283"/>
      <c r="AO67" s="283"/>
      <c r="AP67" s="283"/>
      <c r="AQ67" s="283"/>
      <c r="AR67" s="283"/>
      <c r="AS67" s="296"/>
    </row>
    <row r="68" spans="1:45">
      <c r="A68" s="262"/>
      <c r="B68" s="263"/>
      <c r="C68" s="264"/>
      <c r="D68" s="241" t="s">
        <v>34</v>
      </c>
      <c r="E68" s="242"/>
      <c r="F68" s="243"/>
      <c r="G68" s="250"/>
      <c r="H68" s="251"/>
      <c r="I68" s="251"/>
      <c r="J68" s="251"/>
      <c r="K68" s="251"/>
      <c r="L68" s="251"/>
      <c r="M68" s="251"/>
      <c r="N68" s="251"/>
      <c r="O68" s="251"/>
      <c r="P68" s="251"/>
      <c r="Q68" s="251"/>
      <c r="R68" s="252"/>
      <c r="S68" s="262"/>
      <c r="T68" s="263"/>
      <c r="U68" s="264"/>
      <c r="V68" s="284"/>
      <c r="W68" s="285"/>
      <c r="X68" s="285"/>
      <c r="Y68" s="285"/>
      <c r="Z68" s="285"/>
      <c r="AA68" s="285"/>
      <c r="AB68" s="285"/>
      <c r="AC68" s="285"/>
      <c r="AD68" s="285"/>
      <c r="AE68" s="290"/>
      <c r="AF68" s="291"/>
      <c r="AG68" s="292"/>
      <c r="AH68" s="284"/>
      <c r="AI68" s="285"/>
      <c r="AJ68" s="285"/>
      <c r="AK68" s="285"/>
      <c r="AL68" s="285"/>
      <c r="AM68" s="285"/>
      <c r="AN68" s="285"/>
      <c r="AO68" s="285"/>
      <c r="AP68" s="285"/>
      <c r="AQ68" s="285"/>
      <c r="AR68" s="285"/>
      <c r="AS68" s="297"/>
    </row>
    <row r="69" spans="1:45">
      <c r="A69" s="262"/>
      <c r="B69" s="263"/>
      <c r="C69" s="264"/>
      <c r="D69" s="241" t="s">
        <v>219</v>
      </c>
      <c r="E69" s="242"/>
      <c r="F69" s="243"/>
      <c r="G69" s="250"/>
      <c r="H69" s="251"/>
      <c r="I69" s="251"/>
      <c r="J69" s="251"/>
      <c r="K69" s="251"/>
      <c r="L69" s="251"/>
      <c r="M69" s="251"/>
      <c r="N69" s="251"/>
      <c r="O69" s="251"/>
      <c r="P69" s="251"/>
      <c r="Q69" s="251"/>
      <c r="R69" s="252"/>
      <c r="S69" s="262"/>
      <c r="T69" s="263"/>
      <c r="U69" s="264"/>
      <c r="V69" s="284"/>
      <c r="W69" s="285"/>
      <c r="X69" s="285"/>
      <c r="Y69" s="285"/>
      <c r="Z69" s="285"/>
      <c r="AA69" s="285"/>
      <c r="AB69" s="285"/>
      <c r="AC69" s="285"/>
      <c r="AD69" s="285"/>
      <c r="AE69" s="290"/>
      <c r="AF69" s="291"/>
      <c r="AG69" s="292"/>
      <c r="AH69" s="284"/>
      <c r="AI69" s="285"/>
      <c r="AJ69" s="285"/>
      <c r="AK69" s="285"/>
      <c r="AL69" s="285"/>
      <c r="AM69" s="285"/>
      <c r="AN69" s="285"/>
      <c r="AO69" s="285"/>
      <c r="AP69" s="285"/>
      <c r="AQ69" s="285"/>
      <c r="AR69" s="285"/>
      <c r="AS69" s="297"/>
    </row>
    <row r="70" spans="1:45" ht="13.5" customHeight="1" thickBot="1">
      <c r="A70" s="265"/>
      <c r="B70" s="266"/>
      <c r="C70" s="267"/>
      <c r="D70" s="244" t="s">
        <v>220</v>
      </c>
      <c r="E70" s="245"/>
      <c r="F70" s="246"/>
      <c r="G70" s="247"/>
      <c r="H70" s="248"/>
      <c r="I70" s="248"/>
      <c r="J70" s="248"/>
      <c r="K70" s="248"/>
      <c r="L70" s="248"/>
      <c r="M70" s="248"/>
      <c r="N70" s="248"/>
      <c r="O70" s="248"/>
      <c r="P70" s="248"/>
      <c r="Q70" s="248"/>
      <c r="R70" s="249"/>
      <c r="S70" s="265"/>
      <c r="T70" s="266"/>
      <c r="U70" s="267"/>
      <c r="V70" s="286"/>
      <c r="W70" s="287"/>
      <c r="X70" s="287"/>
      <c r="Y70" s="287"/>
      <c r="Z70" s="287"/>
      <c r="AA70" s="287"/>
      <c r="AB70" s="287"/>
      <c r="AC70" s="287"/>
      <c r="AD70" s="287"/>
      <c r="AE70" s="293"/>
      <c r="AF70" s="294"/>
      <c r="AG70" s="295"/>
      <c r="AH70" s="286"/>
      <c r="AI70" s="287"/>
      <c r="AJ70" s="287"/>
      <c r="AK70" s="287"/>
      <c r="AL70" s="287"/>
      <c r="AM70" s="287"/>
      <c r="AN70" s="287"/>
      <c r="AO70" s="287"/>
      <c r="AP70" s="287"/>
      <c r="AQ70" s="287"/>
      <c r="AR70" s="287"/>
      <c r="AS70" s="29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zoomScaleNormal="100" zoomScaleSheetLayoutView="100" workbookViewId="0">
      <selection activeCell="D5" sqref="D5:AS4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2" t="s">
        <v>156</v>
      </c>
      <c r="B1" s="392"/>
      <c r="C1" s="392"/>
      <c r="D1" s="392"/>
      <c r="E1" s="392"/>
      <c r="F1" s="392"/>
      <c r="G1" s="392"/>
      <c r="H1" s="392"/>
      <c r="I1" s="392"/>
      <c r="J1" s="392"/>
      <c r="K1" s="392"/>
      <c r="L1" s="392"/>
      <c r="M1" s="392"/>
      <c r="N1" s="392"/>
      <c r="O1" s="392"/>
      <c r="P1" s="392"/>
      <c r="Q1" s="392"/>
      <c r="R1" s="392"/>
      <c r="S1" s="392"/>
      <c r="T1" s="392"/>
      <c r="U1" s="392"/>
      <c r="V1" s="392"/>
      <c r="W1" s="392"/>
      <c r="X1" s="392"/>
      <c r="Y1" s="392"/>
      <c r="Z1" s="392"/>
      <c r="AA1" s="392"/>
      <c r="AB1" s="392"/>
      <c r="AC1" s="392"/>
      <c r="AD1" s="392"/>
      <c r="AE1" s="392"/>
      <c r="AF1" s="392"/>
      <c r="AG1" s="393"/>
      <c r="AH1" s="496" t="s">
        <v>87</v>
      </c>
      <c r="AI1" s="496"/>
      <c r="AJ1" s="496"/>
      <c r="AK1" s="496"/>
      <c r="AL1" s="496" t="s">
        <v>125</v>
      </c>
      <c r="AM1" s="496"/>
      <c r="AN1" s="496"/>
      <c r="AO1" s="496"/>
      <c r="AP1" s="496" t="s">
        <v>126</v>
      </c>
      <c r="AQ1" s="496"/>
      <c r="AR1" s="496"/>
      <c r="AS1" s="496"/>
    </row>
    <row r="2" spans="1:45" ht="13.5" customHeight="1">
      <c r="A2" s="392"/>
      <c r="B2" s="392"/>
      <c r="C2" s="392"/>
      <c r="D2" s="392"/>
      <c r="E2" s="392"/>
      <c r="F2" s="392"/>
      <c r="G2" s="392"/>
      <c r="H2" s="392"/>
      <c r="I2" s="392"/>
      <c r="J2" s="392"/>
      <c r="K2" s="392"/>
      <c r="L2" s="392"/>
      <c r="M2" s="392"/>
      <c r="N2" s="392"/>
      <c r="O2" s="392"/>
      <c r="P2" s="392"/>
      <c r="Q2" s="392"/>
      <c r="R2" s="392"/>
      <c r="S2" s="392"/>
      <c r="T2" s="392"/>
      <c r="U2" s="392"/>
      <c r="V2" s="392"/>
      <c r="W2" s="392"/>
      <c r="X2" s="392"/>
      <c r="Y2" s="392"/>
      <c r="Z2" s="392"/>
      <c r="AA2" s="392"/>
      <c r="AB2" s="392"/>
      <c r="AC2" s="392"/>
      <c r="AD2" s="392"/>
      <c r="AE2" s="392"/>
      <c r="AF2" s="392"/>
      <c r="AG2" s="393"/>
      <c r="AH2" s="496"/>
      <c r="AI2" s="496"/>
      <c r="AJ2" s="496"/>
      <c r="AK2" s="496"/>
      <c r="AL2" s="496"/>
      <c r="AM2" s="496"/>
      <c r="AN2" s="496"/>
      <c r="AO2" s="496"/>
      <c r="AP2" s="496"/>
      <c r="AQ2" s="496"/>
      <c r="AR2" s="496"/>
      <c r="AS2" s="496"/>
    </row>
    <row r="3" spans="1:45" ht="14.25" customHeight="1">
      <c r="A3" s="91"/>
      <c r="B3" s="91"/>
      <c r="C3" s="91"/>
      <c r="D3" s="91"/>
      <c r="E3" s="91"/>
      <c r="F3" s="91"/>
      <c r="G3" s="91"/>
      <c r="H3" s="404" t="str">
        <f>曜日!B12</f>
        <v>令和3年</v>
      </c>
      <c r="I3" s="404"/>
      <c r="J3" s="404"/>
      <c r="K3" s="404"/>
      <c r="L3" s="404"/>
      <c r="M3" s="400" t="str">
        <f>曜日!C12</f>
        <v>2月</v>
      </c>
      <c r="N3" s="400"/>
      <c r="O3" s="400"/>
      <c r="P3" s="400" t="s">
        <v>38</v>
      </c>
      <c r="Q3" s="400"/>
      <c r="R3" s="400"/>
      <c r="S3" s="402" t="s">
        <v>151</v>
      </c>
      <c r="T3" s="402" t="str">
        <f>曜日!D7</f>
        <v>金</v>
      </c>
      <c r="U3" s="402" t="s">
        <v>36</v>
      </c>
      <c r="V3" s="92"/>
      <c r="W3" s="398" t="s">
        <v>48</v>
      </c>
      <c r="X3" s="398"/>
      <c r="Y3" s="398"/>
      <c r="Z3" s="398" t="s">
        <v>129</v>
      </c>
      <c r="AA3" s="394"/>
      <c r="AB3" s="394"/>
      <c r="AC3" s="394"/>
      <c r="AD3" s="394"/>
      <c r="AE3" s="394"/>
      <c r="AF3" s="394"/>
      <c r="AG3" s="395"/>
      <c r="AH3" s="496"/>
      <c r="AI3" s="496"/>
      <c r="AJ3" s="496"/>
      <c r="AK3" s="496"/>
      <c r="AL3" s="496"/>
      <c r="AM3" s="496"/>
      <c r="AN3" s="496"/>
      <c r="AO3" s="496"/>
      <c r="AP3" s="496"/>
      <c r="AQ3" s="496"/>
      <c r="AR3" s="496"/>
      <c r="AS3" s="496"/>
    </row>
    <row r="4" spans="1:45" ht="15" thickBot="1">
      <c r="A4" s="206"/>
      <c r="G4" s="206"/>
      <c r="H4" s="404"/>
      <c r="I4" s="404"/>
      <c r="J4" s="404"/>
      <c r="K4" s="404"/>
      <c r="L4" s="404"/>
      <c r="M4" s="400"/>
      <c r="N4" s="400"/>
      <c r="O4" s="400"/>
      <c r="P4" s="400"/>
      <c r="Q4" s="400"/>
      <c r="R4" s="400"/>
      <c r="S4" s="402"/>
      <c r="T4" s="402"/>
      <c r="U4" s="402"/>
      <c r="V4" s="93"/>
      <c r="W4" s="398"/>
      <c r="X4" s="398"/>
      <c r="Y4" s="398"/>
      <c r="Z4" s="398"/>
      <c r="AA4" s="394"/>
      <c r="AB4" s="394"/>
      <c r="AC4" s="394"/>
      <c r="AD4" s="394"/>
      <c r="AE4" s="394"/>
      <c r="AF4" s="394"/>
      <c r="AG4" s="395"/>
      <c r="AH4" s="497"/>
      <c r="AI4" s="497"/>
      <c r="AJ4" s="497"/>
      <c r="AK4" s="497"/>
      <c r="AL4" s="497"/>
      <c r="AM4" s="497"/>
      <c r="AN4" s="497"/>
      <c r="AO4" s="497"/>
      <c r="AP4" s="497"/>
      <c r="AQ4" s="497"/>
      <c r="AR4" s="497"/>
      <c r="AS4" s="497"/>
    </row>
    <row r="5" spans="1:45" ht="13.5" customHeight="1">
      <c r="A5" s="259" t="s">
        <v>155</v>
      </c>
      <c r="B5" s="260"/>
      <c r="C5" s="261"/>
      <c r="D5" s="374" t="s">
        <v>243</v>
      </c>
      <c r="E5" s="375"/>
      <c r="F5" s="375"/>
      <c r="G5" s="375"/>
      <c r="H5" s="375"/>
      <c r="I5" s="375"/>
      <c r="J5" s="406"/>
      <c r="K5" s="436" t="s">
        <v>244</v>
      </c>
      <c r="L5" s="427"/>
      <c r="M5" s="427"/>
      <c r="N5" s="427"/>
      <c r="O5" s="437"/>
      <c r="P5" s="433"/>
      <c r="Q5" s="427"/>
      <c r="R5" s="427"/>
      <c r="S5" s="427"/>
      <c r="T5" s="427" t="s">
        <v>245</v>
      </c>
      <c r="U5" s="427"/>
      <c r="V5" s="427"/>
      <c r="W5" s="427"/>
      <c r="X5" s="428"/>
      <c r="Y5" s="432"/>
      <c r="Z5" s="427"/>
      <c r="AA5" s="427"/>
      <c r="AB5" s="427"/>
      <c r="AC5" s="427" t="s">
        <v>246</v>
      </c>
      <c r="AD5" s="427"/>
      <c r="AE5" s="427"/>
      <c r="AF5" s="427"/>
      <c r="AG5" s="437"/>
      <c r="AH5" s="433"/>
      <c r="AI5" s="427"/>
      <c r="AJ5" s="427"/>
      <c r="AK5" s="427"/>
      <c r="AL5" s="427" t="s">
        <v>241</v>
      </c>
      <c r="AM5" s="427"/>
      <c r="AN5" s="427"/>
      <c r="AO5" s="428"/>
      <c r="AP5" s="432"/>
      <c r="AQ5" s="427"/>
      <c r="AR5" s="427"/>
      <c r="AS5" s="442"/>
    </row>
    <row r="6" spans="1:45" ht="14.25" thickBot="1">
      <c r="A6" s="265"/>
      <c r="B6" s="266"/>
      <c r="C6" s="267"/>
      <c r="D6" s="407"/>
      <c r="E6" s="408"/>
      <c r="F6" s="408"/>
      <c r="G6" s="408"/>
      <c r="H6" s="408"/>
      <c r="I6" s="408"/>
      <c r="J6" s="409"/>
      <c r="K6" s="410"/>
      <c r="L6" s="411"/>
      <c r="M6" s="411"/>
      <c r="N6" s="411"/>
      <c r="O6" s="412"/>
      <c r="P6" s="434"/>
      <c r="Q6" s="411"/>
      <c r="R6" s="411"/>
      <c r="S6" s="411"/>
      <c r="T6" s="411"/>
      <c r="U6" s="411"/>
      <c r="V6" s="411"/>
      <c r="W6" s="411"/>
      <c r="X6" s="435"/>
      <c r="Y6" s="426"/>
      <c r="Z6" s="411"/>
      <c r="AA6" s="411"/>
      <c r="AB6" s="411"/>
      <c r="AC6" s="411"/>
      <c r="AD6" s="411"/>
      <c r="AE6" s="411"/>
      <c r="AF6" s="411"/>
      <c r="AG6" s="412"/>
      <c r="AH6" s="434"/>
      <c r="AI6" s="411"/>
      <c r="AJ6" s="411"/>
      <c r="AK6" s="411"/>
      <c r="AL6" s="411"/>
      <c r="AM6" s="411"/>
      <c r="AN6" s="411"/>
      <c r="AO6" s="435"/>
      <c r="AP6" s="426"/>
      <c r="AQ6" s="411"/>
      <c r="AR6" s="411"/>
      <c r="AS6" s="447"/>
    </row>
    <row r="7" spans="1:45" ht="13.5" customHeight="1">
      <c r="A7" s="259" t="s">
        <v>131</v>
      </c>
      <c r="B7" s="288"/>
      <c r="C7" s="288"/>
      <c r="D7" s="374" t="s">
        <v>247</v>
      </c>
      <c r="E7" s="375"/>
      <c r="F7" s="375"/>
      <c r="G7" s="375"/>
      <c r="H7" s="375"/>
      <c r="I7" s="375"/>
      <c r="J7" s="376"/>
      <c r="K7" s="380" t="s">
        <v>248</v>
      </c>
      <c r="L7" s="378"/>
      <c r="M7" s="378"/>
      <c r="N7" s="378"/>
      <c r="O7" s="378"/>
      <c r="P7" s="379"/>
      <c r="Q7" s="380" t="s">
        <v>249</v>
      </c>
      <c r="R7" s="378"/>
      <c r="S7" s="378"/>
      <c r="T7" s="378"/>
      <c r="U7" s="378"/>
      <c r="V7" s="379"/>
      <c r="W7" s="380" t="s">
        <v>250</v>
      </c>
      <c r="X7" s="378"/>
      <c r="Y7" s="378"/>
      <c r="Z7" s="378"/>
      <c r="AA7" s="378"/>
      <c r="AB7" s="379"/>
      <c r="AC7" s="380" t="s">
        <v>251</v>
      </c>
      <c r="AD7" s="378"/>
      <c r="AE7" s="378"/>
      <c r="AF7" s="378"/>
      <c r="AG7" s="378"/>
      <c r="AH7" s="379"/>
      <c r="AI7" s="380" t="s">
        <v>252</v>
      </c>
      <c r="AJ7" s="378"/>
      <c r="AK7" s="378"/>
      <c r="AL7" s="378"/>
      <c r="AM7" s="378"/>
      <c r="AN7" s="379"/>
      <c r="AO7" s="429" t="s">
        <v>253</v>
      </c>
      <c r="AP7" s="430"/>
      <c r="AQ7" s="430"/>
      <c r="AR7" s="430"/>
      <c r="AS7" s="431"/>
    </row>
    <row r="8" spans="1:45">
      <c r="A8" s="290"/>
      <c r="B8" s="291"/>
      <c r="C8" s="291"/>
      <c r="D8" s="377"/>
      <c r="E8" s="378"/>
      <c r="F8" s="378"/>
      <c r="G8" s="378"/>
      <c r="H8" s="378"/>
      <c r="I8" s="378"/>
      <c r="J8" s="379"/>
      <c r="K8" s="413" t="s">
        <v>254</v>
      </c>
      <c r="L8" s="414"/>
      <c r="M8" s="415"/>
      <c r="N8" s="413" t="s">
        <v>255</v>
      </c>
      <c r="O8" s="414"/>
      <c r="P8" s="415"/>
      <c r="Q8" s="413" t="s">
        <v>254</v>
      </c>
      <c r="R8" s="414"/>
      <c r="S8" s="415"/>
      <c r="T8" s="413" t="s">
        <v>255</v>
      </c>
      <c r="U8" s="414"/>
      <c r="V8" s="415"/>
      <c r="W8" s="413" t="s">
        <v>254</v>
      </c>
      <c r="X8" s="414"/>
      <c r="Y8" s="415"/>
      <c r="Z8" s="413" t="s">
        <v>255</v>
      </c>
      <c r="AA8" s="414"/>
      <c r="AB8" s="415"/>
      <c r="AC8" s="413" t="s">
        <v>254</v>
      </c>
      <c r="AD8" s="414"/>
      <c r="AE8" s="415"/>
      <c r="AF8" s="413" t="s">
        <v>255</v>
      </c>
      <c r="AG8" s="414"/>
      <c r="AH8" s="415"/>
      <c r="AI8" s="413" t="s">
        <v>254</v>
      </c>
      <c r="AJ8" s="414"/>
      <c r="AK8" s="415"/>
      <c r="AL8" s="413" t="s">
        <v>255</v>
      </c>
      <c r="AM8" s="414"/>
      <c r="AN8" s="415"/>
      <c r="AO8" s="380"/>
      <c r="AP8" s="378"/>
      <c r="AQ8" s="378"/>
      <c r="AR8" s="378"/>
      <c r="AS8" s="425"/>
    </row>
    <row r="9" spans="1:45" ht="13.5" customHeight="1">
      <c r="A9" s="290"/>
      <c r="B9" s="291"/>
      <c r="C9" s="291"/>
      <c r="D9" s="416" t="s">
        <v>256</v>
      </c>
      <c r="E9" s="417"/>
      <c r="F9" s="417"/>
      <c r="G9" s="417"/>
      <c r="H9" s="417"/>
      <c r="I9" s="417"/>
      <c r="J9" s="417"/>
      <c r="K9" s="381"/>
      <c r="L9" s="381"/>
      <c r="M9" s="381"/>
      <c r="N9" s="381"/>
      <c r="O9" s="381"/>
      <c r="P9" s="381"/>
      <c r="Q9" s="381"/>
      <c r="R9" s="381"/>
      <c r="S9" s="381"/>
      <c r="T9" s="381"/>
      <c r="U9" s="381"/>
      <c r="V9" s="381"/>
      <c r="W9" s="381"/>
      <c r="X9" s="381"/>
      <c r="Y9" s="381"/>
      <c r="Z9" s="381"/>
      <c r="AA9" s="381"/>
      <c r="AB9" s="381"/>
      <c r="AC9" s="381"/>
      <c r="AD9" s="381"/>
      <c r="AE9" s="381"/>
      <c r="AF9" s="381"/>
      <c r="AG9" s="381"/>
      <c r="AH9" s="381"/>
      <c r="AI9" s="420">
        <f>K9+Q9+W9+AC9</f>
        <v>0</v>
      </c>
      <c r="AJ9" s="420"/>
      <c r="AK9" s="420"/>
      <c r="AL9" s="420">
        <f>N9+T9+Z9+AF9</f>
        <v>0</v>
      </c>
      <c r="AM9" s="420"/>
      <c r="AN9" s="420"/>
      <c r="AO9" s="438">
        <f>AI13</f>
        <v>0</v>
      </c>
      <c r="AP9" s="438"/>
      <c r="AQ9" s="438"/>
      <c r="AR9" s="438"/>
      <c r="AS9" s="439"/>
    </row>
    <row r="10" spans="1:45" ht="13.5" customHeight="1">
      <c r="A10" s="290"/>
      <c r="B10" s="291"/>
      <c r="C10" s="291"/>
      <c r="D10" s="416" t="s">
        <v>257</v>
      </c>
      <c r="E10" s="417"/>
      <c r="F10" s="417"/>
      <c r="G10" s="417"/>
      <c r="H10" s="417"/>
      <c r="I10" s="417"/>
      <c r="J10" s="417"/>
      <c r="K10" s="381"/>
      <c r="L10" s="381"/>
      <c r="M10" s="381"/>
      <c r="N10" s="381"/>
      <c r="O10" s="381"/>
      <c r="P10" s="381"/>
      <c r="Q10" s="381"/>
      <c r="R10" s="381"/>
      <c r="S10" s="381"/>
      <c r="T10" s="381"/>
      <c r="U10" s="381"/>
      <c r="V10" s="381"/>
      <c r="W10" s="381"/>
      <c r="X10" s="381"/>
      <c r="Y10" s="381"/>
      <c r="Z10" s="381"/>
      <c r="AA10" s="381"/>
      <c r="AB10" s="381"/>
      <c r="AC10" s="381"/>
      <c r="AD10" s="381"/>
      <c r="AE10" s="381"/>
      <c r="AF10" s="381"/>
      <c r="AG10" s="381"/>
      <c r="AH10" s="381"/>
      <c r="AI10" s="420">
        <f>K10+Q10+W10+AC10</f>
        <v>0</v>
      </c>
      <c r="AJ10" s="420"/>
      <c r="AK10" s="420"/>
      <c r="AL10" s="420">
        <f>N10+T10+Z10+AF10</f>
        <v>0</v>
      </c>
      <c r="AM10" s="420"/>
      <c r="AN10" s="420"/>
      <c r="AO10" s="440"/>
      <c r="AP10" s="440"/>
      <c r="AQ10" s="440"/>
      <c r="AR10" s="440"/>
      <c r="AS10" s="441"/>
    </row>
    <row r="11" spans="1:45" ht="13.5" customHeight="1">
      <c r="A11" s="290"/>
      <c r="B11" s="291"/>
      <c r="C11" s="291"/>
      <c r="D11" s="416" t="s">
        <v>258</v>
      </c>
      <c r="E11" s="417"/>
      <c r="F11" s="417"/>
      <c r="G11" s="417"/>
      <c r="H11" s="417"/>
      <c r="I11" s="417"/>
      <c r="J11" s="417"/>
      <c r="K11" s="381"/>
      <c r="L11" s="381"/>
      <c r="M11" s="381"/>
      <c r="N11" s="381"/>
      <c r="O11" s="381"/>
      <c r="P11" s="381"/>
      <c r="Q11" s="381"/>
      <c r="R11" s="381"/>
      <c r="S11" s="381"/>
      <c r="T11" s="381"/>
      <c r="U11" s="381"/>
      <c r="V11" s="381"/>
      <c r="W11" s="381"/>
      <c r="X11" s="381"/>
      <c r="Y11" s="381"/>
      <c r="Z11" s="381"/>
      <c r="AA11" s="381"/>
      <c r="AB11" s="381"/>
      <c r="AC11" s="381"/>
      <c r="AD11" s="381"/>
      <c r="AE11" s="381"/>
      <c r="AF11" s="381"/>
      <c r="AG11" s="381"/>
      <c r="AH11" s="381"/>
      <c r="AI11" s="420">
        <f>K11+Q11+W11+AC11</f>
        <v>0</v>
      </c>
      <c r="AJ11" s="420"/>
      <c r="AK11" s="420"/>
      <c r="AL11" s="420">
        <f>N11+T11+Z11+AF11</f>
        <v>0</v>
      </c>
      <c r="AM11" s="420"/>
      <c r="AN11" s="420"/>
      <c r="AO11" s="440"/>
      <c r="AP11" s="440"/>
      <c r="AQ11" s="440"/>
      <c r="AR11" s="440"/>
      <c r="AS11" s="441"/>
    </row>
    <row r="12" spans="1:45" ht="13.5" customHeight="1">
      <c r="A12" s="290"/>
      <c r="B12" s="291"/>
      <c r="C12" s="291"/>
      <c r="D12" s="416" t="s">
        <v>252</v>
      </c>
      <c r="E12" s="417"/>
      <c r="F12" s="417"/>
      <c r="G12" s="417"/>
      <c r="H12" s="417"/>
      <c r="I12" s="417"/>
      <c r="J12" s="417"/>
      <c r="K12" s="420">
        <f>K9+K10+K11</f>
        <v>0</v>
      </c>
      <c r="L12" s="420"/>
      <c r="M12" s="420"/>
      <c r="N12" s="420">
        <f>N9+N10+N11</f>
        <v>0</v>
      </c>
      <c r="O12" s="420"/>
      <c r="P12" s="420"/>
      <c r="Q12" s="420">
        <f>Q9+Q10+Q11</f>
        <v>0</v>
      </c>
      <c r="R12" s="420"/>
      <c r="S12" s="420"/>
      <c r="T12" s="420">
        <f>SUM(T9:V11)</f>
        <v>0</v>
      </c>
      <c r="U12" s="420"/>
      <c r="V12" s="420"/>
      <c r="W12" s="420">
        <f>SUM(W9:Y11)</f>
        <v>0</v>
      </c>
      <c r="X12" s="420"/>
      <c r="Y12" s="420"/>
      <c r="Z12" s="420">
        <f>SUM(Z9:AB11)</f>
        <v>0</v>
      </c>
      <c r="AA12" s="420"/>
      <c r="AB12" s="420"/>
      <c r="AC12" s="420">
        <f>SUM(AC9:AE11)</f>
        <v>0</v>
      </c>
      <c r="AD12" s="420"/>
      <c r="AE12" s="420"/>
      <c r="AF12" s="420">
        <f>SUM(AF9:AH11)</f>
        <v>0</v>
      </c>
      <c r="AG12" s="420"/>
      <c r="AH12" s="420"/>
      <c r="AI12" s="420">
        <f>SUM(K12+Q12+W12+AC12)</f>
        <v>0</v>
      </c>
      <c r="AJ12" s="420"/>
      <c r="AK12" s="420"/>
      <c r="AL12" s="420">
        <f>SUM(N12+T12+Z12+AF12)</f>
        <v>0</v>
      </c>
      <c r="AM12" s="420"/>
      <c r="AN12" s="420"/>
      <c r="AO12" s="443" t="s">
        <v>259</v>
      </c>
      <c r="AP12" s="443"/>
      <c r="AQ12" s="443"/>
      <c r="AR12" s="443"/>
      <c r="AS12" s="444"/>
    </row>
    <row r="13" spans="1:45" ht="14.25" customHeight="1" thickBot="1">
      <c r="A13" s="290"/>
      <c r="B13" s="291"/>
      <c r="C13" s="291"/>
      <c r="D13" s="418"/>
      <c r="E13" s="419"/>
      <c r="F13" s="419"/>
      <c r="G13" s="419"/>
      <c r="H13" s="419"/>
      <c r="I13" s="419"/>
      <c r="J13" s="419"/>
      <c r="K13" s="424">
        <f>K12+N12</f>
        <v>0</v>
      </c>
      <c r="L13" s="424"/>
      <c r="M13" s="424"/>
      <c r="N13" s="424"/>
      <c r="O13" s="424"/>
      <c r="P13" s="424"/>
      <c r="Q13" s="424">
        <f>Q12+T12</f>
        <v>0</v>
      </c>
      <c r="R13" s="424"/>
      <c r="S13" s="424"/>
      <c r="T13" s="424"/>
      <c r="U13" s="424"/>
      <c r="V13" s="424"/>
      <c r="W13" s="424">
        <f>W12+Z12</f>
        <v>0</v>
      </c>
      <c r="X13" s="424"/>
      <c r="Y13" s="424"/>
      <c r="Z13" s="424"/>
      <c r="AA13" s="424"/>
      <c r="AB13" s="424"/>
      <c r="AC13" s="424">
        <f>AC12+AF12</f>
        <v>0</v>
      </c>
      <c r="AD13" s="424"/>
      <c r="AE13" s="424"/>
      <c r="AF13" s="424"/>
      <c r="AG13" s="424"/>
      <c r="AH13" s="424"/>
      <c r="AI13" s="424">
        <f>AI12+AL12</f>
        <v>0</v>
      </c>
      <c r="AJ13" s="424"/>
      <c r="AK13" s="424"/>
      <c r="AL13" s="424"/>
      <c r="AM13" s="424"/>
      <c r="AN13" s="424"/>
      <c r="AO13" s="445"/>
      <c r="AP13" s="445"/>
      <c r="AQ13" s="445"/>
      <c r="AR13" s="445"/>
      <c r="AS13" s="446"/>
    </row>
    <row r="14" spans="1:45">
      <c r="A14" s="290"/>
      <c r="B14" s="291"/>
      <c r="C14" s="292"/>
      <c r="D14" s="421"/>
      <c r="E14" s="422"/>
      <c r="F14" s="380" t="s">
        <v>260</v>
      </c>
      <c r="G14" s="378"/>
      <c r="H14" s="378"/>
      <c r="I14" s="378"/>
      <c r="J14" s="378"/>
      <c r="K14" s="378"/>
      <c r="L14" s="378"/>
      <c r="M14" s="379"/>
      <c r="N14" s="380" t="s">
        <v>247</v>
      </c>
      <c r="O14" s="378"/>
      <c r="P14" s="378"/>
      <c r="Q14" s="378"/>
      <c r="R14" s="378"/>
      <c r="S14" s="379"/>
      <c r="T14" s="368" t="s">
        <v>261</v>
      </c>
      <c r="U14" s="346"/>
      <c r="V14" s="346"/>
      <c r="W14" s="346"/>
      <c r="X14" s="347"/>
      <c r="Y14" s="380" t="s">
        <v>262</v>
      </c>
      <c r="Z14" s="378"/>
      <c r="AA14" s="378"/>
      <c r="AB14" s="378"/>
      <c r="AC14" s="379"/>
      <c r="AD14" s="380" t="s">
        <v>263</v>
      </c>
      <c r="AE14" s="378"/>
      <c r="AF14" s="378"/>
      <c r="AG14" s="378"/>
      <c r="AH14" s="378"/>
      <c r="AI14" s="378"/>
      <c r="AJ14" s="380" t="s">
        <v>264</v>
      </c>
      <c r="AK14" s="378"/>
      <c r="AL14" s="378"/>
      <c r="AM14" s="378"/>
      <c r="AN14" s="378"/>
      <c r="AO14" s="378"/>
      <c r="AP14" s="378"/>
      <c r="AQ14" s="378"/>
      <c r="AR14" s="378"/>
      <c r="AS14" s="425"/>
    </row>
    <row r="15" spans="1:45">
      <c r="A15" s="290"/>
      <c r="B15" s="291"/>
      <c r="C15" s="292"/>
      <c r="D15" s="382" t="s">
        <v>265</v>
      </c>
      <c r="E15" s="383"/>
      <c r="F15" s="386"/>
      <c r="G15" s="387"/>
      <c r="H15" s="387"/>
      <c r="I15" s="387"/>
      <c r="J15" s="387"/>
      <c r="K15" s="387"/>
      <c r="L15" s="349" t="s">
        <v>266</v>
      </c>
      <c r="M15" s="350"/>
      <c r="N15" s="348"/>
      <c r="O15" s="349"/>
      <c r="P15" s="349"/>
      <c r="Q15" s="349"/>
      <c r="R15" s="349"/>
      <c r="S15" s="350"/>
      <c r="T15" s="348"/>
      <c r="U15" s="349"/>
      <c r="V15" s="349"/>
      <c r="W15" s="349"/>
      <c r="X15" s="350"/>
      <c r="Y15" s="348"/>
      <c r="Z15" s="349"/>
      <c r="AA15" s="349"/>
      <c r="AB15" s="349"/>
      <c r="AC15" s="350"/>
      <c r="AD15" s="348"/>
      <c r="AE15" s="349"/>
      <c r="AF15" s="349"/>
      <c r="AG15" s="349"/>
      <c r="AH15" s="349"/>
      <c r="AI15" s="349"/>
      <c r="AJ15" s="348"/>
      <c r="AK15" s="349"/>
      <c r="AL15" s="349"/>
      <c r="AM15" s="349"/>
      <c r="AN15" s="349"/>
      <c r="AO15" s="349"/>
      <c r="AP15" s="349"/>
      <c r="AQ15" s="349"/>
      <c r="AR15" s="349"/>
      <c r="AS15" s="448"/>
    </row>
    <row r="16" spans="1:45">
      <c r="A16" s="290"/>
      <c r="B16" s="291"/>
      <c r="C16" s="292"/>
      <c r="D16" s="384"/>
      <c r="E16" s="385"/>
      <c r="F16" s="355"/>
      <c r="G16" s="353"/>
      <c r="H16" s="353"/>
      <c r="I16" s="353"/>
      <c r="J16" s="353"/>
      <c r="K16" s="353"/>
      <c r="L16" s="353" t="s">
        <v>266</v>
      </c>
      <c r="M16" s="354"/>
      <c r="N16" s="355"/>
      <c r="O16" s="353"/>
      <c r="P16" s="353"/>
      <c r="Q16" s="353"/>
      <c r="R16" s="353"/>
      <c r="S16" s="354"/>
      <c r="T16" s="355"/>
      <c r="U16" s="353"/>
      <c r="V16" s="353"/>
      <c r="W16" s="353"/>
      <c r="X16" s="354"/>
      <c r="Y16" s="355"/>
      <c r="Z16" s="353"/>
      <c r="AA16" s="353"/>
      <c r="AB16" s="353"/>
      <c r="AC16" s="354"/>
      <c r="AD16" s="355"/>
      <c r="AE16" s="353"/>
      <c r="AF16" s="353"/>
      <c r="AG16" s="353"/>
      <c r="AH16" s="353"/>
      <c r="AI16" s="353"/>
      <c r="AJ16" s="355"/>
      <c r="AK16" s="353"/>
      <c r="AL16" s="353"/>
      <c r="AM16" s="353"/>
      <c r="AN16" s="353"/>
      <c r="AO16" s="353"/>
      <c r="AP16" s="353"/>
      <c r="AQ16" s="353"/>
      <c r="AR16" s="353"/>
      <c r="AS16" s="423"/>
    </row>
    <row r="17" spans="1:45">
      <c r="A17" s="290"/>
      <c r="B17" s="291"/>
      <c r="C17" s="292"/>
      <c r="D17" s="384"/>
      <c r="E17" s="385"/>
      <c r="F17" s="355"/>
      <c r="G17" s="353"/>
      <c r="H17" s="353"/>
      <c r="I17" s="353"/>
      <c r="J17" s="353"/>
      <c r="K17" s="353"/>
      <c r="L17" s="353" t="s">
        <v>266</v>
      </c>
      <c r="M17" s="354"/>
      <c r="N17" s="355"/>
      <c r="O17" s="353"/>
      <c r="P17" s="353"/>
      <c r="Q17" s="353"/>
      <c r="R17" s="353"/>
      <c r="S17" s="354"/>
      <c r="T17" s="355"/>
      <c r="U17" s="353"/>
      <c r="V17" s="353"/>
      <c r="W17" s="353"/>
      <c r="X17" s="354"/>
      <c r="Y17" s="355"/>
      <c r="Z17" s="353"/>
      <c r="AA17" s="353"/>
      <c r="AB17" s="353"/>
      <c r="AC17" s="354"/>
      <c r="AD17" s="355"/>
      <c r="AE17" s="353"/>
      <c r="AF17" s="353"/>
      <c r="AG17" s="353"/>
      <c r="AH17" s="353"/>
      <c r="AI17" s="353"/>
      <c r="AJ17" s="355"/>
      <c r="AK17" s="353"/>
      <c r="AL17" s="353"/>
      <c r="AM17" s="353"/>
      <c r="AN17" s="353"/>
      <c r="AO17" s="353"/>
      <c r="AP17" s="353"/>
      <c r="AQ17" s="353"/>
      <c r="AR17" s="353"/>
      <c r="AS17" s="423"/>
    </row>
    <row r="18" spans="1:45">
      <c r="A18" s="290"/>
      <c r="B18" s="291"/>
      <c r="C18" s="292"/>
      <c r="D18" s="384"/>
      <c r="E18" s="385"/>
      <c r="F18" s="355"/>
      <c r="G18" s="353"/>
      <c r="H18" s="353"/>
      <c r="I18" s="353"/>
      <c r="J18" s="353"/>
      <c r="K18" s="353"/>
      <c r="L18" s="353" t="s">
        <v>266</v>
      </c>
      <c r="M18" s="354"/>
      <c r="N18" s="355"/>
      <c r="O18" s="353"/>
      <c r="P18" s="353"/>
      <c r="Q18" s="353"/>
      <c r="R18" s="353"/>
      <c r="S18" s="354"/>
      <c r="T18" s="355"/>
      <c r="U18" s="353"/>
      <c r="V18" s="353"/>
      <c r="W18" s="353"/>
      <c r="X18" s="354"/>
      <c r="Y18" s="355"/>
      <c r="Z18" s="353"/>
      <c r="AA18" s="353"/>
      <c r="AB18" s="353"/>
      <c r="AC18" s="354"/>
      <c r="AD18" s="355"/>
      <c r="AE18" s="353"/>
      <c r="AF18" s="353"/>
      <c r="AG18" s="353"/>
      <c r="AH18" s="353"/>
      <c r="AI18" s="353"/>
      <c r="AJ18" s="355"/>
      <c r="AK18" s="353"/>
      <c r="AL18" s="353"/>
      <c r="AM18" s="353"/>
      <c r="AN18" s="353"/>
      <c r="AO18" s="353"/>
      <c r="AP18" s="353"/>
      <c r="AQ18" s="353"/>
      <c r="AR18" s="353"/>
      <c r="AS18" s="423"/>
    </row>
    <row r="19" spans="1:45">
      <c r="A19" s="290"/>
      <c r="B19" s="291"/>
      <c r="C19" s="292"/>
      <c r="D19" s="377"/>
      <c r="E19" s="379"/>
      <c r="F19" s="365"/>
      <c r="G19" s="366"/>
      <c r="H19" s="366"/>
      <c r="I19" s="366"/>
      <c r="J19" s="366"/>
      <c r="K19" s="366"/>
      <c r="L19" s="366" t="s">
        <v>266</v>
      </c>
      <c r="M19" s="367"/>
      <c r="N19" s="365"/>
      <c r="O19" s="366"/>
      <c r="P19" s="366"/>
      <c r="Q19" s="366"/>
      <c r="R19" s="366"/>
      <c r="S19" s="367"/>
      <c r="T19" s="365"/>
      <c r="U19" s="366"/>
      <c r="V19" s="366"/>
      <c r="W19" s="366"/>
      <c r="X19" s="367"/>
      <c r="Y19" s="355"/>
      <c r="Z19" s="353"/>
      <c r="AA19" s="353"/>
      <c r="AB19" s="353"/>
      <c r="AC19" s="354"/>
      <c r="AD19" s="365"/>
      <c r="AE19" s="366"/>
      <c r="AF19" s="366"/>
      <c r="AG19" s="366"/>
      <c r="AH19" s="366"/>
      <c r="AI19" s="366"/>
      <c r="AJ19" s="365"/>
      <c r="AK19" s="366"/>
      <c r="AL19" s="366"/>
      <c r="AM19" s="366"/>
      <c r="AN19" s="366"/>
      <c r="AO19" s="366"/>
      <c r="AP19" s="366"/>
      <c r="AQ19" s="366"/>
      <c r="AR19" s="366"/>
      <c r="AS19" s="450"/>
    </row>
    <row r="20" spans="1:45">
      <c r="A20" s="290"/>
      <c r="B20" s="291"/>
      <c r="C20" s="292"/>
      <c r="D20" s="382" t="s">
        <v>267</v>
      </c>
      <c r="E20" s="383"/>
      <c r="F20" s="386"/>
      <c r="G20" s="387"/>
      <c r="H20" s="387"/>
      <c r="I20" s="387"/>
      <c r="J20" s="387"/>
      <c r="K20" s="387"/>
      <c r="L20" s="349" t="s">
        <v>266</v>
      </c>
      <c r="M20" s="350"/>
      <c r="N20" s="348"/>
      <c r="O20" s="349"/>
      <c r="P20" s="349"/>
      <c r="Q20" s="349"/>
      <c r="R20" s="349"/>
      <c r="S20" s="350"/>
      <c r="T20" s="348"/>
      <c r="U20" s="349"/>
      <c r="V20" s="349"/>
      <c r="W20" s="349"/>
      <c r="X20" s="350"/>
      <c r="Y20" s="355"/>
      <c r="Z20" s="353"/>
      <c r="AA20" s="353"/>
      <c r="AB20" s="353"/>
      <c r="AC20" s="354"/>
      <c r="AD20" s="348"/>
      <c r="AE20" s="349"/>
      <c r="AF20" s="349"/>
      <c r="AG20" s="349"/>
      <c r="AH20" s="349"/>
      <c r="AI20" s="350"/>
      <c r="AJ20" s="348"/>
      <c r="AK20" s="349"/>
      <c r="AL20" s="349"/>
      <c r="AM20" s="349"/>
      <c r="AN20" s="349"/>
      <c r="AO20" s="349"/>
      <c r="AP20" s="349"/>
      <c r="AQ20" s="349"/>
      <c r="AR20" s="349"/>
      <c r="AS20" s="448"/>
    </row>
    <row r="21" spans="1:45">
      <c r="A21" s="290"/>
      <c r="B21" s="291"/>
      <c r="C21" s="292"/>
      <c r="D21" s="384"/>
      <c r="E21" s="385"/>
      <c r="F21" s="355"/>
      <c r="G21" s="353"/>
      <c r="H21" s="353"/>
      <c r="I21" s="353"/>
      <c r="J21" s="353"/>
      <c r="K21" s="353"/>
      <c r="L21" s="353" t="s">
        <v>266</v>
      </c>
      <c r="M21" s="354"/>
      <c r="N21" s="355"/>
      <c r="O21" s="353"/>
      <c r="P21" s="353"/>
      <c r="Q21" s="353"/>
      <c r="R21" s="353"/>
      <c r="S21" s="354"/>
      <c r="T21" s="355"/>
      <c r="U21" s="353"/>
      <c r="V21" s="353"/>
      <c r="W21" s="353"/>
      <c r="X21" s="354"/>
      <c r="Y21" s="355"/>
      <c r="Z21" s="353"/>
      <c r="AA21" s="353"/>
      <c r="AB21" s="353"/>
      <c r="AC21" s="354"/>
      <c r="AD21" s="355"/>
      <c r="AE21" s="353"/>
      <c r="AF21" s="353"/>
      <c r="AG21" s="353"/>
      <c r="AH21" s="353"/>
      <c r="AI21" s="353"/>
      <c r="AJ21" s="355"/>
      <c r="AK21" s="353"/>
      <c r="AL21" s="353"/>
      <c r="AM21" s="353"/>
      <c r="AN21" s="353"/>
      <c r="AO21" s="353"/>
      <c r="AP21" s="353"/>
      <c r="AQ21" s="353"/>
      <c r="AR21" s="353"/>
      <c r="AS21" s="423"/>
    </row>
    <row r="22" spans="1:45">
      <c r="A22" s="290"/>
      <c r="B22" s="291"/>
      <c r="C22" s="292"/>
      <c r="D22" s="384"/>
      <c r="E22" s="385"/>
      <c r="F22" s="355"/>
      <c r="G22" s="353"/>
      <c r="H22" s="353"/>
      <c r="I22" s="353"/>
      <c r="J22" s="353"/>
      <c r="K22" s="353"/>
      <c r="L22" s="353" t="s">
        <v>266</v>
      </c>
      <c r="M22" s="354"/>
      <c r="N22" s="355"/>
      <c r="O22" s="353"/>
      <c r="P22" s="353"/>
      <c r="Q22" s="353"/>
      <c r="R22" s="353"/>
      <c r="S22" s="354"/>
      <c r="T22" s="355"/>
      <c r="U22" s="353"/>
      <c r="V22" s="353"/>
      <c r="W22" s="353"/>
      <c r="X22" s="354"/>
      <c r="Y22" s="355"/>
      <c r="Z22" s="353"/>
      <c r="AA22" s="353"/>
      <c r="AB22" s="353"/>
      <c r="AC22" s="354"/>
      <c r="AD22" s="355"/>
      <c r="AE22" s="353"/>
      <c r="AF22" s="353"/>
      <c r="AG22" s="353"/>
      <c r="AH22" s="353"/>
      <c r="AI22" s="353"/>
      <c r="AJ22" s="355"/>
      <c r="AK22" s="353"/>
      <c r="AL22" s="353"/>
      <c r="AM22" s="353"/>
      <c r="AN22" s="353"/>
      <c r="AO22" s="353"/>
      <c r="AP22" s="353"/>
      <c r="AQ22" s="353"/>
      <c r="AR22" s="353"/>
      <c r="AS22" s="423"/>
    </row>
    <row r="23" spans="1:45">
      <c r="A23" s="290"/>
      <c r="B23" s="291"/>
      <c r="C23" s="292"/>
      <c r="D23" s="384"/>
      <c r="E23" s="385"/>
      <c r="F23" s="355"/>
      <c r="G23" s="353"/>
      <c r="H23" s="353"/>
      <c r="I23" s="353"/>
      <c r="J23" s="353"/>
      <c r="K23" s="353"/>
      <c r="L23" s="353" t="s">
        <v>266</v>
      </c>
      <c r="M23" s="354"/>
      <c r="N23" s="355"/>
      <c r="O23" s="353"/>
      <c r="P23" s="353"/>
      <c r="Q23" s="353"/>
      <c r="R23" s="353"/>
      <c r="S23" s="354"/>
      <c r="T23" s="355"/>
      <c r="U23" s="353"/>
      <c r="V23" s="353"/>
      <c r="W23" s="353"/>
      <c r="X23" s="354"/>
      <c r="Y23" s="355"/>
      <c r="Z23" s="353"/>
      <c r="AA23" s="353"/>
      <c r="AB23" s="353"/>
      <c r="AC23" s="354"/>
      <c r="AD23" s="355"/>
      <c r="AE23" s="353"/>
      <c r="AF23" s="353"/>
      <c r="AG23" s="353"/>
      <c r="AH23" s="353"/>
      <c r="AI23" s="353"/>
      <c r="AJ23" s="355"/>
      <c r="AK23" s="353"/>
      <c r="AL23" s="353"/>
      <c r="AM23" s="353"/>
      <c r="AN23" s="353"/>
      <c r="AO23" s="353"/>
      <c r="AP23" s="353"/>
      <c r="AQ23" s="353"/>
      <c r="AR23" s="353"/>
      <c r="AS23" s="423"/>
    </row>
    <row r="24" spans="1:45">
      <c r="A24" s="290"/>
      <c r="B24" s="291"/>
      <c r="C24" s="292"/>
      <c r="D24" s="377"/>
      <c r="E24" s="379"/>
      <c r="F24" s="365"/>
      <c r="G24" s="366"/>
      <c r="H24" s="366"/>
      <c r="I24" s="366"/>
      <c r="J24" s="366"/>
      <c r="K24" s="366"/>
      <c r="L24" s="366" t="s">
        <v>266</v>
      </c>
      <c r="M24" s="367"/>
      <c r="N24" s="365"/>
      <c r="O24" s="366"/>
      <c r="P24" s="366"/>
      <c r="Q24" s="366"/>
      <c r="R24" s="366"/>
      <c r="S24" s="367"/>
      <c r="T24" s="365"/>
      <c r="U24" s="366"/>
      <c r="V24" s="366"/>
      <c r="W24" s="366"/>
      <c r="X24" s="367"/>
      <c r="Y24" s="355"/>
      <c r="Z24" s="353"/>
      <c r="AA24" s="353"/>
      <c r="AB24" s="353"/>
      <c r="AC24" s="354"/>
      <c r="AD24" s="365"/>
      <c r="AE24" s="366"/>
      <c r="AF24" s="366"/>
      <c r="AG24" s="366"/>
      <c r="AH24" s="366"/>
      <c r="AI24" s="366"/>
      <c r="AJ24" s="365"/>
      <c r="AK24" s="366"/>
      <c r="AL24" s="366"/>
      <c r="AM24" s="366"/>
      <c r="AN24" s="366"/>
      <c r="AO24" s="366"/>
      <c r="AP24" s="366"/>
      <c r="AQ24" s="366"/>
      <c r="AR24" s="366"/>
      <c r="AS24" s="450"/>
    </row>
    <row r="25" spans="1:45" ht="13.5" customHeight="1">
      <c r="A25" s="290"/>
      <c r="B25" s="291"/>
      <c r="C25" s="292"/>
      <c r="D25" s="457" t="s">
        <v>268</v>
      </c>
      <c r="E25" s="458"/>
      <c r="F25" s="348"/>
      <c r="G25" s="349"/>
      <c r="H25" s="349"/>
      <c r="I25" s="349"/>
      <c r="J25" s="349"/>
      <c r="K25" s="349"/>
      <c r="L25" s="349" t="s">
        <v>266</v>
      </c>
      <c r="M25" s="350"/>
      <c r="N25" s="348"/>
      <c r="O25" s="349"/>
      <c r="P25" s="349"/>
      <c r="Q25" s="349"/>
      <c r="R25" s="349"/>
      <c r="S25" s="350"/>
      <c r="T25" s="348"/>
      <c r="U25" s="349"/>
      <c r="V25" s="349"/>
      <c r="W25" s="349"/>
      <c r="X25" s="350"/>
      <c r="Y25" s="355"/>
      <c r="Z25" s="353"/>
      <c r="AA25" s="353"/>
      <c r="AB25" s="353"/>
      <c r="AC25" s="354"/>
      <c r="AD25" s="348"/>
      <c r="AE25" s="349"/>
      <c r="AF25" s="349"/>
      <c r="AG25" s="349"/>
      <c r="AH25" s="349"/>
      <c r="AI25" s="350"/>
      <c r="AJ25" s="348"/>
      <c r="AK25" s="349"/>
      <c r="AL25" s="349"/>
      <c r="AM25" s="349"/>
      <c r="AN25" s="349"/>
      <c r="AO25" s="349"/>
      <c r="AP25" s="349"/>
      <c r="AQ25" s="349"/>
      <c r="AR25" s="349"/>
      <c r="AS25" s="448"/>
    </row>
    <row r="26" spans="1:45" s="94" customFormat="1">
      <c r="A26" s="290"/>
      <c r="B26" s="291"/>
      <c r="C26" s="292"/>
      <c r="D26" s="459"/>
      <c r="E26" s="460"/>
      <c r="F26" s="355"/>
      <c r="G26" s="353"/>
      <c r="H26" s="353"/>
      <c r="I26" s="353"/>
      <c r="J26" s="353"/>
      <c r="K26" s="353"/>
      <c r="L26" s="353" t="s">
        <v>266</v>
      </c>
      <c r="M26" s="354"/>
      <c r="N26" s="355"/>
      <c r="O26" s="353"/>
      <c r="P26" s="353"/>
      <c r="Q26" s="353"/>
      <c r="R26" s="353"/>
      <c r="S26" s="354"/>
      <c r="T26" s="355"/>
      <c r="U26" s="353"/>
      <c r="V26" s="353"/>
      <c r="W26" s="353"/>
      <c r="X26" s="354"/>
      <c r="Y26" s="355"/>
      <c r="Z26" s="353"/>
      <c r="AA26" s="353"/>
      <c r="AB26" s="353"/>
      <c r="AC26" s="354"/>
      <c r="AD26" s="355"/>
      <c r="AE26" s="353"/>
      <c r="AF26" s="353"/>
      <c r="AG26" s="353"/>
      <c r="AH26" s="353"/>
      <c r="AI26" s="354"/>
      <c r="AJ26" s="355"/>
      <c r="AK26" s="353"/>
      <c r="AL26" s="353"/>
      <c r="AM26" s="353"/>
      <c r="AN26" s="353"/>
      <c r="AO26" s="353"/>
      <c r="AP26" s="353"/>
      <c r="AQ26" s="353"/>
      <c r="AR26" s="353"/>
      <c r="AS26" s="423"/>
    </row>
    <row r="27" spans="1:45" s="94" customFormat="1">
      <c r="A27" s="290"/>
      <c r="B27" s="291"/>
      <c r="C27" s="292"/>
      <c r="D27" s="459"/>
      <c r="E27" s="460"/>
      <c r="F27" s="355"/>
      <c r="G27" s="353"/>
      <c r="H27" s="353"/>
      <c r="I27" s="353"/>
      <c r="J27" s="353"/>
      <c r="K27" s="353"/>
      <c r="L27" s="353" t="s">
        <v>266</v>
      </c>
      <c r="M27" s="354"/>
      <c r="N27" s="355"/>
      <c r="O27" s="353"/>
      <c r="P27" s="353"/>
      <c r="Q27" s="353"/>
      <c r="R27" s="353"/>
      <c r="S27" s="354"/>
      <c r="T27" s="355"/>
      <c r="U27" s="353"/>
      <c r="V27" s="353"/>
      <c r="W27" s="353"/>
      <c r="X27" s="354"/>
      <c r="Y27" s="355"/>
      <c r="Z27" s="353"/>
      <c r="AA27" s="353"/>
      <c r="AB27" s="353"/>
      <c r="AC27" s="354"/>
      <c r="AD27" s="355"/>
      <c r="AE27" s="353"/>
      <c r="AF27" s="353"/>
      <c r="AG27" s="353"/>
      <c r="AH27" s="353"/>
      <c r="AI27" s="354"/>
      <c r="AJ27" s="355"/>
      <c r="AK27" s="353"/>
      <c r="AL27" s="353"/>
      <c r="AM27" s="353"/>
      <c r="AN27" s="353"/>
      <c r="AO27" s="353"/>
      <c r="AP27" s="353"/>
      <c r="AQ27" s="353"/>
      <c r="AR27" s="353"/>
      <c r="AS27" s="423"/>
    </row>
    <row r="28" spans="1:45" s="94" customFormat="1">
      <c r="A28" s="290"/>
      <c r="B28" s="291"/>
      <c r="C28" s="292"/>
      <c r="D28" s="459"/>
      <c r="E28" s="460"/>
      <c r="F28" s="355"/>
      <c r="G28" s="353"/>
      <c r="H28" s="353"/>
      <c r="I28" s="353"/>
      <c r="J28" s="353"/>
      <c r="K28" s="353"/>
      <c r="L28" s="353" t="s">
        <v>266</v>
      </c>
      <c r="M28" s="354"/>
      <c r="N28" s="355"/>
      <c r="O28" s="353"/>
      <c r="P28" s="353"/>
      <c r="Q28" s="353"/>
      <c r="R28" s="353"/>
      <c r="S28" s="354"/>
      <c r="T28" s="355"/>
      <c r="U28" s="353"/>
      <c r="V28" s="353"/>
      <c r="W28" s="353"/>
      <c r="X28" s="354"/>
      <c r="Y28" s="355"/>
      <c r="Z28" s="353"/>
      <c r="AA28" s="353"/>
      <c r="AB28" s="353"/>
      <c r="AC28" s="354"/>
      <c r="AD28" s="355"/>
      <c r="AE28" s="353"/>
      <c r="AF28" s="353"/>
      <c r="AG28" s="353"/>
      <c r="AH28" s="353"/>
      <c r="AI28" s="354"/>
      <c r="AJ28" s="355"/>
      <c r="AK28" s="353"/>
      <c r="AL28" s="353"/>
      <c r="AM28" s="353"/>
      <c r="AN28" s="353"/>
      <c r="AO28" s="353"/>
      <c r="AP28" s="353"/>
      <c r="AQ28" s="353"/>
      <c r="AR28" s="353"/>
      <c r="AS28" s="423"/>
    </row>
    <row r="29" spans="1:45" s="94" customFormat="1" ht="14.25" thickBot="1">
      <c r="A29" s="290"/>
      <c r="B29" s="291"/>
      <c r="C29" s="292"/>
      <c r="D29" s="461"/>
      <c r="E29" s="462"/>
      <c r="F29" s="356"/>
      <c r="G29" s="357"/>
      <c r="H29" s="357"/>
      <c r="I29" s="357"/>
      <c r="J29" s="357"/>
      <c r="K29" s="357"/>
      <c r="L29" s="357" t="s">
        <v>266</v>
      </c>
      <c r="M29" s="358"/>
      <c r="N29" s="356"/>
      <c r="O29" s="357"/>
      <c r="P29" s="357"/>
      <c r="Q29" s="357"/>
      <c r="R29" s="357"/>
      <c r="S29" s="358"/>
      <c r="T29" s="365"/>
      <c r="U29" s="366"/>
      <c r="V29" s="366"/>
      <c r="W29" s="366"/>
      <c r="X29" s="367"/>
      <c r="Y29" s="356"/>
      <c r="Z29" s="357"/>
      <c r="AA29" s="357"/>
      <c r="AB29" s="357"/>
      <c r="AC29" s="358"/>
      <c r="AD29" s="356"/>
      <c r="AE29" s="357"/>
      <c r="AF29" s="357"/>
      <c r="AG29" s="357"/>
      <c r="AH29" s="357"/>
      <c r="AI29" s="358"/>
      <c r="AJ29" s="356"/>
      <c r="AK29" s="357"/>
      <c r="AL29" s="357"/>
      <c r="AM29" s="357"/>
      <c r="AN29" s="357"/>
      <c r="AO29" s="357"/>
      <c r="AP29" s="357"/>
      <c r="AQ29" s="357"/>
      <c r="AR29" s="357"/>
      <c r="AS29" s="449"/>
    </row>
    <row r="30" spans="1:45" s="94" customFormat="1" ht="13.5" customHeight="1">
      <c r="A30" s="259" t="s">
        <v>144</v>
      </c>
      <c r="B30" s="288"/>
      <c r="C30" s="289"/>
      <c r="D30" s="345" t="s">
        <v>260</v>
      </c>
      <c r="E30" s="346"/>
      <c r="F30" s="346"/>
      <c r="G30" s="346"/>
      <c r="H30" s="346"/>
      <c r="I30" s="346"/>
      <c r="J30" s="347"/>
      <c r="K30" s="368" t="s">
        <v>261</v>
      </c>
      <c r="L30" s="346"/>
      <c r="M30" s="346"/>
      <c r="N30" s="346"/>
      <c r="O30" s="347"/>
      <c r="P30" s="368" t="s">
        <v>263</v>
      </c>
      <c r="Q30" s="346"/>
      <c r="R30" s="347"/>
      <c r="S30" s="368" t="s">
        <v>269</v>
      </c>
      <c r="T30" s="346"/>
      <c r="U30" s="346"/>
      <c r="V30" s="346"/>
      <c r="W30" s="347"/>
      <c r="X30" s="368" t="s">
        <v>270</v>
      </c>
      <c r="Y30" s="346"/>
      <c r="Z30" s="346"/>
      <c r="AA30" s="346"/>
      <c r="AB30" s="347"/>
      <c r="AC30" s="346" t="s">
        <v>271</v>
      </c>
      <c r="AD30" s="346"/>
      <c r="AE30" s="346"/>
      <c r="AF30" s="346"/>
      <c r="AG30" s="346"/>
      <c r="AH30" s="346"/>
      <c r="AI30" s="346"/>
      <c r="AJ30" s="346"/>
      <c r="AK30" s="346"/>
      <c r="AL30" s="346"/>
      <c r="AM30" s="346"/>
      <c r="AN30" s="347"/>
      <c r="AO30" s="346" t="s">
        <v>272</v>
      </c>
      <c r="AP30" s="346"/>
      <c r="AQ30" s="346"/>
      <c r="AR30" s="346"/>
      <c r="AS30" s="467"/>
    </row>
    <row r="31" spans="1:45" s="94" customFormat="1">
      <c r="A31" s="290"/>
      <c r="B31" s="291"/>
      <c r="C31" s="292"/>
      <c r="D31" s="352"/>
      <c r="E31" s="234"/>
      <c r="F31" s="234"/>
      <c r="G31" s="234"/>
      <c r="H31" s="234"/>
      <c r="I31" s="349" t="s">
        <v>266</v>
      </c>
      <c r="J31" s="350"/>
      <c r="K31" s="348"/>
      <c r="L31" s="349"/>
      <c r="M31" s="349"/>
      <c r="N31" s="349"/>
      <c r="O31" s="350"/>
      <c r="P31" s="348"/>
      <c r="Q31" s="349"/>
      <c r="R31" s="349"/>
      <c r="S31" s="468"/>
      <c r="T31" s="469"/>
      <c r="U31" s="469"/>
      <c r="V31" s="469"/>
      <c r="W31" s="470"/>
      <c r="X31" s="372"/>
      <c r="Y31" s="373"/>
      <c r="Z31" s="373"/>
      <c r="AA31" s="373"/>
      <c r="AB31" s="471"/>
      <c r="AC31" s="372" t="s">
        <v>238</v>
      </c>
      <c r="AD31" s="373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65"/>
      <c r="AP31" s="465"/>
      <c r="AQ31" s="465"/>
      <c r="AR31" s="465"/>
      <c r="AS31" s="466"/>
    </row>
    <row r="32" spans="1:45" s="94" customFormat="1">
      <c r="A32" s="290"/>
      <c r="B32" s="291"/>
      <c r="C32" s="292"/>
      <c r="D32" s="351"/>
      <c r="E32" s="236"/>
      <c r="F32" s="236"/>
      <c r="G32" s="236"/>
      <c r="H32" s="236"/>
      <c r="I32" s="353" t="s">
        <v>266</v>
      </c>
      <c r="J32" s="354"/>
      <c r="K32" s="348"/>
      <c r="L32" s="349"/>
      <c r="M32" s="349"/>
      <c r="N32" s="349"/>
      <c r="O32" s="350"/>
      <c r="P32" s="355"/>
      <c r="Q32" s="353"/>
      <c r="R32" s="353"/>
      <c r="S32" s="362"/>
      <c r="T32" s="363"/>
      <c r="U32" s="363"/>
      <c r="V32" s="363"/>
      <c r="W32" s="364"/>
      <c r="X32" s="369"/>
      <c r="Y32" s="370"/>
      <c r="Z32" s="370"/>
      <c r="AA32" s="370"/>
      <c r="AB32" s="371"/>
      <c r="AC32" s="369" t="s">
        <v>238</v>
      </c>
      <c r="AD32" s="370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63"/>
      <c r="AP32" s="463"/>
      <c r="AQ32" s="463"/>
      <c r="AR32" s="463"/>
      <c r="AS32" s="464"/>
    </row>
    <row r="33" spans="1:49" s="94" customFormat="1">
      <c r="A33" s="290"/>
      <c r="B33" s="291"/>
      <c r="C33" s="292"/>
      <c r="D33" s="351"/>
      <c r="E33" s="236"/>
      <c r="F33" s="236"/>
      <c r="G33" s="236"/>
      <c r="H33" s="236"/>
      <c r="I33" s="353" t="s">
        <v>266</v>
      </c>
      <c r="J33" s="354"/>
      <c r="K33" s="348"/>
      <c r="L33" s="349"/>
      <c r="M33" s="349"/>
      <c r="N33" s="349"/>
      <c r="O33" s="350"/>
      <c r="P33" s="355"/>
      <c r="Q33" s="353"/>
      <c r="R33" s="353"/>
      <c r="S33" s="362"/>
      <c r="T33" s="363"/>
      <c r="U33" s="363"/>
      <c r="V33" s="363"/>
      <c r="W33" s="364"/>
      <c r="X33" s="369"/>
      <c r="Y33" s="370"/>
      <c r="Z33" s="370"/>
      <c r="AA33" s="370"/>
      <c r="AB33" s="371"/>
      <c r="AC33" s="369" t="s">
        <v>238</v>
      </c>
      <c r="AD33" s="370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63"/>
      <c r="AP33" s="463"/>
      <c r="AQ33" s="463"/>
      <c r="AR33" s="463"/>
      <c r="AS33" s="464"/>
    </row>
    <row r="34" spans="1:49" s="94" customFormat="1">
      <c r="A34" s="290"/>
      <c r="B34" s="291"/>
      <c r="C34" s="292"/>
      <c r="D34" s="351"/>
      <c r="E34" s="236"/>
      <c r="F34" s="236"/>
      <c r="G34" s="236"/>
      <c r="H34" s="236"/>
      <c r="I34" s="353" t="s">
        <v>266</v>
      </c>
      <c r="J34" s="354"/>
      <c r="K34" s="348"/>
      <c r="L34" s="349"/>
      <c r="M34" s="349"/>
      <c r="N34" s="349"/>
      <c r="O34" s="350"/>
      <c r="P34" s="355"/>
      <c r="Q34" s="353"/>
      <c r="R34" s="353"/>
      <c r="S34" s="362"/>
      <c r="T34" s="363"/>
      <c r="U34" s="363"/>
      <c r="V34" s="363"/>
      <c r="W34" s="364"/>
      <c r="X34" s="369"/>
      <c r="Y34" s="370"/>
      <c r="Z34" s="370"/>
      <c r="AA34" s="370"/>
      <c r="AB34" s="371"/>
      <c r="AC34" s="369" t="s">
        <v>238</v>
      </c>
      <c r="AD34" s="370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63"/>
      <c r="AP34" s="463"/>
      <c r="AQ34" s="463"/>
      <c r="AR34" s="463"/>
      <c r="AS34" s="464"/>
    </row>
    <row r="35" spans="1:49" s="94" customFormat="1">
      <c r="A35" s="290"/>
      <c r="B35" s="291"/>
      <c r="C35" s="292"/>
      <c r="D35" s="351"/>
      <c r="E35" s="236"/>
      <c r="F35" s="236"/>
      <c r="G35" s="236"/>
      <c r="H35" s="236"/>
      <c r="I35" s="353" t="s">
        <v>266</v>
      </c>
      <c r="J35" s="354"/>
      <c r="K35" s="348"/>
      <c r="L35" s="349"/>
      <c r="M35" s="349"/>
      <c r="N35" s="349"/>
      <c r="O35" s="350"/>
      <c r="P35" s="355"/>
      <c r="Q35" s="353"/>
      <c r="R35" s="353"/>
      <c r="S35" s="362"/>
      <c r="T35" s="363"/>
      <c r="U35" s="363"/>
      <c r="V35" s="363"/>
      <c r="W35" s="364"/>
      <c r="X35" s="369"/>
      <c r="Y35" s="370"/>
      <c r="Z35" s="370"/>
      <c r="AA35" s="370"/>
      <c r="AB35" s="371"/>
      <c r="AC35" s="369" t="s">
        <v>238</v>
      </c>
      <c r="AD35" s="370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63"/>
      <c r="AP35" s="463"/>
      <c r="AQ35" s="463"/>
      <c r="AR35" s="463"/>
      <c r="AS35" s="464"/>
    </row>
    <row r="36" spans="1:49">
      <c r="A36" s="290"/>
      <c r="B36" s="291"/>
      <c r="C36" s="292"/>
      <c r="D36" s="351"/>
      <c r="E36" s="236"/>
      <c r="F36" s="236"/>
      <c r="G36" s="236"/>
      <c r="H36" s="236"/>
      <c r="I36" s="353" t="s">
        <v>266</v>
      </c>
      <c r="J36" s="354"/>
      <c r="K36" s="348"/>
      <c r="L36" s="349"/>
      <c r="M36" s="349"/>
      <c r="N36" s="349"/>
      <c r="O36" s="350"/>
      <c r="P36" s="355"/>
      <c r="Q36" s="353"/>
      <c r="R36" s="353"/>
      <c r="S36" s="362"/>
      <c r="T36" s="363"/>
      <c r="U36" s="363"/>
      <c r="V36" s="363"/>
      <c r="W36" s="364"/>
      <c r="X36" s="369"/>
      <c r="Y36" s="370"/>
      <c r="Z36" s="370"/>
      <c r="AA36" s="370"/>
      <c r="AB36" s="371"/>
      <c r="AC36" s="369" t="s">
        <v>238</v>
      </c>
      <c r="AD36" s="370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63"/>
      <c r="AP36" s="463"/>
      <c r="AQ36" s="463"/>
      <c r="AR36" s="463"/>
      <c r="AS36" s="464"/>
    </row>
    <row r="37" spans="1:49">
      <c r="A37" s="290"/>
      <c r="B37" s="291"/>
      <c r="C37" s="292"/>
      <c r="D37" s="351"/>
      <c r="E37" s="236"/>
      <c r="F37" s="236"/>
      <c r="G37" s="236"/>
      <c r="H37" s="236"/>
      <c r="I37" s="353" t="s">
        <v>266</v>
      </c>
      <c r="J37" s="353"/>
      <c r="K37" s="348"/>
      <c r="L37" s="349"/>
      <c r="M37" s="349"/>
      <c r="N37" s="349"/>
      <c r="O37" s="350"/>
      <c r="P37" s="359"/>
      <c r="Q37" s="360"/>
      <c r="R37" s="361"/>
      <c r="S37" s="359"/>
      <c r="T37" s="360"/>
      <c r="U37" s="360"/>
      <c r="V37" s="360"/>
      <c r="W37" s="361"/>
      <c r="X37" s="359"/>
      <c r="Y37" s="360"/>
      <c r="Z37" s="360"/>
      <c r="AA37" s="360"/>
      <c r="AB37" s="361"/>
      <c r="AC37" s="370" t="s">
        <v>238</v>
      </c>
      <c r="AD37" s="370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63"/>
      <c r="AP37" s="463"/>
      <c r="AQ37" s="463"/>
      <c r="AR37" s="463"/>
      <c r="AS37" s="464"/>
    </row>
    <row r="38" spans="1:49" s="101" customFormat="1">
      <c r="A38" s="290"/>
      <c r="B38" s="291"/>
      <c r="C38" s="292"/>
      <c r="D38" s="351"/>
      <c r="E38" s="236"/>
      <c r="F38" s="236"/>
      <c r="G38" s="236"/>
      <c r="H38" s="236"/>
      <c r="I38" s="353" t="s">
        <v>266</v>
      </c>
      <c r="J38" s="354"/>
      <c r="K38" s="348"/>
      <c r="L38" s="349"/>
      <c r="M38" s="349"/>
      <c r="N38" s="349"/>
      <c r="O38" s="350"/>
      <c r="P38" s="355"/>
      <c r="Q38" s="353"/>
      <c r="R38" s="353"/>
      <c r="S38" s="362"/>
      <c r="T38" s="363"/>
      <c r="U38" s="363"/>
      <c r="V38" s="363"/>
      <c r="W38" s="364"/>
      <c r="X38" s="369"/>
      <c r="Y38" s="370"/>
      <c r="Z38" s="370"/>
      <c r="AA38" s="370"/>
      <c r="AB38" s="371"/>
      <c r="AC38" s="369" t="s">
        <v>238</v>
      </c>
      <c r="AD38" s="370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63"/>
      <c r="AP38" s="463"/>
      <c r="AQ38" s="463"/>
      <c r="AR38" s="463"/>
      <c r="AS38" s="464"/>
    </row>
    <row r="39" spans="1:49">
      <c r="A39" s="290"/>
      <c r="B39" s="291"/>
      <c r="C39" s="292"/>
      <c r="D39" s="351"/>
      <c r="E39" s="236"/>
      <c r="F39" s="236"/>
      <c r="G39" s="236"/>
      <c r="H39" s="236"/>
      <c r="I39" s="353" t="s">
        <v>266</v>
      </c>
      <c r="J39" s="354"/>
      <c r="K39" s="348"/>
      <c r="L39" s="349"/>
      <c r="M39" s="349"/>
      <c r="N39" s="349"/>
      <c r="O39" s="350"/>
      <c r="P39" s="355"/>
      <c r="Q39" s="353"/>
      <c r="R39" s="353"/>
      <c r="S39" s="362"/>
      <c r="T39" s="363"/>
      <c r="U39" s="363"/>
      <c r="V39" s="363"/>
      <c r="W39" s="364"/>
      <c r="X39" s="369"/>
      <c r="Y39" s="370"/>
      <c r="Z39" s="370"/>
      <c r="AA39" s="370"/>
      <c r="AB39" s="371"/>
      <c r="AC39" s="369" t="s">
        <v>238</v>
      </c>
      <c r="AD39" s="370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63"/>
      <c r="AP39" s="463"/>
      <c r="AQ39" s="463"/>
      <c r="AR39" s="463"/>
      <c r="AS39" s="464"/>
    </row>
    <row r="40" spans="1:49">
      <c r="A40" s="290"/>
      <c r="B40" s="291"/>
      <c r="C40" s="292"/>
      <c r="D40" s="351"/>
      <c r="E40" s="236"/>
      <c r="F40" s="236"/>
      <c r="G40" s="236"/>
      <c r="H40" s="236"/>
      <c r="I40" s="353" t="s">
        <v>266</v>
      </c>
      <c r="J40" s="354"/>
      <c r="K40" s="348"/>
      <c r="L40" s="349"/>
      <c r="M40" s="349"/>
      <c r="N40" s="349"/>
      <c r="O40" s="350"/>
      <c r="P40" s="355"/>
      <c r="Q40" s="353"/>
      <c r="R40" s="353"/>
      <c r="S40" s="362"/>
      <c r="T40" s="363"/>
      <c r="U40" s="363"/>
      <c r="V40" s="363"/>
      <c r="W40" s="364"/>
      <c r="X40" s="369"/>
      <c r="Y40" s="370"/>
      <c r="Z40" s="370"/>
      <c r="AA40" s="370"/>
      <c r="AB40" s="371"/>
      <c r="AC40" s="369" t="s">
        <v>238</v>
      </c>
      <c r="AD40" s="370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63"/>
      <c r="AP40" s="482"/>
      <c r="AQ40" s="482"/>
      <c r="AR40" s="482"/>
      <c r="AS40" s="483"/>
    </row>
    <row r="41" spans="1:49">
      <c r="A41" s="290"/>
      <c r="B41" s="291"/>
      <c r="C41" s="292"/>
      <c r="D41" s="351"/>
      <c r="E41" s="236"/>
      <c r="F41" s="236"/>
      <c r="G41" s="236"/>
      <c r="H41" s="236"/>
      <c r="I41" s="353" t="s">
        <v>266</v>
      </c>
      <c r="J41" s="354"/>
      <c r="K41" s="348"/>
      <c r="L41" s="349"/>
      <c r="M41" s="349"/>
      <c r="N41" s="349"/>
      <c r="O41" s="350"/>
      <c r="P41" s="355"/>
      <c r="Q41" s="353"/>
      <c r="R41" s="353"/>
      <c r="S41" s="362"/>
      <c r="T41" s="363"/>
      <c r="U41" s="363"/>
      <c r="V41" s="363"/>
      <c r="W41" s="364"/>
      <c r="X41" s="369"/>
      <c r="Y41" s="370"/>
      <c r="Z41" s="370"/>
      <c r="AA41" s="370"/>
      <c r="AB41" s="371"/>
      <c r="AC41" s="369" t="s">
        <v>238</v>
      </c>
      <c r="AD41" s="370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63"/>
      <c r="AP41" s="482"/>
      <c r="AQ41" s="482"/>
      <c r="AR41" s="482"/>
      <c r="AS41" s="483"/>
    </row>
    <row r="42" spans="1:49">
      <c r="A42" s="290"/>
      <c r="B42" s="291"/>
      <c r="C42" s="292"/>
      <c r="D42" s="351"/>
      <c r="E42" s="236"/>
      <c r="F42" s="236"/>
      <c r="G42" s="236"/>
      <c r="H42" s="236"/>
      <c r="I42" s="353" t="s">
        <v>266</v>
      </c>
      <c r="J42" s="354"/>
      <c r="K42" s="348"/>
      <c r="L42" s="349"/>
      <c r="M42" s="349"/>
      <c r="N42" s="349"/>
      <c r="O42" s="350"/>
      <c r="P42" s="355"/>
      <c r="Q42" s="353"/>
      <c r="R42" s="353"/>
      <c r="S42" s="362"/>
      <c r="T42" s="363"/>
      <c r="U42" s="363"/>
      <c r="V42" s="363"/>
      <c r="W42" s="364"/>
      <c r="X42" s="369"/>
      <c r="Y42" s="370"/>
      <c r="Z42" s="370"/>
      <c r="AA42" s="370"/>
      <c r="AB42" s="371"/>
      <c r="AC42" s="369" t="s">
        <v>238</v>
      </c>
      <c r="AD42" s="370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63"/>
      <c r="AP42" s="482"/>
      <c r="AQ42" s="482"/>
      <c r="AR42" s="482"/>
      <c r="AS42" s="483"/>
    </row>
    <row r="43" spans="1:49">
      <c r="A43" s="290"/>
      <c r="B43" s="291"/>
      <c r="C43" s="292"/>
      <c r="D43" s="351"/>
      <c r="E43" s="236"/>
      <c r="F43" s="236"/>
      <c r="G43" s="236"/>
      <c r="H43" s="236"/>
      <c r="I43" s="353" t="s">
        <v>266</v>
      </c>
      <c r="J43" s="354"/>
      <c r="K43" s="348"/>
      <c r="L43" s="349"/>
      <c r="M43" s="349"/>
      <c r="N43" s="349"/>
      <c r="O43" s="350"/>
      <c r="P43" s="355"/>
      <c r="Q43" s="353"/>
      <c r="R43" s="353"/>
      <c r="S43" s="362"/>
      <c r="T43" s="363"/>
      <c r="U43" s="363"/>
      <c r="V43" s="363"/>
      <c r="W43" s="364"/>
      <c r="X43" s="369"/>
      <c r="Y43" s="370"/>
      <c r="Z43" s="370"/>
      <c r="AA43" s="370"/>
      <c r="AB43" s="371"/>
      <c r="AC43" s="369" t="s">
        <v>238</v>
      </c>
      <c r="AD43" s="370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63"/>
      <c r="AP43" s="482"/>
      <c r="AQ43" s="482"/>
      <c r="AR43" s="482"/>
      <c r="AS43" s="483"/>
    </row>
    <row r="44" spans="1:49">
      <c r="A44" s="290"/>
      <c r="B44" s="291"/>
      <c r="C44" s="292"/>
      <c r="D44" s="351"/>
      <c r="E44" s="236"/>
      <c r="F44" s="236"/>
      <c r="G44" s="236"/>
      <c r="H44" s="236"/>
      <c r="I44" s="353" t="s">
        <v>266</v>
      </c>
      <c r="J44" s="354"/>
      <c r="K44" s="348"/>
      <c r="L44" s="349"/>
      <c r="M44" s="349"/>
      <c r="N44" s="349"/>
      <c r="O44" s="350"/>
      <c r="P44" s="355"/>
      <c r="Q44" s="353"/>
      <c r="R44" s="353"/>
      <c r="S44" s="362"/>
      <c r="T44" s="363"/>
      <c r="U44" s="363"/>
      <c r="V44" s="363"/>
      <c r="W44" s="364"/>
      <c r="X44" s="369"/>
      <c r="Y44" s="370"/>
      <c r="Z44" s="370"/>
      <c r="AA44" s="370"/>
      <c r="AB44" s="371"/>
      <c r="AC44" s="369" t="s">
        <v>238</v>
      </c>
      <c r="AD44" s="370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63"/>
      <c r="AP44" s="482"/>
      <c r="AQ44" s="482"/>
      <c r="AR44" s="482"/>
      <c r="AS44" s="483"/>
    </row>
    <row r="45" spans="1:49" ht="14.25" thickBot="1">
      <c r="A45" s="293"/>
      <c r="B45" s="294"/>
      <c r="C45" s="295"/>
      <c r="D45" s="488"/>
      <c r="E45" s="489"/>
      <c r="F45" s="489"/>
      <c r="G45" s="489"/>
      <c r="H45" s="489"/>
      <c r="I45" s="357" t="s">
        <v>266</v>
      </c>
      <c r="J45" s="358"/>
      <c r="K45" s="348"/>
      <c r="L45" s="349"/>
      <c r="M45" s="349"/>
      <c r="N45" s="349"/>
      <c r="O45" s="350"/>
      <c r="P45" s="356"/>
      <c r="Q45" s="357"/>
      <c r="R45" s="357"/>
      <c r="S45" s="490"/>
      <c r="T45" s="491"/>
      <c r="U45" s="491"/>
      <c r="V45" s="491"/>
      <c r="W45" s="492"/>
      <c r="X45" s="493"/>
      <c r="Y45" s="494"/>
      <c r="Z45" s="494"/>
      <c r="AA45" s="494"/>
      <c r="AB45" s="495"/>
      <c r="AC45" s="493" t="s">
        <v>238</v>
      </c>
      <c r="AD45" s="494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84"/>
      <c r="AP45" s="485"/>
      <c r="AQ45" s="485"/>
      <c r="AR45" s="485"/>
      <c r="AS45" s="486"/>
    </row>
    <row r="46" spans="1:49" ht="13.5" customHeight="1">
      <c r="A46" s="259" t="s">
        <v>161</v>
      </c>
      <c r="B46" s="288"/>
      <c r="C46" s="288"/>
      <c r="D46" s="256" t="s">
        <v>82</v>
      </c>
      <c r="E46" s="257"/>
      <c r="F46" s="257"/>
      <c r="G46" s="257"/>
      <c r="H46" s="257"/>
      <c r="I46" s="257"/>
      <c r="J46" s="322" t="s">
        <v>184</v>
      </c>
      <c r="K46" s="257"/>
      <c r="L46" s="257"/>
      <c r="M46" s="257"/>
      <c r="N46" s="257"/>
      <c r="O46" s="257"/>
      <c r="P46" s="322" t="s">
        <v>185</v>
      </c>
      <c r="Q46" s="257"/>
      <c r="R46" s="337"/>
      <c r="S46" s="322" t="s">
        <v>108</v>
      </c>
      <c r="T46" s="257"/>
      <c r="U46" s="257"/>
      <c r="V46" s="257"/>
      <c r="W46" s="257"/>
      <c r="X46" s="257"/>
      <c r="Y46" s="322" t="s">
        <v>82</v>
      </c>
      <c r="Z46" s="257"/>
      <c r="AA46" s="322" t="s">
        <v>184</v>
      </c>
      <c r="AB46" s="257"/>
      <c r="AC46" s="257"/>
      <c r="AD46" s="257"/>
      <c r="AE46" s="257"/>
      <c r="AF46" s="337"/>
      <c r="AG46" s="322" t="s">
        <v>186</v>
      </c>
      <c r="AH46" s="257"/>
      <c r="AI46" s="257"/>
      <c r="AJ46" s="257"/>
      <c r="AK46" s="257"/>
      <c r="AL46" s="257"/>
      <c r="AM46" s="257"/>
      <c r="AN46" s="257"/>
      <c r="AO46" s="257"/>
      <c r="AP46" s="337"/>
      <c r="AQ46" s="322" t="s">
        <v>185</v>
      </c>
      <c r="AR46" s="257"/>
      <c r="AS46" s="258"/>
      <c r="AW46" s="202"/>
    </row>
    <row r="47" spans="1:49" ht="13.5" customHeight="1">
      <c r="A47" s="290"/>
      <c r="B47" s="291"/>
      <c r="C47" s="291"/>
      <c r="D47" s="339" t="s">
        <v>182</v>
      </c>
      <c r="E47" s="341"/>
      <c r="F47" s="310" t="s">
        <v>199</v>
      </c>
      <c r="G47" s="311"/>
      <c r="H47" s="311"/>
      <c r="I47" s="312"/>
      <c r="J47" s="196"/>
      <c r="K47" s="477"/>
      <c r="L47" s="478"/>
      <c r="M47" s="478"/>
      <c r="N47" s="478"/>
      <c r="O47" s="130" t="s">
        <v>152</v>
      </c>
      <c r="P47" s="233"/>
      <c r="Q47" s="234"/>
      <c r="R47" s="324"/>
      <c r="S47" s="306"/>
      <c r="T47" s="307"/>
      <c r="U47" s="307"/>
      <c r="V47" s="307"/>
      <c r="W47" s="307"/>
      <c r="X47" s="338"/>
      <c r="Y47" s="326" t="s">
        <v>225</v>
      </c>
      <c r="Z47" s="327"/>
      <c r="AA47" s="479"/>
      <c r="AB47" s="480"/>
      <c r="AC47" s="480"/>
      <c r="AD47" s="480"/>
      <c r="AE47" s="480"/>
      <c r="AF47" s="132" t="s">
        <v>152</v>
      </c>
      <c r="AG47" s="319"/>
      <c r="AH47" s="320"/>
      <c r="AI47" s="320"/>
      <c r="AJ47" s="320"/>
      <c r="AK47" s="320"/>
      <c r="AL47" s="320"/>
      <c r="AM47" s="320"/>
      <c r="AN47" s="320"/>
      <c r="AO47" s="320"/>
      <c r="AP47" s="321"/>
      <c r="AQ47" s="233"/>
      <c r="AR47" s="234"/>
      <c r="AS47" s="323"/>
      <c r="AW47" s="203"/>
    </row>
    <row r="48" spans="1:49">
      <c r="A48" s="290"/>
      <c r="B48" s="291"/>
      <c r="C48" s="291"/>
      <c r="D48" s="473"/>
      <c r="E48" s="474"/>
      <c r="F48" s="310"/>
      <c r="G48" s="311"/>
      <c r="H48" s="311"/>
      <c r="I48" s="312"/>
      <c r="J48" s="197"/>
      <c r="K48" s="342"/>
      <c r="L48" s="336"/>
      <c r="M48" s="336"/>
      <c r="N48" s="336"/>
      <c r="O48" s="131" t="s">
        <v>152</v>
      </c>
      <c r="P48" s="222"/>
      <c r="Q48" s="223"/>
      <c r="R48" s="240"/>
      <c r="S48" s="224"/>
      <c r="T48" s="225"/>
      <c r="U48" s="225"/>
      <c r="V48" s="225"/>
      <c r="W48" s="225"/>
      <c r="X48" s="332"/>
      <c r="Y48" s="328"/>
      <c r="Z48" s="329"/>
      <c r="AA48" s="335"/>
      <c r="AB48" s="336"/>
      <c r="AC48" s="336"/>
      <c r="AD48" s="336"/>
      <c r="AE48" s="336"/>
      <c r="AF48" s="131" t="s">
        <v>152</v>
      </c>
      <c r="AG48" s="319"/>
      <c r="AH48" s="320"/>
      <c r="AI48" s="320"/>
      <c r="AJ48" s="320"/>
      <c r="AK48" s="320"/>
      <c r="AL48" s="320"/>
      <c r="AM48" s="320"/>
      <c r="AN48" s="320"/>
      <c r="AO48" s="320"/>
      <c r="AP48" s="321"/>
      <c r="AQ48" s="222"/>
      <c r="AR48" s="223"/>
      <c r="AS48" s="318"/>
    </row>
    <row r="49" spans="1:45">
      <c r="A49" s="290"/>
      <c r="B49" s="291"/>
      <c r="C49" s="291"/>
      <c r="D49" s="473"/>
      <c r="E49" s="474"/>
      <c r="F49" s="310"/>
      <c r="G49" s="311"/>
      <c r="H49" s="311"/>
      <c r="I49" s="312"/>
      <c r="J49" s="197"/>
      <c r="K49" s="342"/>
      <c r="L49" s="336"/>
      <c r="M49" s="336"/>
      <c r="N49" s="336"/>
      <c r="O49" s="131" t="s">
        <v>152</v>
      </c>
      <c r="P49" s="222"/>
      <c r="Q49" s="223"/>
      <c r="R49" s="240"/>
      <c r="S49" s="224"/>
      <c r="T49" s="225"/>
      <c r="U49" s="225"/>
      <c r="V49" s="225"/>
      <c r="W49" s="225"/>
      <c r="X49" s="332"/>
      <c r="Y49" s="328"/>
      <c r="Z49" s="329"/>
      <c r="AA49" s="335"/>
      <c r="AB49" s="336"/>
      <c r="AC49" s="336"/>
      <c r="AD49" s="336"/>
      <c r="AE49" s="336"/>
      <c r="AF49" s="131" t="s">
        <v>152</v>
      </c>
      <c r="AG49" s="319"/>
      <c r="AH49" s="320"/>
      <c r="AI49" s="320"/>
      <c r="AJ49" s="320"/>
      <c r="AK49" s="320"/>
      <c r="AL49" s="320"/>
      <c r="AM49" s="320"/>
      <c r="AN49" s="320"/>
      <c r="AO49" s="320"/>
      <c r="AP49" s="321"/>
      <c r="AQ49" s="222"/>
      <c r="AR49" s="223"/>
      <c r="AS49" s="318"/>
    </row>
    <row r="50" spans="1:45">
      <c r="A50" s="290"/>
      <c r="B50" s="291"/>
      <c r="C50" s="291"/>
      <c r="D50" s="473"/>
      <c r="E50" s="474"/>
      <c r="F50" s="310"/>
      <c r="G50" s="311"/>
      <c r="H50" s="311"/>
      <c r="I50" s="312"/>
      <c r="J50" s="197"/>
      <c r="K50" s="342"/>
      <c r="L50" s="336"/>
      <c r="M50" s="336"/>
      <c r="N50" s="336"/>
      <c r="O50" s="131" t="s">
        <v>152</v>
      </c>
      <c r="P50" s="222"/>
      <c r="Q50" s="223"/>
      <c r="R50" s="240"/>
      <c r="S50" s="224"/>
      <c r="T50" s="225"/>
      <c r="U50" s="225"/>
      <c r="V50" s="225"/>
      <c r="W50" s="225"/>
      <c r="X50" s="332"/>
      <c r="Y50" s="328"/>
      <c r="Z50" s="329"/>
      <c r="AA50" s="335"/>
      <c r="AB50" s="336"/>
      <c r="AC50" s="336"/>
      <c r="AD50" s="336"/>
      <c r="AE50" s="336"/>
      <c r="AF50" s="131" t="s">
        <v>152</v>
      </c>
      <c r="AG50" s="319"/>
      <c r="AH50" s="320"/>
      <c r="AI50" s="320"/>
      <c r="AJ50" s="320"/>
      <c r="AK50" s="320"/>
      <c r="AL50" s="320"/>
      <c r="AM50" s="320"/>
      <c r="AN50" s="320"/>
      <c r="AO50" s="320"/>
      <c r="AP50" s="321"/>
      <c r="AQ50" s="222"/>
      <c r="AR50" s="223"/>
      <c r="AS50" s="318"/>
    </row>
    <row r="51" spans="1:45">
      <c r="A51" s="290"/>
      <c r="B51" s="291"/>
      <c r="C51" s="291"/>
      <c r="D51" s="473"/>
      <c r="E51" s="474"/>
      <c r="F51" s="310"/>
      <c r="G51" s="311"/>
      <c r="H51" s="311"/>
      <c r="I51" s="312"/>
      <c r="J51" s="197"/>
      <c r="K51" s="342"/>
      <c r="L51" s="336"/>
      <c r="M51" s="336"/>
      <c r="N51" s="336"/>
      <c r="O51" s="131" t="s">
        <v>152</v>
      </c>
      <c r="P51" s="222"/>
      <c r="Q51" s="223"/>
      <c r="R51" s="240"/>
      <c r="S51" s="224"/>
      <c r="T51" s="225"/>
      <c r="U51" s="225"/>
      <c r="V51" s="225"/>
      <c r="W51" s="225"/>
      <c r="X51" s="332"/>
      <c r="Y51" s="328"/>
      <c r="Z51" s="329"/>
      <c r="AA51" s="335"/>
      <c r="AB51" s="336"/>
      <c r="AC51" s="336"/>
      <c r="AD51" s="336"/>
      <c r="AE51" s="336"/>
      <c r="AF51" s="131" t="s">
        <v>152</v>
      </c>
      <c r="AG51" s="319"/>
      <c r="AH51" s="320"/>
      <c r="AI51" s="320"/>
      <c r="AJ51" s="320"/>
      <c r="AK51" s="320"/>
      <c r="AL51" s="320"/>
      <c r="AM51" s="320"/>
      <c r="AN51" s="320"/>
      <c r="AO51" s="320"/>
      <c r="AP51" s="321"/>
      <c r="AQ51" s="222"/>
      <c r="AR51" s="223"/>
      <c r="AS51" s="318"/>
    </row>
    <row r="52" spans="1:45">
      <c r="A52" s="290"/>
      <c r="B52" s="291"/>
      <c r="C52" s="291"/>
      <c r="D52" s="473"/>
      <c r="E52" s="474"/>
      <c r="F52" s="310"/>
      <c r="G52" s="311"/>
      <c r="H52" s="311"/>
      <c r="I52" s="312"/>
      <c r="J52" s="197"/>
      <c r="K52" s="342"/>
      <c r="L52" s="336"/>
      <c r="M52" s="336"/>
      <c r="N52" s="336"/>
      <c r="O52" s="131" t="s">
        <v>152</v>
      </c>
      <c r="P52" s="222"/>
      <c r="Q52" s="223"/>
      <c r="R52" s="240"/>
      <c r="S52" s="224"/>
      <c r="T52" s="225"/>
      <c r="U52" s="225"/>
      <c r="V52" s="225"/>
      <c r="W52" s="225"/>
      <c r="X52" s="332"/>
      <c r="Y52" s="328"/>
      <c r="Z52" s="329"/>
      <c r="AA52" s="335"/>
      <c r="AB52" s="336"/>
      <c r="AC52" s="336"/>
      <c r="AD52" s="336"/>
      <c r="AE52" s="336"/>
      <c r="AF52" s="131" t="s">
        <v>152</v>
      </c>
      <c r="AG52" s="319"/>
      <c r="AH52" s="320"/>
      <c r="AI52" s="320"/>
      <c r="AJ52" s="320"/>
      <c r="AK52" s="320"/>
      <c r="AL52" s="320"/>
      <c r="AM52" s="320"/>
      <c r="AN52" s="320"/>
      <c r="AO52" s="320"/>
      <c r="AP52" s="321"/>
      <c r="AQ52" s="222"/>
      <c r="AR52" s="223"/>
      <c r="AS52" s="318"/>
    </row>
    <row r="53" spans="1:45">
      <c r="A53" s="290"/>
      <c r="B53" s="291"/>
      <c r="C53" s="291"/>
      <c r="D53" s="475"/>
      <c r="E53" s="476"/>
      <c r="F53" s="310"/>
      <c r="G53" s="311"/>
      <c r="H53" s="311"/>
      <c r="I53" s="312"/>
      <c r="J53" s="198"/>
      <c r="K53" s="343"/>
      <c r="L53" s="344"/>
      <c r="M53" s="344"/>
      <c r="N53" s="344"/>
      <c r="O53" s="133" t="s">
        <v>152</v>
      </c>
      <c r="P53" s="237"/>
      <c r="Q53" s="238"/>
      <c r="R53" s="239"/>
      <c r="S53" s="308"/>
      <c r="T53" s="309"/>
      <c r="U53" s="309"/>
      <c r="V53" s="309"/>
      <c r="W53" s="309"/>
      <c r="X53" s="325"/>
      <c r="Y53" s="328"/>
      <c r="Z53" s="329"/>
      <c r="AA53" s="335"/>
      <c r="AB53" s="336"/>
      <c r="AC53" s="336"/>
      <c r="AD53" s="336"/>
      <c r="AE53" s="336"/>
      <c r="AF53" s="131" t="s">
        <v>152</v>
      </c>
      <c r="AG53" s="319"/>
      <c r="AH53" s="320"/>
      <c r="AI53" s="320"/>
      <c r="AJ53" s="320"/>
      <c r="AK53" s="320"/>
      <c r="AL53" s="320"/>
      <c r="AM53" s="320"/>
      <c r="AN53" s="320"/>
      <c r="AO53" s="320"/>
      <c r="AP53" s="321"/>
      <c r="AQ53" s="222"/>
      <c r="AR53" s="223"/>
      <c r="AS53" s="318"/>
    </row>
    <row r="54" spans="1:45" ht="13.5" customHeight="1">
      <c r="A54" s="290"/>
      <c r="B54" s="291"/>
      <c r="C54" s="291"/>
      <c r="D54" s="339" t="s">
        <v>222</v>
      </c>
      <c r="E54" s="340"/>
      <c r="F54" s="340"/>
      <c r="G54" s="340"/>
      <c r="H54" s="340"/>
      <c r="I54" s="341"/>
      <c r="J54" s="281" t="s">
        <v>184</v>
      </c>
      <c r="K54" s="242"/>
      <c r="L54" s="242"/>
      <c r="M54" s="242"/>
      <c r="N54" s="242"/>
      <c r="O54" s="242"/>
      <c r="P54" s="281" t="s">
        <v>185</v>
      </c>
      <c r="Q54" s="242"/>
      <c r="R54" s="305"/>
      <c r="S54" s="281" t="s">
        <v>108</v>
      </c>
      <c r="T54" s="242"/>
      <c r="U54" s="242"/>
      <c r="V54" s="242"/>
      <c r="W54" s="242"/>
      <c r="X54" s="305"/>
      <c r="Y54" s="328"/>
      <c r="Z54" s="329"/>
      <c r="AA54" s="335"/>
      <c r="AB54" s="336"/>
      <c r="AC54" s="336"/>
      <c r="AD54" s="336"/>
      <c r="AE54" s="336"/>
      <c r="AF54" s="131" t="s">
        <v>152</v>
      </c>
      <c r="AG54" s="319"/>
      <c r="AH54" s="320"/>
      <c r="AI54" s="320"/>
      <c r="AJ54" s="320"/>
      <c r="AK54" s="320"/>
      <c r="AL54" s="320"/>
      <c r="AM54" s="320"/>
      <c r="AN54" s="320"/>
      <c r="AO54" s="320"/>
      <c r="AP54" s="321"/>
      <c r="AQ54" s="222"/>
      <c r="AR54" s="223"/>
      <c r="AS54" s="318"/>
    </row>
    <row r="55" spans="1:45" ht="13.5" customHeight="1">
      <c r="A55" s="290"/>
      <c r="B55" s="291"/>
      <c r="C55" s="291"/>
      <c r="D55" s="339" t="s">
        <v>181</v>
      </c>
      <c r="E55" s="341"/>
      <c r="F55" s="310" t="s">
        <v>226</v>
      </c>
      <c r="G55" s="311"/>
      <c r="H55" s="311"/>
      <c r="I55" s="312"/>
      <c r="J55" s="306"/>
      <c r="K55" s="307"/>
      <c r="L55" s="307"/>
      <c r="M55" s="307"/>
      <c r="N55" s="307"/>
      <c r="O55" s="130" t="s">
        <v>152</v>
      </c>
      <c r="P55" s="233"/>
      <c r="Q55" s="234"/>
      <c r="R55" s="324"/>
      <c r="S55" s="306"/>
      <c r="T55" s="307"/>
      <c r="U55" s="307"/>
      <c r="V55" s="307"/>
      <c r="W55" s="307"/>
      <c r="X55" s="338"/>
      <c r="Y55" s="328"/>
      <c r="Z55" s="329"/>
      <c r="AA55" s="335"/>
      <c r="AB55" s="336"/>
      <c r="AC55" s="336"/>
      <c r="AD55" s="336"/>
      <c r="AE55" s="336"/>
      <c r="AF55" s="131" t="s">
        <v>152</v>
      </c>
      <c r="AG55" s="319"/>
      <c r="AH55" s="320"/>
      <c r="AI55" s="320"/>
      <c r="AJ55" s="320"/>
      <c r="AK55" s="320"/>
      <c r="AL55" s="320"/>
      <c r="AM55" s="320"/>
      <c r="AN55" s="320"/>
      <c r="AO55" s="320"/>
      <c r="AP55" s="321"/>
      <c r="AQ55" s="222"/>
      <c r="AR55" s="223"/>
      <c r="AS55" s="318"/>
    </row>
    <row r="56" spans="1:45">
      <c r="A56" s="290"/>
      <c r="B56" s="291"/>
      <c r="C56" s="291"/>
      <c r="D56" s="473"/>
      <c r="E56" s="474"/>
      <c r="F56" s="310"/>
      <c r="G56" s="311"/>
      <c r="H56" s="311"/>
      <c r="I56" s="312"/>
      <c r="J56" s="224"/>
      <c r="K56" s="225"/>
      <c r="L56" s="225"/>
      <c r="M56" s="225"/>
      <c r="N56" s="225"/>
      <c r="O56" s="131" t="s">
        <v>152</v>
      </c>
      <c r="P56" s="222"/>
      <c r="Q56" s="223"/>
      <c r="R56" s="240"/>
      <c r="S56" s="224"/>
      <c r="T56" s="225"/>
      <c r="U56" s="225"/>
      <c r="V56" s="225"/>
      <c r="W56" s="225"/>
      <c r="X56" s="332"/>
      <c r="Y56" s="330"/>
      <c r="Z56" s="331"/>
      <c r="AA56" s="333"/>
      <c r="AB56" s="334"/>
      <c r="AC56" s="334"/>
      <c r="AD56" s="334"/>
      <c r="AE56" s="334"/>
      <c r="AF56" s="133" t="s">
        <v>152</v>
      </c>
      <c r="AG56" s="313"/>
      <c r="AH56" s="313"/>
      <c r="AI56" s="313"/>
      <c r="AJ56" s="313"/>
      <c r="AK56" s="313"/>
      <c r="AL56" s="313"/>
      <c r="AM56" s="313"/>
      <c r="AN56" s="313"/>
      <c r="AO56" s="313"/>
      <c r="AP56" s="313"/>
      <c r="AQ56" s="237"/>
      <c r="AR56" s="238"/>
      <c r="AS56" s="481"/>
    </row>
    <row r="57" spans="1:45" ht="14.25" customHeight="1">
      <c r="A57" s="290"/>
      <c r="B57" s="291"/>
      <c r="C57" s="291"/>
      <c r="D57" s="473"/>
      <c r="E57" s="474"/>
      <c r="F57" s="310"/>
      <c r="G57" s="311"/>
      <c r="H57" s="311"/>
      <c r="I57" s="312"/>
      <c r="J57" s="224"/>
      <c r="K57" s="225"/>
      <c r="L57" s="225"/>
      <c r="M57" s="225"/>
      <c r="N57" s="225"/>
      <c r="O57" s="131" t="s">
        <v>152</v>
      </c>
      <c r="P57" s="222"/>
      <c r="Q57" s="223"/>
      <c r="R57" s="240"/>
      <c r="S57" s="224"/>
      <c r="T57" s="225"/>
      <c r="U57" s="225"/>
      <c r="V57" s="225"/>
      <c r="W57" s="225"/>
      <c r="X57" s="225"/>
      <c r="Y57" s="281" t="s">
        <v>222</v>
      </c>
      <c r="Z57" s="242"/>
      <c r="AA57" s="242"/>
      <c r="AB57" s="242"/>
      <c r="AC57" s="242"/>
      <c r="AD57" s="242"/>
      <c r="AE57" s="242"/>
      <c r="AF57" s="305"/>
      <c r="AG57" s="281" t="s">
        <v>70</v>
      </c>
      <c r="AH57" s="242"/>
      <c r="AI57" s="242"/>
      <c r="AJ57" s="281" t="s">
        <v>185</v>
      </c>
      <c r="AK57" s="242"/>
      <c r="AL57" s="242"/>
      <c r="AM57" s="231" t="s">
        <v>108</v>
      </c>
      <c r="AN57" s="232"/>
      <c r="AO57" s="232"/>
      <c r="AP57" s="232"/>
      <c r="AQ57" s="232"/>
      <c r="AR57" s="232"/>
      <c r="AS57" s="487"/>
    </row>
    <row r="58" spans="1:45" ht="13.5" customHeight="1">
      <c r="A58" s="290"/>
      <c r="B58" s="291"/>
      <c r="C58" s="291"/>
      <c r="D58" s="473"/>
      <c r="E58" s="474"/>
      <c r="F58" s="310"/>
      <c r="G58" s="311"/>
      <c r="H58" s="311"/>
      <c r="I58" s="312"/>
      <c r="J58" s="224"/>
      <c r="K58" s="225"/>
      <c r="L58" s="225"/>
      <c r="M58" s="225"/>
      <c r="N58" s="225"/>
      <c r="O58" s="131" t="s">
        <v>152</v>
      </c>
      <c r="P58" s="222"/>
      <c r="Q58" s="223"/>
      <c r="R58" s="240"/>
      <c r="S58" s="224"/>
      <c r="T58" s="225"/>
      <c r="U58" s="225"/>
      <c r="V58" s="225"/>
      <c r="W58" s="225"/>
      <c r="X58" s="225"/>
      <c r="Y58" s="314" t="s">
        <v>228</v>
      </c>
      <c r="Z58" s="315"/>
      <c r="AA58" s="315"/>
      <c r="AB58" s="315"/>
      <c r="AC58" s="315"/>
      <c r="AD58" s="315"/>
      <c r="AE58" s="315"/>
      <c r="AF58" s="316"/>
      <c r="AG58" s="277"/>
      <c r="AH58" s="278"/>
      <c r="AI58" s="204" t="s">
        <v>162</v>
      </c>
      <c r="AJ58" s="277"/>
      <c r="AK58" s="278"/>
      <c r="AL58" s="313"/>
      <c r="AM58" s="277"/>
      <c r="AN58" s="278"/>
      <c r="AO58" s="278"/>
      <c r="AP58" s="278"/>
      <c r="AQ58" s="278"/>
      <c r="AR58" s="278"/>
      <c r="AS58" s="279"/>
    </row>
    <row r="59" spans="1:45" ht="13.5" customHeight="1">
      <c r="A59" s="290"/>
      <c r="B59" s="291"/>
      <c r="C59" s="291"/>
      <c r="D59" s="473"/>
      <c r="E59" s="474"/>
      <c r="F59" s="454"/>
      <c r="G59" s="455"/>
      <c r="H59" s="455"/>
      <c r="I59" s="456"/>
      <c r="J59" s="308"/>
      <c r="K59" s="309"/>
      <c r="L59" s="309"/>
      <c r="M59" s="309"/>
      <c r="N59" s="309"/>
      <c r="O59" s="133" t="s">
        <v>152</v>
      </c>
      <c r="P59" s="237"/>
      <c r="Q59" s="238"/>
      <c r="R59" s="239"/>
      <c r="S59" s="308"/>
      <c r="T59" s="309"/>
      <c r="U59" s="309"/>
      <c r="V59" s="309"/>
      <c r="W59" s="309"/>
      <c r="X59" s="309"/>
      <c r="Y59" s="310" t="s">
        <v>227</v>
      </c>
      <c r="Z59" s="311"/>
      <c r="AA59" s="311"/>
      <c r="AB59" s="311"/>
      <c r="AC59" s="311"/>
      <c r="AD59" s="311"/>
      <c r="AE59" s="311"/>
      <c r="AF59" s="312"/>
      <c r="AG59" s="274"/>
      <c r="AH59" s="275"/>
      <c r="AI59" s="205" t="s">
        <v>162</v>
      </c>
      <c r="AJ59" s="274"/>
      <c r="AK59" s="275"/>
      <c r="AL59" s="280"/>
      <c r="AM59" s="274"/>
      <c r="AN59" s="275"/>
      <c r="AO59" s="275"/>
      <c r="AP59" s="275"/>
      <c r="AQ59" s="275"/>
      <c r="AR59" s="275"/>
      <c r="AS59" s="276"/>
    </row>
    <row r="60" spans="1:45" ht="14.25" customHeight="1">
      <c r="A60" s="290"/>
      <c r="B60" s="291"/>
      <c r="C60" s="291"/>
      <c r="D60" s="473"/>
      <c r="E60" s="474"/>
      <c r="F60" s="310" t="s">
        <v>198</v>
      </c>
      <c r="G60" s="311"/>
      <c r="H60" s="311"/>
      <c r="I60" s="312"/>
      <c r="J60" s="306"/>
      <c r="K60" s="307"/>
      <c r="L60" s="307"/>
      <c r="M60" s="307"/>
      <c r="N60" s="307"/>
      <c r="O60" s="130" t="s">
        <v>152</v>
      </c>
      <c r="P60" s="233"/>
      <c r="Q60" s="234"/>
      <c r="R60" s="324"/>
      <c r="S60" s="306"/>
      <c r="T60" s="307"/>
      <c r="U60" s="307"/>
      <c r="V60" s="307"/>
      <c r="W60" s="307"/>
      <c r="X60" s="307"/>
      <c r="Y60" s="281" t="s">
        <v>222</v>
      </c>
      <c r="Z60" s="242"/>
      <c r="AA60" s="242"/>
      <c r="AB60" s="242"/>
      <c r="AC60" s="242"/>
      <c r="AD60" s="242"/>
      <c r="AE60" s="242"/>
      <c r="AF60" s="305"/>
      <c r="AG60" s="281" t="s">
        <v>186</v>
      </c>
      <c r="AH60" s="242"/>
      <c r="AI60" s="242"/>
      <c r="AJ60" s="242"/>
      <c r="AK60" s="242"/>
      <c r="AL60" s="242"/>
      <c r="AM60" s="242"/>
      <c r="AN60" s="242"/>
      <c r="AO60" s="242"/>
      <c r="AP60" s="242"/>
      <c r="AQ60" s="242"/>
      <c r="AR60" s="242"/>
      <c r="AS60" s="243"/>
    </row>
    <row r="61" spans="1:45" ht="13.5" customHeight="1">
      <c r="A61" s="290"/>
      <c r="B61" s="291"/>
      <c r="C61" s="291"/>
      <c r="D61" s="473"/>
      <c r="E61" s="474"/>
      <c r="F61" s="310"/>
      <c r="G61" s="311"/>
      <c r="H61" s="311"/>
      <c r="I61" s="312"/>
      <c r="J61" s="229"/>
      <c r="K61" s="230"/>
      <c r="L61" s="230"/>
      <c r="M61" s="230"/>
      <c r="N61" s="230"/>
      <c r="O61" s="134" t="s">
        <v>152</v>
      </c>
      <c r="P61" s="226"/>
      <c r="Q61" s="227"/>
      <c r="R61" s="228"/>
      <c r="S61" s="229"/>
      <c r="T61" s="230"/>
      <c r="U61" s="230"/>
      <c r="V61" s="230"/>
      <c r="W61" s="230"/>
      <c r="X61" s="230"/>
      <c r="Y61" s="299" t="s">
        <v>183</v>
      </c>
      <c r="Z61" s="300"/>
      <c r="AA61" s="300"/>
      <c r="AB61" s="300"/>
      <c r="AC61" s="300"/>
      <c r="AD61" s="300"/>
      <c r="AE61" s="300"/>
      <c r="AF61" s="301"/>
      <c r="AG61" s="268"/>
      <c r="AH61" s="269"/>
      <c r="AI61" s="269"/>
      <c r="AJ61" s="269"/>
      <c r="AK61" s="269"/>
      <c r="AL61" s="269"/>
      <c r="AM61" s="269"/>
      <c r="AN61" s="269"/>
      <c r="AO61" s="269"/>
      <c r="AP61" s="269"/>
      <c r="AQ61" s="269"/>
      <c r="AR61" s="269"/>
      <c r="AS61" s="270"/>
    </row>
    <row r="62" spans="1:45" ht="14.25" customHeight="1">
      <c r="A62" s="290"/>
      <c r="B62" s="291"/>
      <c r="C62" s="291"/>
      <c r="D62" s="473"/>
      <c r="E62" s="474"/>
      <c r="F62" s="451" t="s">
        <v>200</v>
      </c>
      <c r="G62" s="452"/>
      <c r="H62" s="452"/>
      <c r="I62" s="453"/>
      <c r="J62" s="281" t="s">
        <v>185</v>
      </c>
      <c r="K62" s="242"/>
      <c r="L62" s="242"/>
      <c r="M62" s="281" t="s">
        <v>70</v>
      </c>
      <c r="N62" s="242"/>
      <c r="O62" s="242"/>
      <c r="P62" s="231" t="s">
        <v>108</v>
      </c>
      <c r="Q62" s="232"/>
      <c r="R62" s="232"/>
      <c r="S62" s="232"/>
      <c r="T62" s="232"/>
      <c r="U62" s="232"/>
      <c r="V62" s="232"/>
      <c r="W62" s="232"/>
      <c r="X62" s="232"/>
      <c r="Y62" s="299"/>
      <c r="Z62" s="300"/>
      <c r="AA62" s="300"/>
      <c r="AB62" s="300"/>
      <c r="AC62" s="300"/>
      <c r="AD62" s="300"/>
      <c r="AE62" s="300"/>
      <c r="AF62" s="301"/>
      <c r="AG62" s="268"/>
      <c r="AH62" s="269"/>
      <c r="AI62" s="269"/>
      <c r="AJ62" s="269"/>
      <c r="AK62" s="269"/>
      <c r="AL62" s="269"/>
      <c r="AM62" s="269"/>
      <c r="AN62" s="269"/>
      <c r="AO62" s="269"/>
      <c r="AP62" s="269"/>
      <c r="AQ62" s="269"/>
      <c r="AR62" s="269"/>
      <c r="AS62" s="270"/>
    </row>
    <row r="63" spans="1:45" ht="13.5" customHeight="1">
      <c r="A63" s="290"/>
      <c r="B63" s="291"/>
      <c r="C63" s="291"/>
      <c r="D63" s="473"/>
      <c r="E63" s="474"/>
      <c r="F63" s="310"/>
      <c r="G63" s="311"/>
      <c r="H63" s="311"/>
      <c r="I63" s="312"/>
      <c r="J63" s="222"/>
      <c r="K63" s="223"/>
      <c r="L63" s="223"/>
      <c r="M63" s="233"/>
      <c r="N63" s="234"/>
      <c r="O63" s="199" t="s">
        <v>162</v>
      </c>
      <c r="P63" s="233"/>
      <c r="Q63" s="234"/>
      <c r="R63" s="234"/>
      <c r="S63" s="234"/>
      <c r="T63" s="234"/>
      <c r="U63" s="234"/>
      <c r="V63" s="234"/>
      <c r="W63" s="234"/>
      <c r="X63" s="234"/>
      <c r="Y63" s="299" t="s">
        <v>176</v>
      </c>
      <c r="Z63" s="300"/>
      <c r="AA63" s="300"/>
      <c r="AB63" s="300"/>
      <c r="AC63" s="300"/>
      <c r="AD63" s="300"/>
      <c r="AE63" s="300"/>
      <c r="AF63" s="301"/>
      <c r="AG63" s="268"/>
      <c r="AH63" s="269"/>
      <c r="AI63" s="269"/>
      <c r="AJ63" s="269"/>
      <c r="AK63" s="269"/>
      <c r="AL63" s="269"/>
      <c r="AM63" s="269"/>
      <c r="AN63" s="269"/>
      <c r="AO63" s="269"/>
      <c r="AP63" s="269"/>
      <c r="AQ63" s="269"/>
      <c r="AR63" s="269"/>
      <c r="AS63" s="270"/>
    </row>
    <row r="64" spans="1:45">
      <c r="A64" s="290"/>
      <c r="B64" s="291"/>
      <c r="C64" s="291"/>
      <c r="D64" s="473"/>
      <c r="E64" s="474"/>
      <c r="F64" s="310"/>
      <c r="G64" s="311"/>
      <c r="H64" s="311"/>
      <c r="I64" s="312"/>
      <c r="J64" s="222"/>
      <c r="K64" s="223"/>
      <c r="L64" s="223"/>
      <c r="M64" s="235"/>
      <c r="N64" s="236"/>
      <c r="O64" s="199" t="s">
        <v>162</v>
      </c>
      <c r="P64" s="235"/>
      <c r="Q64" s="236"/>
      <c r="R64" s="236"/>
      <c r="S64" s="236"/>
      <c r="T64" s="236"/>
      <c r="U64" s="236"/>
      <c r="V64" s="236"/>
      <c r="W64" s="236"/>
      <c r="X64" s="236"/>
      <c r="Y64" s="299"/>
      <c r="Z64" s="300"/>
      <c r="AA64" s="300"/>
      <c r="AB64" s="300"/>
      <c r="AC64" s="300"/>
      <c r="AD64" s="300"/>
      <c r="AE64" s="300"/>
      <c r="AF64" s="301"/>
      <c r="AG64" s="268"/>
      <c r="AH64" s="269"/>
      <c r="AI64" s="269"/>
      <c r="AJ64" s="269"/>
      <c r="AK64" s="269"/>
      <c r="AL64" s="269"/>
      <c r="AM64" s="269"/>
      <c r="AN64" s="269"/>
      <c r="AO64" s="269"/>
      <c r="AP64" s="269"/>
      <c r="AQ64" s="269"/>
      <c r="AR64" s="269"/>
      <c r="AS64" s="270"/>
    </row>
    <row r="65" spans="1:45" ht="14.25" customHeight="1">
      <c r="A65" s="290"/>
      <c r="B65" s="291"/>
      <c r="C65" s="291"/>
      <c r="D65" s="473"/>
      <c r="E65" s="474"/>
      <c r="F65" s="310"/>
      <c r="G65" s="311"/>
      <c r="H65" s="311"/>
      <c r="I65" s="312"/>
      <c r="J65" s="222"/>
      <c r="K65" s="223"/>
      <c r="L65" s="223"/>
      <c r="M65" s="235"/>
      <c r="N65" s="236"/>
      <c r="O65" s="199" t="s">
        <v>162</v>
      </c>
      <c r="P65" s="235"/>
      <c r="Q65" s="236"/>
      <c r="R65" s="236"/>
      <c r="S65" s="236"/>
      <c r="T65" s="236"/>
      <c r="U65" s="236"/>
      <c r="V65" s="236"/>
      <c r="W65" s="236"/>
      <c r="X65" s="236"/>
      <c r="Y65" s="299" t="s">
        <v>223</v>
      </c>
      <c r="Z65" s="300"/>
      <c r="AA65" s="300"/>
      <c r="AB65" s="300"/>
      <c r="AC65" s="300"/>
      <c r="AD65" s="300"/>
      <c r="AE65" s="300"/>
      <c r="AF65" s="301"/>
      <c r="AG65" s="268"/>
      <c r="AH65" s="269"/>
      <c r="AI65" s="269"/>
      <c r="AJ65" s="269"/>
      <c r="AK65" s="269"/>
      <c r="AL65" s="269"/>
      <c r="AM65" s="269"/>
      <c r="AN65" s="269"/>
      <c r="AO65" s="269"/>
      <c r="AP65" s="269"/>
      <c r="AQ65" s="269"/>
      <c r="AR65" s="269"/>
      <c r="AS65" s="270"/>
    </row>
    <row r="66" spans="1:45" ht="14.25" customHeight="1" thickBot="1">
      <c r="A66" s="290"/>
      <c r="B66" s="291"/>
      <c r="C66" s="291"/>
      <c r="D66" s="475"/>
      <c r="E66" s="476"/>
      <c r="F66" s="310"/>
      <c r="G66" s="311"/>
      <c r="H66" s="311"/>
      <c r="I66" s="312"/>
      <c r="J66" s="226"/>
      <c r="K66" s="227"/>
      <c r="L66" s="227"/>
      <c r="M66" s="317"/>
      <c r="N66" s="313"/>
      <c r="O66" s="200" t="s">
        <v>162</v>
      </c>
      <c r="P66" s="317"/>
      <c r="Q66" s="313"/>
      <c r="R66" s="313"/>
      <c r="S66" s="313"/>
      <c r="T66" s="313"/>
      <c r="U66" s="313"/>
      <c r="V66" s="313"/>
      <c r="W66" s="313"/>
      <c r="X66" s="313"/>
      <c r="Y66" s="302"/>
      <c r="Z66" s="303"/>
      <c r="AA66" s="303"/>
      <c r="AB66" s="303"/>
      <c r="AC66" s="303"/>
      <c r="AD66" s="303"/>
      <c r="AE66" s="303"/>
      <c r="AF66" s="304"/>
      <c r="AG66" s="271"/>
      <c r="AH66" s="272"/>
      <c r="AI66" s="272"/>
      <c r="AJ66" s="272"/>
      <c r="AK66" s="272"/>
      <c r="AL66" s="272"/>
      <c r="AM66" s="272"/>
      <c r="AN66" s="272"/>
      <c r="AO66" s="272"/>
      <c r="AP66" s="272"/>
      <c r="AQ66" s="272"/>
      <c r="AR66" s="272"/>
      <c r="AS66" s="273"/>
    </row>
    <row r="67" spans="1:45" ht="14.25" customHeight="1">
      <c r="A67" s="472" t="s">
        <v>33</v>
      </c>
      <c r="B67" s="260"/>
      <c r="C67" s="261"/>
      <c r="D67" s="256" t="s">
        <v>35</v>
      </c>
      <c r="E67" s="257"/>
      <c r="F67" s="258"/>
      <c r="G67" s="253"/>
      <c r="H67" s="254"/>
      <c r="I67" s="254"/>
      <c r="J67" s="254"/>
      <c r="K67" s="254"/>
      <c r="L67" s="254"/>
      <c r="M67" s="254"/>
      <c r="N67" s="254"/>
      <c r="O67" s="254"/>
      <c r="P67" s="254"/>
      <c r="Q67" s="254"/>
      <c r="R67" s="255"/>
      <c r="S67" s="259" t="s">
        <v>221</v>
      </c>
      <c r="T67" s="260"/>
      <c r="U67" s="261"/>
      <c r="V67" s="282"/>
      <c r="W67" s="283"/>
      <c r="X67" s="283"/>
      <c r="Y67" s="283"/>
      <c r="Z67" s="283"/>
      <c r="AA67" s="283"/>
      <c r="AB67" s="283"/>
      <c r="AC67" s="283"/>
      <c r="AD67" s="283"/>
      <c r="AE67" s="259" t="s">
        <v>187</v>
      </c>
      <c r="AF67" s="288"/>
      <c r="AG67" s="289"/>
      <c r="AH67" s="282"/>
      <c r="AI67" s="283"/>
      <c r="AJ67" s="283"/>
      <c r="AK67" s="283"/>
      <c r="AL67" s="283"/>
      <c r="AM67" s="283"/>
      <c r="AN67" s="283"/>
      <c r="AO67" s="283"/>
      <c r="AP67" s="283"/>
      <c r="AQ67" s="283"/>
      <c r="AR67" s="283"/>
      <c r="AS67" s="296"/>
    </row>
    <row r="68" spans="1:45">
      <c r="A68" s="262"/>
      <c r="B68" s="263"/>
      <c r="C68" s="264"/>
      <c r="D68" s="241" t="s">
        <v>34</v>
      </c>
      <c r="E68" s="242"/>
      <c r="F68" s="243"/>
      <c r="G68" s="250"/>
      <c r="H68" s="251"/>
      <c r="I68" s="251"/>
      <c r="J68" s="251"/>
      <c r="K68" s="251"/>
      <c r="L68" s="251"/>
      <c r="M68" s="251"/>
      <c r="N68" s="251"/>
      <c r="O68" s="251"/>
      <c r="P68" s="251"/>
      <c r="Q68" s="251"/>
      <c r="R68" s="252"/>
      <c r="S68" s="262"/>
      <c r="T68" s="263"/>
      <c r="U68" s="264"/>
      <c r="V68" s="284"/>
      <c r="W68" s="285"/>
      <c r="X68" s="285"/>
      <c r="Y68" s="285"/>
      <c r="Z68" s="285"/>
      <c r="AA68" s="285"/>
      <c r="AB68" s="285"/>
      <c r="AC68" s="285"/>
      <c r="AD68" s="285"/>
      <c r="AE68" s="290"/>
      <c r="AF68" s="291"/>
      <c r="AG68" s="292"/>
      <c r="AH68" s="284"/>
      <c r="AI68" s="285"/>
      <c r="AJ68" s="285"/>
      <c r="AK68" s="285"/>
      <c r="AL68" s="285"/>
      <c r="AM68" s="285"/>
      <c r="AN68" s="285"/>
      <c r="AO68" s="285"/>
      <c r="AP68" s="285"/>
      <c r="AQ68" s="285"/>
      <c r="AR68" s="285"/>
      <c r="AS68" s="297"/>
    </row>
    <row r="69" spans="1:45">
      <c r="A69" s="262"/>
      <c r="B69" s="263"/>
      <c r="C69" s="264"/>
      <c r="D69" s="241" t="s">
        <v>219</v>
      </c>
      <c r="E69" s="242"/>
      <c r="F69" s="243"/>
      <c r="G69" s="250"/>
      <c r="H69" s="251"/>
      <c r="I69" s="251"/>
      <c r="J69" s="251"/>
      <c r="K69" s="251"/>
      <c r="L69" s="251"/>
      <c r="M69" s="251"/>
      <c r="N69" s="251"/>
      <c r="O69" s="251"/>
      <c r="P69" s="251"/>
      <c r="Q69" s="251"/>
      <c r="R69" s="252"/>
      <c r="S69" s="262"/>
      <c r="T69" s="263"/>
      <c r="U69" s="264"/>
      <c r="V69" s="284"/>
      <c r="W69" s="285"/>
      <c r="X69" s="285"/>
      <c r="Y69" s="285"/>
      <c r="Z69" s="285"/>
      <c r="AA69" s="285"/>
      <c r="AB69" s="285"/>
      <c r="AC69" s="285"/>
      <c r="AD69" s="285"/>
      <c r="AE69" s="290"/>
      <c r="AF69" s="291"/>
      <c r="AG69" s="292"/>
      <c r="AH69" s="284"/>
      <c r="AI69" s="285"/>
      <c r="AJ69" s="285"/>
      <c r="AK69" s="285"/>
      <c r="AL69" s="285"/>
      <c r="AM69" s="285"/>
      <c r="AN69" s="285"/>
      <c r="AO69" s="285"/>
      <c r="AP69" s="285"/>
      <c r="AQ69" s="285"/>
      <c r="AR69" s="285"/>
      <c r="AS69" s="297"/>
    </row>
    <row r="70" spans="1:45" ht="13.5" customHeight="1" thickBot="1">
      <c r="A70" s="265"/>
      <c r="B70" s="266"/>
      <c r="C70" s="267"/>
      <c r="D70" s="244" t="s">
        <v>220</v>
      </c>
      <c r="E70" s="245"/>
      <c r="F70" s="246"/>
      <c r="G70" s="247"/>
      <c r="H70" s="248"/>
      <c r="I70" s="248"/>
      <c r="J70" s="248"/>
      <c r="K70" s="248"/>
      <c r="L70" s="248"/>
      <c r="M70" s="248"/>
      <c r="N70" s="248"/>
      <c r="O70" s="248"/>
      <c r="P70" s="248"/>
      <c r="Q70" s="248"/>
      <c r="R70" s="249"/>
      <c r="S70" s="265"/>
      <c r="T70" s="266"/>
      <c r="U70" s="267"/>
      <c r="V70" s="286"/>
      <c r="W70" s="287"/>
      <c r="X70" s="287"/>
      <c r="Y70" s="287"/>
      <c r="Z70" s="287"/>
      <c r="AA70" s="287"/>
      <c r="AB70" s="287"/>
      <c r="AC70" s="287"/>
      <c r="AD70" s="287"/>
      <c r="AE70" s="293"/>
      <c r="AF70" s="294"/>
      <c r="AG70" s="295"/>
      <c r="AH70" s="286"/>
      <c r="AI70" s="287"/>
      <c r="AJ70" s="287"/>
      <c r="AK70" s="287"/>
      <c r="AL70" s="287"/>
      <c r="AM70" s="287"/>
      <c r="AN70" s="287"/>
      <c r="AO70" s="287"/>
      <c r="AP70" s="287"/>
      <c r="AQ70" s="287"/>
      <c r="AR70" s="287"/>
      <c r="AS70" s="29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zoomScaleNormal="100" zoomScaleSheetLayoutView="100" workbookViewId="0">
      <selection activeCell="D5" sqref="D5:AS4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2" t="s">
        <v>156</v>
      </c>
      <c r="B1" s="392"/>
      <c r="C1" s="392"/>
      <c r="D1" s="392"/>
      <c r="E1" s="392"/>
      <c r="F1" s="392"/>
      <c r="G1" s="392"/>
      <c r="H1" s="392"/>
      <c r="I1" s="392"/>
      <c r="J1" s="392"/>
      <c r="K1" s="392"/>
      <c r="L1" s="392"/>
      <c r="M1" s="392"/>
      <c r="N1" s="392"/>
      <c r="O1" s="392"/>
      <c r="P1" s="392"/>
      <c r="Q1" s="392"/>
      <c r="R1" s="392"/>
      <c r="S1" s="392"/>
      <c r="T1" s="392"/>
      <c r="U1" s="392"/>
      <c r="V1" s="392"/>
      <c r="W1" s="392"/>
      <c r="X1" s="392"/>
      <c r="Y1" s="392"/>
      <c r="Z1" s="392"/>
      <c r="AA1" s="392"/>
      <c r="AB1" s="392"/>
      <c r="AC1" s="392"/>
      <c r="AD1" s="392"/>
      <c r="AE1" s="392"/>
      <c r="AF1" s="392"/>
      <c r="AG1" s="393"/>
      <c r="AH1" s="496" t="s">
        <v>87</v>
      </c>
      <c r="AI1" s="496"/>
      <c r="AJ1" s="496"/>
      <c r="AK1" s="496"/>
      <c r="AL1" s="496" t="s">
        <v>125</v>
      </c>
      <c r="AM1" s="496"/>
      <c r="AN1" s="496"/>
      <c r="AO1" s="496"/>
      <c r="AP1" s="496" t="s">
        <v>126</v>
      </c>
      <c r="AQ1" s="496"/>
      <c r="AR1" s="496"/>
      <c r="AS1" s="496"/>
    </row>
    <row r="2" spans="1:45" ht="13.5" customHeight="1">
      <c r="A2" s="392"/>
      <c r="B2" s="392"/>
      <c r="C2" s="392"/>
      <c r="D2" s="392"/>
      <c r="E2" s="392"/>
      <c r="F2" s="392"/>
      <c r="G2" s="392"/>
      <c r="H2" s="392"/>
      <c r="I2" s="392"/>
      <c r="J2" s="392"/>
      <c r="K2" s="392"/>
      <c r="L2" s="392"/>
      <c r="M2" s="392"/>
      <c r="N2" s="392"/>
      <c r="O2" s="392"/>
      <c r="P2" s="392"/>
      <c r="Q2" s="392"/>
      <c r="R2" s="392"/>
      <c r="S2" s="392"/>
      <c r="T2" s="392"/>
      <c r="U2" s="392"/>
      <c r="V2" s="392"/>
      <c r="W2" s="392"/>
      <c r="X2" s="392"/>
      <c r="Y2" s="392"/>
      <c r="Z2" s="392"/>
      <c r="AA2" s="392"/>
      <c r="AB2" s="392"/>
      <c r="AC2" s="392"/>
      <c r="AD2" s="392"/>
      <c r="AE2" s="392"/>
      <c r="AF2" s="392"/>
      <c r="AG2" s="393"/>
      <c r="AH2" s="496"/>
      <c r="AI2" s="496"/>
      <c r="AJ2" s="496"/>
      <c r="AK2" s="496"/>
      <c r="AL2" s="496"/>
      <c r="AM2" s="496"/>
      <c r="AN2" s="496"/>
      <c r="AO2" s="496"/>
      <c r="AP2" s="496"/>
      <c r="AQ2" s="496"/>
      <c r="AR2" s="496"/>
      <c r="AS2" s="496"/>
    </row>
    <row r="3" spans="1:45" ht="14.25" customHeight="1">
      <c r="A3" s="91"/>
      <c r="B3" s="91"/>
      <c r="C3" s="91"/>
      <c r="D3" s="91"/>
      <c r="E3" s="91"/>
      <c r="F3" s="91"/>
      <c r="G3" s="91"/>
      <c r="H3" s="404" t="str">
        <f>曜日!B12</f>
        <v>令和3年</v>
      </c>
      <c r="I3" s="404"/>
      <c r="J3" s="404"/>
      <c r="K3" s="404"/>
      <c r="L3" s="404"/>
      <c r="M3" s="400" t="str">
        <f>曜日!C12</f>
        <v>2月</v>
      </c>
      <c r="N3" s="400"/>
      <c r="O3" s="400"/>
      <c r="P3" s="400" t="s">
        <v>39</v>
      </c>
      <c r="Q3" s="400"/>
      <c r="R3" s="400"/>
      <c r="S3" s="402" t="s">
        <v>151</v>
      </c>
      <c r="T3" s="402" t="str">
        <f>曜日!D8</f>
        <v>土</v>
      </c>
      <c r="U3" s="402" t="s">
        <v>36</v>
      </c>
      <c r="V3" s="92"/>
      <c r="W3" s="398" t="s">
        <v>48</v>
      </c>
      <c r="X3" s="398"/>
      <c r="Y3" s="398"/>
      <c r="Z3" s="398" t="s">
        <v>129</v>
      </c>
      <c r="AA3" s="394"/>
      <c r="AB3" s="394"/>
      <c r="AC3" s="394"/>
      <c r="AD3" s="394"/>
      <c r="AE3" s="394"/>
      <c r="AF3" s="394"/>
      <c r="AG3" s="395"/>
      <c r="AH3" s="496"/>
      <c r="AI3" s="496"/>
      <c r="AJ3" s="496"/>
      <c r="AK3" s="496"/>
      <c r="AL3" s="496"/>
      <c r="AM3" s="496"/>
      <c r="AN3" s="496"/>
      <c r="AO3" s="496"/>
      <c r="AP3" s="496"/>
      <c r="AQ3" s="496"/>
      <c r="AR3" s="496"/>
      <c r="AS3" s="496"/>
    </row>
    <row r="4" spans="1:45" ht="15" thickBot="1">
      <c r="A4" s="206"/>
      <c r="G4" s="206"/>
      <c r="H4" s="404"/>
      <c r="I4" s="404"/>
      <c r="J4" s="404"/>
      <c r="K4" s="404"/>
      <c r="L4" s="404"/>
      <c r="M4" s="400"/>
      <c r="N4" s="400"/>
      <c r="O4" s="400"/>
      <c r="P4" s="400"/>
      <c r="Q4" s="400"/>
      <c r="R4" s="400"/>
      <c r="S4" s="402"/>
      <c r="T4" s="402"/>
      <c r="U4" s="402"/>
      <c r="V4" s="93"/>
      <c r="W4" s="398"/>
      <c r="X4" s="398"/>
      <c r="Y4" s="398"/>
      <c r="Z4" s="398"/>
      <c r="AA4" s="394"/>
      <c r="AB4" s="394"/>
      <c r="AC4" s="394"/>
      <c r="AD4" s="394"/>
      <c r="AE4" s="394"/>
      <c r="AF4" s="394"/>
      <c r="AG4" s="395"/>
      <c r="AH4" s="497"/>
      <c r="AI4" s="497"/>
      <c r="AJ4" s="497"/>
      <c r="AK4" s="497"/>
      <c r="AL4" s="497"/>
      <c r="AM4" s="497"/>
      <c r="AN4" s="497"/>
      <c r="AO4" s="497"/>
      <c r="AP4" s="497"/>
      <c r="AQ4" s="497"/>
      <c r="AR4" s="497"/>
      <c r="AS4" s="497"/>
    </row>
    <row r="5" spans="1:45" ht="13.5" customHeight="1">
      <c r="A5" s="259" t="s">
        <v>155</v>
      </c>
      <c r="B5" s="260"/>
      <c r="C5" s="261"/>
      <c r="D5" s="374" t="s">
        <v>243</v>
      </c>
      <c r="E5" s="375"/>
      <c r="F5" s="375"/>
      <c r="G5" s="375"/>
      <c r="H5" s="375"/>
      <c r="I5" s="375"/>
      <c r="J5" s="406"/>
      <c r="K5" s="436" t="s">
        <v>244</v>
      </c>
      <c r="L5" s="427"/>
      <c r="M5" s="427"/>
      <c r="N5" s="427"/>
      <c r="O5" s="437"/>
      <c r="P5" s="433"/>
      <c r="Q5" s="427"/>
      <c r="R5" s="427"/>
      <c r="S5" s="427"/>
      <c r="T5" s="427" t="s">
        <v>245</v>
      </c>
      <c r="U5" s="427"/>
      <c r="V5" s="427"/>
      <c r="W5" s="427"/>
      <c r="X5" s="428"/>
      <c r="Y5" s="432"/>
      <c r="Z5" s="427"/>
      <c r="AA5" s="427"/>
      <c r="AB5" s="427"/>
      <c r="AC5" s="427" t="s">
        <v>246</v>
      </c>
      <c r="AD5" s="427"/>
      <c r="AE5" s="427"/>
      <c r="AF5" s="427"/>
      <c r="AG5" s="437"/>
      <c r="AH5" s="433"/>
      <c r="AI5" s="427"/>
      <c r="AJ5" s="427"/>
      <c r="AK5" s="427"/>
      <c r="AL5" s="427" t="s">
        <v>241</v>
      </c>
      <c r="AM5" s="427"/>
      <c r="AN5" s="427"/>
      <c r="AO5" s="428"/>
      <c r="AP5" s="432"/>
      <c r="AQ5" s="427"/>
      <c r="AR5" s="427"/>
      <c r="AS5" s="442"/>
    </row>
    <row r="6" spans="1:45" ht="14.25" thickBot="1">
      <c r="A6" s="265"/>
      <c r="B6" s="266"/>
      <c r="C6" s="267"/>
      <c r="D6" s="407"/>
      <c r="E6" s="408"/>
      <c r="F6" s="408"/>
      <c r="G6" s="408"/>
      <c r="H6" s="408"/>
      <c r="I6" s="408"/>
      <c r="J6" s="409"/>
      <c r="K6" s="410"/>
      <c r="L6" s="411"/>
      <c r="M6" s="411"/>
      <c r="N6" s="411"/>
      <c r="O6" s="412"/>
      <c r="P6" s="434"/>
      <c r="Q6" s="411"/>
      <c r="R6" s="411"/>
      <c r="S6" s="411"/>
      <c r="T6" s="411"/>
      <c r="U6" s="411"/>
      <c r="V6" s="411"/>
      <c r="W6" s="411"/>
      <c r="X6" s="435"/>
      <c r="Y6" s="426"/>
      <c r="Z6" s="411"/>
      <c r="AA6" s="411"/>
      <c r="AB6" s="411"/>
      <c r="AC6" s="411"/>
      <c r="AD6" s="411"/>
      <c r="AE6" s="411"/>
      <c r="AF6" s="411"/>
      <c r="AG6" s="412"/>
      <c r="AH6" s="434"/>
      <c r="AI6" s="411"/>
      <c r="AJ6" s="411"/>
      <c r="AK6" s="411"/>
      <c r="AL6" s="411"/>
      <c r="AM6" s="411"/>
      <c r="AN6" s="411"/>
      <c r="AO6" s="435"/>
      <c r="AP6" s="426"/>
      <c r="AQ6" s="411"/>
      <c r="AR6" s="411"/>
      <c r="AS6" s="447"/>
    </row>
    <row r="7" spans="1:45" ht="13.5" customHeight="1">
      <c r="A7" s="259" t="s">
        <v>131</v>
      </c>
      <c r="B7" s="288"/>
      <c r="C7" s="288"/>
      <c r="D7" s="374" t="s">
        <v>247</v>
      </c>
      <c r="E7" s="375"/>
      <c r="F7" s="375"/>
      <c r="G7" s="375"/>
      <c r="H7" s="375"/>
      <c r="I7" s="375"/>
      <c r="J7" s="376"/>
      <c r="K7" s="380" t="s">
        <v>248</v>
      </c>
      <c r="L7" s="378"/>
      <c r="M7" s="378"/>
      <c r="N7" s="378"/>
      <c r="O7" s="378"/>
      <c r="P7" s="379"/>
      <c r="Q7" s="380" t="s">
        <v>249</v>
      </c>
      <c r="R7" s="378"/>
      <c r="S7" s="378"/>
      <c r="T7" s="378"/>
      <c r="U7" s="378"/>
      <c r="V7" s="379"/>
      <c r="W7" s="380" t="s">
        <v>250</v>
      </c>
      <c r="X7" s="378"/>
      <c r="Y7" s="378"/>
      <c r="Z7" s="378"/>
      <c r="AA7" s="378"/>
      <c r="AB7" s="379"/>
      <c r="AC7" s="380" t="s">
        <v>251</v>
      </c>
      <c r="AD7" s="378"/>
      <c r="AE7" s="378"/>
      <c r="AF7" s="378"/>
      <c r="AG7" s="378"/>
      <c r="AH7" s="379"/>
      <c r="AI7" s="380" t="s">
        <v>252</v>
      </c>
      <c r="AJ7" s="378"/>
      <c r="AK7" s="378"/>
      <c r="AL7" s="378"/>
      <c r="AM7" s="378"/>
      <c r="AN7" s="379"/>
      <c r="AO7" s="429" t="s">
        <v>253</v>
      </c>
      <c r="AP7" s="430"/>
      <c r="AQ7" s="430"/>
      <c r="AR7" s="430"/>
      <c r="AS7" s="431"/>
    </row>
    <row r="8" spans="1:45">
      <c r="A8" s="290"/>
      <c r="B8" s="291"/>
      <c r="C8" s="291"/>
      <c r="D8" s="377"/>
      <c r="E8" s="378"/>
      <c r="F8" s="378"/>
      <c r="G8" s="378"/>
      <c r="H8" s="378"/>
      <c r="I8" s="378"/>
      <c r="J8" s="379"/>
      <c r="K8" s="413" t="s">
        <v>254</v>
      </c>
      <c r="L8" s="414"/>
      <c r="M8" s="415"/>
      <c r="N8" s="413" t="s">
        <v>255</v>
      </c>
      <c r="O8" s="414"/>
      <c r="P8" s="415"/>
      <c r="Q8" s="413" t="s">
        <v>254</v>
      </c>
      <c r="R8" s="414"/>
      <c r="S8" s="415"/>
      <c r="T8" s="413" t="s">
        <v>255</v>
      </c>
      <c r="U8" s="414"/>
      <c r="V8" s="415"/>
      <c r="W8" s="413" t="s">
        <v>254</v>
      </c>
      <c r="X8" s="414"/>
      <c r="Y8" s="415"/>
      <c r="Z8" s="413" t="s">
        <v>255</v>
      </c>
      <c r="AA8" s="414"/>
      <c r="AB8" s="415"/>
      <c r="AC8" s="413" t="s">
        <v>254</v>
      </c>
      <c r="AD8" s="414"/>
      <c r="AE8" s="415"/>
      <c r="AF8" s="413" t="s">
        <v>255</v>
      </c>
      <c r="AG8" s="414"/>
      <c r="AH8" s="415"/>
      <c r="AI8" s="413" t="s">
        <v>254</v>
      </c>
      <c r="AJ8" s="414"/>
      <c r="AK8" s="415"/>
      <c r="AL8" s="413" t="s">
        <v>255</v>
      </c>
      <c r="AM8" s="414"/>
      <c r="AN8" s="415"/>
      <c r="AO8" s="380"/>
      <c r="AP8" s="378"/>
      <c r="AQ8" s="378"/>
      <c r="AR8" s="378"/>
      <c r="AS8" s="425"/>
    </row>
    <row r="9" spans="1:45" ht="13.5" customHeight="1">
      <c r="A9" s="290"/>
      <c r="B9" s="291"/>
      <c r="C9" s="291"/>
      <c r="D9" s="416" t="s">
        <v>256</v>
      </c>
      <c r="E9" s="417"/>
      <c r="F9" s="417"/>
      <c r="G9" s="417"/>
      <c r="H9" s="417"/>
      <c r="I9" s="417"/>
      <c r="J9" s="417"/>
      <c r="K9" s="381"/>
      <c r="L9" s="381"/>
      <c r="M9" s="381"/>
      <c r="N9" s="381"/>
      <c r="O9" s="381"/>
      <c r="P9" s="381"/>
      <c r="Q9" s="381"/>
      <c r="R9" s="381"/>
      <c r="S9" s="381"/>
      <c r="T9" s="381"/>
      <c r="U9" s="381"/>
      <c r="V9" s="381"/>
      <c r="W9" s="381"/>
      <c r="X9" s="381"/>
      <c r="Y9" s="381"/>
      <c r="Z9" s="381"/>
      <c r="AA9" s="381"/>
      <c r="AB9" s="381"/>
      <c r="AC9" s="381"/>
      <c r="AD9" s="381"/>
      <c r="AE9" s="381"/>
      <c r="AF9" s="381"/>
      <c r="AG9" s="381"/>
      <c r="AH9" s="381"/>
      <c r="AI9" s="420">
        <f>K9+Q9+W9+AC9</f>
        <v>0</v>
      </c>
      <c r="AJ9" s="420"/>
      <c r="AK9" s="420"/>
      <c r="AL9" s="420">
        <f>N9+T9+Z9+AF9</f>
        <v>0</v>
      </c>
      <c r="AM9" s="420"/>
      <c r="AN9" s="420"/>
      <c r="AO9" s="438">
        <f>AI13</f>
        <v>0</v>
      </c>
      <c r="AP9" s="438"/>
      <c r="AQ9" s="438"/>
      <c r="AR9" s="438"/>
      <c r="AS9" s="439"/>
    </row>
    <row r="10" spans="1:45" ht="13.5" customHeight="1">
      <c r="A10" s="290"/>
      <c r="B10" s="291"/>
      <c r="C10" s="291"/>
      <c r="D10" s="416" t="s">
        <v>257</v>
      </c>
      <c r="E10" s="417"/>
      <c r="F10" s="417"/>
      <c r="G10" s="417"/>
      <c r="H10" s="417"/>
      <c r="I10" s="417"/>
      <c r="J10" s="417"/>
      <c r="K10" s="381"/>
      <c r="L10" s="381"/>
      <c r="M10" s="381"/>
      <c r="N10" s="381"/>
      <c r="O10" s="381"/>
      <c r="P10" s="381"/>
      <c r="Q10" s="381"/>
      <c r="R10" s="381"/>
      <c r="S10" s="381"/>
      <c r="T10" s="381"/>
      <c r="U10" s="381"/>
      <c r="V10" s="381"/>
      <c r="W10" s="381"/>
      <c r="X10" s="381"/>
      <c r="Y10" s="381"/>
      <c r="Z10" s="381"/>
      <c r="AA10" s="381"/>
      <c r="AB10" s="381"/>
      <c r="AC10" s="381"/>
      <c r="AD10" s="381"/>
      <c r="AE10" s="381"/>
      <c r="AF10" s="381"/>
      <c r="AG10" s="381"/>
      <c r="AH10" s="381"/>
      <c r="AI10" s="420">
        <f>K10+Q10+W10+AC10</f>
        <v>0</v>
      </c>
      <c r="AJ10" s="420"/>
      <c r="AK10" s="420"/>
      <c r="AL10" s="420">
        <f>N10+T10+Z10+AF10</f>
        <v>0</v>
      </c>
      <c r="AM10" s="420"/>
      <c r="AN10" s="420"/>
      <c r="AO10" s="440"/>
      <c r="AP10" s="440"/>
      <c r="AQ10" s="440"/>
      <c r="AR10" s="440"/>
      <c r="AS10" s="441"/>
    </row>
    <row r="11" spans="1:45" ht="13.5" customHeight="1">
      <c r="A11" s="290"/>
      <c r="B11" s="291"/>
      <c r="C11" s="291"/>
      <c r="D11" s="416" t="s">
        <v>258</v>
      </c>
      <c r="E11" s="417"/>
      <c r="F11" s="417"/>
      <c r="G11" s="417"/>
      <c r="H11" s="417"/>
      <c r="I11" s="417"/>
      <c r="J11" s="417"/>
      <c r="K11" s="381"/>
      <c r="L11" s="381"/>
      <c r="M11" s="381"/>
      <c r="N11" s="381"/>
      <c r="O11" s="381"/>
      <c r="P11" s="381"/>
      <c r="Q11" s="381"/>
      <c r="R11" s="381"/>
      <c r="S11" s="381"/>
      <c r="T11" s="381"/>
      <c r="U11" s="381"/>
      <c r="V11" s="381"/>
      <c r="W11" s="381"/>
      <c r="X11" s="381"/>
      <c r="Y11" s="381"/>
      <c r="Z11" s="381"/>
      <c r="AA11" s="381"/>
      <c r="AB11" s="381"/>
      <c r="AC11" s="381"/>
      <c r="AD11" s="381"/>
      <c r="AE11" s="381"/>
      <c r="AF11" s="381"/>
      <c r="AG11" s="381"/>
      <c r="AH11" s="381"/>
      <c r="AI11" s="420">
        <f>K11+Q11+W11+AC11</f>
        <v>0</v>
      </c>
      <c r="AJ11" s="420"/>
      <c r="AK11" s="420"/>
      <c r="AL11" s="420">
        <f>N11+T11+Z11+AF11</f>
        <v>0</v>
      </c>
      <c r="AM11" s="420"/>
      <c r="AN11" s="420"/>
      <c r="AO11" s="440"/>
      <c r="AP11" s="440"/>
      <c r="AQ11" s="440"/>
      <c r="AR11" s="440"/>
      <c r="AS11" s="441"/>
    </row>
    <row r="12" spans="1:45" ht="13.5" customHeight="1">
      <c r="A12" s="290"/>
      <c r="B12" s="291"/>
      <c r="C12" s="291"/>
      <c r="D12" s="416" t="s">
        <v>252</v>
      </c>
      <c r="E12" s="417"/>
      <c r="F12" s="417"/>
      <c r="G12" s="417"/>
      <c r="H12" s="417"/>
      <c r="I12" s="417"/>
      <c r="J12" s="417"/>
      <c r="K12" s="420">
        <f>K9+K10+K11</f>
        <v>0</v>
      </c>
      <c r="L12" s="420"/>
      <c r="M12" s="420"/>
      <c r="N12" s="420">
        <f>N9+N10+N11</f>
        <v>0</v>
      </c>
      <c r="O12" s="420"/>
      <c r="P12" s="420"/>
      <c r="Q12" s="420">
        <f>Q9+Q10+Q11</f>
        <v>0</v>
      </c>
      <c r="R12" s="420"/>
      <c r="S12" s="420"/>
      <c r="T12" s="420">
        <f>SUM(T9:V11)</f>
        <v>0</v>
      </c>
      <c r="U12" s="420"/>
      <c r="V12" s="420"/>
      <c r="W12" s="420">
        <f>SUM(W9:Y11)</f>
        <v>0</v>
      </c>
      <c r="X12" s="420"/>
      <c r="Y12" s="420"/>
      <c r="Z12" s="420">
        <f>SUM(Z9:AB11)</f>
        <v>0</v>
      </c>
      <c r="AA12" s="420"/>
      <c r="AB12" s="420"/>
      <c r="AC12" s="420">
        <f>SUM(AC9:AE11)</f>
        <v>0</v>
      </c>
      <c r="AD12" s="420"/>
      <c r="AE12" s="420"/>
      <c r="AF12" s="420">
        <f>SUM(AF9:AH11)</f>
        <v>0</v>
      </c>
      <c r="AG12" s="420"/>
      <c r="AH12" s="420"/>
      <c r="AI12" s="420">
        <f>SUM(K12+Q12+W12+AC12)</f>
        <v>0</v>
      </c>
      <c r="AJ12" s="420"/>
      <c r="AK12" s="420"/>
      <c r="AL12" s="420">
        <f>SUM(N12+T12+Z12+AF12)</f>
        <v>0</v>
      </c>
      <c r="AM12" s="420"/>
      <c r="AN12" s="420"/>
      <c r="AO12" s="443" t="s">
        <v>259</v>
      </c>
      <c r="AP12" s="443"/>
      <c r="AQ12" s="443"/>
      <c r="AR12" s="443"/>
      <c r="AS12" s="444"/>
    </row>
    <row r="13" spans="1:45" ht="14.25" customHeight="1" thickBot="1">
      <c r="A13" s="290"/>
      <c r="B13" s="291"/>
      <c r="C13" s="291"/>
      <c r="D13" s="418"/>
      <c r="E13" s="419"/>
      <c r="F13" s="419"/>
      <c r="G13" s="419"/>
      <c r="H13" s="419"/>
      <c r="I13" s="419"/>
      <c r="J13" s="419"/>
      <c r="K13" s="424">
        <f>K12+N12</f>
        <v>0</v>
      </c>
      <c r="L13" s="424"/>
      <c r="M13" s="424"/>
      <c r="N13" s="424"/>
      <c r="O13" s="424"/>
      <c r="P13" s="424"/>
      <c r="Q13" s="424">
        <f>Q12+T12</f>
        <v>0</v>
      </c>
      <c r="R13" s="424"/>
      <c r="S13" s="424"/>
      <c r="T13" s="424"/>
      <c r="U13" s="424"/>
      <c r="V13" s="424"/>
      <c r="W13" s="424">
        <f>W12+Z12</f>
        <v>0</v>
      </c>
      <c r="X13" s="424"/>
      <c r="Y13" s="424"/>
      <c r="Z13" s="424"/>
      <c r="AA13" s="424"/>
      <c r="AB13" s="424"/>
      <c r="AC13" s="424">
        <f>AC12+AF12</f>
        <v>0</v>
      </c>
      <c r="AD13" s="424"/>
      <c r="AE13" s="424"/>
      <c r="AF13" s="424"/>
      <c r="AG13" s="424"/>
      <c r="AH13" s="424"/>
      <c r="AI13" s="424">
        <f>AI12+AL12</f>
        <v>0</v>
      </c>
      <c r="AJ13" s="424"/>
      <c r="AK13" s="424"/>
      <c r="AL13" s="424"/>
      <c r="AM13" s="424"/>
      <c r="AN13" s="424"/>
      <c r="AO13" s="445"/>
      <c r="AP13" s="445"/>
      <c r="AQ13" s="445"/>
      <c r="AR13" s="445"/>
      <c r="AS13" s="446"/>
    </row>
    <row r="14" spans="1:45">
      <c r="A14" s="290"/>
      <c r="B14" s="291"/>
      <c r="C14" s="292"/>
      <c r="D14" s="421"/>
      <c r="E14" s="422"/>
      <c r="F14" s="380" t="s">
        <v>260</v>
      </c>
      <c r="G14" s="378"/>
      <c r="H14" s="378"/>
      <c r="I14" s="378"/>
      <c r="J14" s="378"/>
      <c r="K14" s="378"/>
      <c r="L14" s="378"/>
      <c r="M14" s="379"/>
      <c r="N14" s="380" t="s">
        <v>247</v>
      </c>
      <c r="O14" s="378"/>
      <c r="P14" s="378"/>
      <c r="Q14" s="378"/>
      <c r="R14" s="378"/>
      <c r="S14" s="379"/>
      <c r="T14" s="368" t="s">
        <v>261</v>
      </c>
      <c r="U14" s="346"/>
      <c r="V14" s="346"/>
      <c r="W14" s="346"/>
      <c r="X14" s="347"/>
      <c r="Y14" s="380" t="s">
        <v>262</v>
      </c>
      <c r="Z14" s="378"/>
      <c r="AA14" s="378"/>
      <c r="AB14" s="378"/>
      <c r="AC14" s="379"/>
      <c r="AD14" s="380" t="s">
        <v>263</v>
      </c>
      <c r="AE14" s="378"/>
      <c r="AF14" s="378"/>
      <c r="AG14" s="378"/>
      <c r="AH14" s="378"/>
      <c r="AI14" s="378"/>
      <c r="AJ14" s="380" t="s">
        <v>264</v>
      </c>
      <c r="AK14" s="378"/>
      <c r="AL14" s="378"/>
      <c r="AM14" s="378"/>
      <c r="AN14" s="378"/>
      <c r="AO14" s="378"/>
      <c r="AP14" s="378"/>
      <c r="AQ14" s="378"/>
      <c r="AR14" s="378"/>
      <c r="AS14" s="425"/>
    </row>
    <row r="15" spans="1:45">
      <c r="A15" s="290"/>
      <c r="B15" s="291"/>
      <c r="C15" s="292"/>
      <c r="D15" s="382" t="s">
        <v>265</v>
      </c>
      <c r="E15" s="383"/>
      <c r="F15" s="386"/>
      <c r="G15" s="387"/>
      <c r="H15" s="387"/>
      <c r="I15" s="387"/>
      <c r="J15" s="387"/>
      <c r="K15" s="387"/>
      <c r="L15" s="349" t="s">
        <v>266</v>
      </c>
      <c r="M15" s="350"/>
      <c r="N15" s="348"/>
      <c r="O15" s="349"/>
      <c r="P15" s="349"/>
      <c r="Q15" s="349"/>
      <c r="R15" s="349"/>
      <c r="S15" s="350"/>
      <c r="T15" s="348"/>
      <c r="U15" s="349"/>
      <c r="V15" s="349"/>
      <c r="W15" s="349"/>
      <c r="X15" s="350"/>
      <c r="Y15" s="348"/>
      <c r="Z15" s="349"/>
      <c r="AA15" s="349"/>
      <c r="AB15" s="349"/>
      <c r="AC15" s="350"/>
      <c r="AD15" s="348"/>
      <c r="AE15" s="349"/>
      <c r="AF15" s="349"/>
      <c r="AG15" s="349"/>
      <c r="AH15" s="349"/>
      <c r="AI15" s="349"/>
      <c r="AJ15" s="348"/>
      <c r="AK15" s="349"/>
      <c r="AL15" s="349"/>
      <c r="AM15" s="349"/>
      <c r="AN15" s="349"/>
      <c r="AO15" s="349"/>
      <c r="AP15" s="349"/>
      <c r="AQ15" s="349"/>
      <c r="AR15" s="349"/>
      <c r="AS15" s="448"/>
    </row>
    <row r="16" spans="1:45">
      <c r="A16" s="290"/>
      <c r="B16" s="291"/>
      <c r="C16" s="292"/>
      <c r="D16" s="384"/>
      <c r="E16" s="385"/>
      <c r="F16" s="355"/>
      <c r="G16" s="353"/>
      <c r="H16" s="353"/>
      <c r="I16" s="353"/>
      <c r="J16" s="353"/>
      <c r="K16" s="353"/>
      <c r="L16" s="353" t="s">
        <v>266</v>
      </c>
      <c r="M16" s="354"/>
      <c r="N16" s="355"/>
      <c r="O16" s="353"/>
      <c r="P16" s="353"/>
      <c r="Q16" s="353"/>
      <c r="R16" s="353"/>
      <c r="S16" s="354"/>
      <c r="T16" s="355"/>
      <c r="U16" s="353"/>
      <c r="V16" s="353"/>
      <c r="W16" s="353"/>
      <c r="X16" s="354"/>
      <c r="Y16" s="355"/>
      <c r="Z16" s="353"/>
      <c r="AA16" s="353"/>
      <c r="AB16" s="353"/>
      <c r="AC16" s="354"/>
      <c r="AD16" s="355"/>
      <c r="AE16" s="353"/>
      <c r="AF16" s="353"/>
      <c r="AG16" s="353"/>
      <c r="AH16" s="353"/>
      <c r="AI16" s="353"/>
      <c r="AJ16" s="355"/>
      <c r="AK16" s="353"/>
      <c r="AL16" s="353"/>
      <c r="AM16" s="353"/>
      <c r="AN16" s="353"/>
      <c r="AO16" s="353"/>
      <c r="AP16" s="353"/>
      <c r="AQ16" s="353"/>
      <c r="AR16" s="353"/>
      <c r="AS16" s="423"/>
    </row>
    <row r="17" spans="1:45">
      <c r="A17" s="290"/>
      <c r="B17" s="291"/>
      <c r="C17" s="292"/>
      <c r="D17" s="384"/>
      <c r="E17" s="385"/>
      <c r="F17" s="355"/>
      <c r="G17" s="353"/>
      <c r="H17" s="353"/>
      <c r="I17" s="353"/>
      <c r="J17" s="353"/>
      <c r="K17" s="353"/>
      <c r="L17" s="353" t="s">
        <v>266</v>
      </c>
      <c r="M17" s="354"/>
      <c r="N17" s="355"/>
      <c r="O17" s="353"/>
      <c r="P17" s="353"/>
      <c r="Q17" s="353"/>
      <c r="R17" s="353"/>
      <c r="S17" s="354"/>
      <c r="T17" s="355"/>
      <c r="U17" s="353"/>
      <c r="V17" s="353"/>
      <c r="W17" s="353"/>
      <c r="X17" s="354"/>
      <c r="Y17" s="355"/>
      <c r="Z17" s="353"/>
      <c r="AA17" s="353"/>
      <c r="AB17" s="353"/>
      <c r="AC17" s="354"/>
      <c r="AD17" s="355"/>
      <c r="AE17" s="353"/>
      <c r="AF17" s="353"/>
      <c r="AG17" s="353"/>
      <c r="AH17" s="353"/>
      <c r="AI17" s="353"/>
      <c r="AJ17" s="355"/>
      <c r="AK17" s="353"/>
      <c r="AL17" s="353"/>
      <c r="AM17" s="353"/>
      <c r="AN17" s="353"/>
      <c r="AO17" s="353"/>
      <c r="AP17" s="353"/>
      <c r="AQ17" s="353"/>
      <c r="AR17" s="353"/>
      <c r="AS17" s="423"/>
    </row>
    <row r="18" spans="1:45">
      <c r="A18" s="290"/>
      <c r="B18" s="291"/>
      <c r="C18" s="292"/>
      <c r="D18" s="384"/>
      <c r="E18" s="385"/>
      <c r="F18" s="355"/>
      <c r="G18" s="353"/>
      <c r="H18" s="353"/>
      <c r="I18" s="353"/>
      <c r="J18" s="353"/>
      <c r="K18" s="353"/>
      <c r="L18" s="353" t="s">
        <v>266</v>
      </c>
      <c r="M18" s="354"/>
      <c r="N18" s="355"/>
      <c r="O18" s="353"/>
      <c r="P18" s="353"/>
      <c r="Q18" s="353"/>
      <c r="R18" s="353"/>
      <c r="S18" s="354"/>
      <c r="T18" s="355"/>
      <c r="U18" s="353"/>
      <c r="V18" s="353"/>
      <c r="W18" s="353"/>
      <c r="X18" s="354"/>
      <c r="Y18" s="355"/>
      <c r="Z18" s="353"/>
      <c r="AA18" s="353"/>
      <c r="AB18" s="353"/>
      <c r="AC18" s="354"/>
      <c r="AD18" s="355"/>
      <c r="AE18" s="353"/>
      <c r="AF18" s="353"/>
      <c r="AG18" s="353"/>
      <c r="AH18" s="353"/>
      <c r="AI18" s="353"/>
      <c r="AJ18" s="355"/>
      <c r="AK18" s="353"/>
      <c r="AL18" s="353"/>
      <c r="AM18" s="353"/>
      <c r="AN18" s="353"/>
      <c r="AO18" s="353"/>
      <c r="AP18" s="353"/>
      <c r="AQ18" s="353"/>
      <c r="AR18" s="353"/>
      <c r="AS18" s="423"/>
    </row>
    <row r="19" spans="1:45">
      <c r="A19" s="290"/>
      <c r="B19" s="291"/>
      <c r="C19" s="292"/>
      <c r="D19" s="377"/>
      <c r="E19" s="379"/>
      <c r="F19" s="365"/>
      <c r="G19" s="366"/>
      <c r="H19" s="366"/>
      <c r="I19" s="366"/>
      <c r="J19" s="366"/>
      <c r="K19" s="366"/>
      <c r="L19" s="366" t="s">
        <v>266</v>
      </c>
      <c r="M19" s="367"/>
      <c r="N19" s="365"/>
      <c r="O19" s="366"/>
      <c r="P19" s="366"/>
      <c r="Q19" s="366"/>
      <c r="R19" s="366"/>
      <c r="S19" s="367"/>
      <c r="T19" s="365"/>
      <c r="U19" s="366"/>
      <c r="V19" s="366"/>
      <c r="W19" s="366"/>
      <c r="X19" s="367"/>
      <c r="Y19" s="355"/>
      <c r="Z19" s="353"/>
      <c r="AA19" s="353"/>
      <c r="AB19" s="353"/>
      <c r="AC19" s="354"/>
      <c r="AD19" s="365"/>
      <c r="AE19" s="366"/>
      <c r="AF19" s="366"/>
      <c r="AG19" s="366"/>
      <c r="AH19" s="366"/>
      <c r="AI19" s="366"/>
      <c r="AJ19" s="365"/>
      <c r="AK19" s="366"/>
      <c r="AL19" s="366"/>
      <c r="AM19" s="366"/>
      <c r="AN19" s="366"/>
      <c r="AO19" s="366"/>
      <c r="AP19" s="366"/>
      <c r="AQ19" s="366"/>
      <c r="AR19" s="366"/>
      <c r="AS19" s="450"/>
    </row>
    <row r="20" spans="1:45">
      <c r="A20" s="290"/>
      <c r="B20" s="291"/>
      <c r="C20" s="292"/>
      <c r="D20" s="382" t="s">
        <v>267</v>
      </c>
      <c r="E20" s="383"/>
      <c r="F20" s="386"/>
      <c r="G20" s="387"/>
      <c r="H20" s="387"/>
      <c r="I20" s="387"/>
      <c r="J20" s="387"/>
      <c r="K20" s="387"/>
      <c r="L20" s="349" t="s">
        <v>266</v>
      </c>
      <c r="M20" s="350"/>
      <c r="N20" s="348"/>
      <c r="O20" s="349"/>
      <c r="P20" s="349"/>
      <c r="Q20" s="349"/>
      <c r="R20" s="349"/>
      <c r="S20" s="350"/>
      <c r="T20" s="348"/>
      <c r="U20" s="349"/>
      <c r="V20" s="349"/>
      <c r="W20" s="349"/>
      <c r="X20" s="350"/>
      <c r="Y20" s="355"/>
      <c r="Z20" s="353"/>
      <c r="AA20" s="353"/>
      <c r="AB20" s="353"/>
      <c r="AC20" s="354"/>
      <c r="AD20" s="348"/>
      <c r="AE20" s="349"/>
      <c r="AF20" s="349"/>
      <c r="AG20" s="349"/>
      <c r="AH20" s="349"/>
      <c r="AI20" s="350"/>
      <c r="AJ20" s="348"/>
      <c r="AK20" s="349"/>
      <c r="AL20" s="349"/>
      <c r="AM20" s="349"/>
      <c r="AN20" s="349"/>
      <c r="AO20" s="349"/>
      <c r="AP20" s="349"/>
      <c r="AQ20" s="349"/>
      <c r="AR20" s="349"/>
      <c r="AS20" s="448"/>
    </row>
    <row r="21" spans="1:45">
      <c r="A21" s="290"/>
      <c r="B21" s="291"/>
      <c r="C21" s="292"/>
      <c r="D21" s="384"/>
      <c r="E21" s="385"/>
      <c r="F21" s="355"/>
      <c r="G21" s="353"/>
      <c r="H21" s="353"/>
      <c r="I21" s="353"/>
      <c r="J21" s="353"/>
      <c r="K21" s="353"/>
      <c r="L21" s="353" t="s">
        <v>266</v>
      </c>
      <c r="M21" s="354"/>
      <c r="N21" s="355"/>
      <c r="O21" s="353"/>
      <c r="P21" s="353"/>
      <c r="Q21" s="353"/>
      <c r="R21" s="353"/>
      <c r="S21" s="354"/>
      <c r="T21" s="355"/>
      <c r="U21" s="353"/>
      <c r="V21" s="353"/>
      <c r="W21" s="353"/>
      <c r="X21" s="354"/>
      <c r="Y21" s="355"/>
      <c r="Z21" s="353"/>
      <c r="AA21" s="353"/>
      <c r="AB21" s="353"/>
      <c r="AC21" s="354"/>
      <c r="AD21" s="355"/>
      <c r="AE21" s="353"/>
      <c r="AF21" s="353"/>
      <c r="AG21" s="353"/>
      <c r="AH21" s="353"/>
      <c r="AI21" s="353"/>
      <c r="AJ21" s="355"/>
      <c r="AK21" s="353"/>
      <c r="AL21" s="353"/>
      <c r="AM21" s="353"/>
      <c r="AN21" s="353"/>
      <c r="AO21" s="353"/>
      <c r="AP21" s="353"/>
      <c r="AQ21" s="353"/>
      <c r="AR21" s="353"/>
      <c r="AS21" s="423"/>
    </row>
    <row r="22" spans="1:45">
      <c r="A22" s="290"/>
      <c r="B22" s="291"/>
      <c r="C22" s="292"/>
      <c r="D22" s="384"/>
      <c r="E22" s="385"/>
      <c r="F22" s="355"/>
      <c r="G22" s="353"/>
      <c r="H22" s="353"/>
      <c r="I22" s="353"/>
      <c r="J22" s="353"/>
      <c r="K22" s="353"/>
      <c r="L22" s="353" t="s">
        <v>266</v>
      </c>
      <c r="M22" s="354"/>
      <c r="N22" s="355"/>
      <c r="O22" s="353"/>
      <c r="P22" s="353"/>
      <c r="Q22" s="353"/>
      <c r="R22" s="353"/>
      <c r="S22" s="354"/>
      <c r="T22" s="355"/>
      <c r="U22" s="353"/>
      <c r="V22" s="353"/>
      <c r="W22" s="353"/>
      <c r="X22" s="354"/>
      <c r="Y22" s="355"/>
      <c r="Z22" s="353"/>
      <c r="AA22" s="353"/>
      <c r="AB22" s="353"/>
      <c r="AC22" s="354"/>
      <c r="AD22" s="355"/>
      <c r="AE22" s="353"/>
      <c r="AF22" s="353"/>
      <c r="AG22" s="353"/>
      <c r="AH22" s="353"/>
      <c r="AI22" s="353"/>
      <c r="AJ22" s="355"/>
      <c r="AK22" s="353"/>
      <c r="AL22" s="353"/>
      <c r="AM22" s="353"/>
      <c r="AN22" s="353"/>
      <c r="AO22" s="353"/>
      <c r="AP22" s="353"/>
      <c r="AQ22" s="353"/>
      <c r="AR22" s="353"/>
      <c r="AS22" s="423"/>
    </row>
    <row r="23" spans="1:45">
      <c r="A23" s="290"/>
      <c r="B23" s="291"/>
      <c r="C23" s="292"/>
      <c r="D23" s="384"/>
      <c r="E23" s="385"/>
      <c r="F23" s="355"/>
      <c r="G23" s="353"/>
      <c r="H23" s="353"/>
      <c r="I23" s="353"/>
      <c r="J23" s="353"/>
      <c r="K23" s="353"/>
      <c r="L23" s="353" t="s">
        <v>266</v>
      </c>
      <c r="M23" s="354"/>
      <c r="N23" s="355"/>
      <c r="O23" s="353"/>
      <c r="P23" s="353"/>
      <c r="Q23" s="353"/>
      <c r="R23" s="353"/>
      <c r="S23" s="354"/>
      <c r="T23" s="355"/>
      <c r="U23" s="353"/>
      <c r="V23" s="353"/>
      <c r="W23" s="353"/>
      <c r="X23" s="354"/>
      <c r="Y23" s="355"/>
      <c r="Z23" s="353"/>
      <c r="AA23" s="353"/>
      <c r="AB23" s="353"/>
      <c r="AC23" s="354"/>
      <c r="AD23" s="355"/>
      <c r="AE23" s="353"/>
      <c r="AF23" s="353"/>
      <c r="AG23" s="353"/>
      <c r="AH23" s="353"/>
      <c r="AI23" s="353"/>
      <c r="AJ23" s="355"/>
      <c r="AK23" s="353"/>
      <c r="AL23" s="353"/>
      <c r="AM23" s="353"/>
      <c r="AN23" s="353"/>
      <c r="AO23" s="353"/>
      <c r="AP23" s="353"/>
      <c r="AQ23" s="353"/>
      <c r="AR23" s="353"/>
      <c r="AS23" s="423"/>
    </row>
    <row r="24" spans="1:45">
      <c r="A24" s="290"/>
      <c r="B24" s="291"/>
      <c r="C24" s="292"/>
      <c r="D24" s="377"/>
      <c r="E24" s="379"/>
      <c r="F24" s="365"/>
      <c r="G24" s="366"/>
      <c r="H24" s="366"/>
      <c r="I24" s="366"/>
      <c r="J24" s="366"/>
      <c r="K24" s="366"/>
      <c r="L24" s="366" t="s">
        <v>266</v>
      </c>
      <c r="M24" s="367"/>
      <c r="N24" s="365"/>
      <c r="O24" s="366"/>
      <c r="P24" s="366"/>
      <c r="Q24" s="366"/>
      <c r="R24" s="366"/>
      <c r="S24" s="367"/>
      <c r="T24" s="365"/>
      <c r="U24" s="366"/>
      <c r="V24" s="366"/>
      <c r="W24" s="366"/>
      <c r="X24" s="367"/>
      <c r="Y24" s="355"/>
      <c r="Z24" s="353"/>
      <c r="AA24" s="353"/>
      <c r="AB24" s="353"/>
      <c r="AC24" s="354"/>
      <c r="AD24" s="365"/>
      <c r="AE24" s="366"/>
      <c r="AF24" s="366"/>
      <c r="AG24" s="366"/>
      <c r="AH24" s="366"/>
      <c r="AI24" s="366"/>
      <c r="AJ24" s="365"/>
      <c r="AK24" s="366"/>
      <c r="AL24" s="366"/>
      <c r="AM24" s="366"/>
      <c r="AN24" s="366"/>
      <c r="AO24" s="366"/>
      <c r="AP24" s="366"/>
      <c r="AQ24" s="366"/>
      <c r="AR24" s="366"/>
      <c r="AS24" s="450"/>
    </row>
    <row r="25" spans="1:45" ht="13.5" customHeight="1">
      <c r="A25" s="290"/>
      <c r="B25" s="291"/>
      <c r="C25" s="292"/>
      <c r="D25" s="457" t="s">
        <v>268</v>
      </c>
      <c r="E25" s="458"/>
      <c r="F25" s="348"/>
      <c r="G25" s="349"/>
      <c r="H25" s="349"/>
      <c r="I25" s="349"/>
      <c r="J25" s="349"/>
      <c r="K25" s="349"/>
      <c r="L25" s="349" t="s">
        <v>266</v>
      </c>
      <c r="M25" s="350"/>
      <c r="N25" s="348"/>
      <c r="O25" s="349"/>
      <c r="P25" s="349"/>
      <c r="Q25" s="349"/>
      <c r="R25" s="349"/>
      <c r="S25" s="350"/>
      <c r="T25" s="348"/>
      <c r="U25" s="349"/>
      <c r="V25" s="349"/>
      <c r="W25" s="349"/>
      <c r="X25" s="350"/>
      <c r="Y25" s="355"/>
      <c r="Z25" s="353"/>
      <c r="AA25" s="353"/>
      <c r="AB25" s="353"/>
      <c r="AC25" s="354"/>
      <c r="AD25" s="348"/>
      <c r="AE25" s="349"/>
      <c r="AF25" s="349"/>
      <c r="AG25" s="349"/>
      <c r="AH25" s="349"/>
      <c r="AI25" s="350"/>
      <c r="AJ25" s="348"/>
      <c r="AK25" s="349"/>
      <c r="AL25" s="349"/>
      <c r="AM25" s="349"/>
      <c r="AN25" s="349"/>
      <c r="AO25" s="349"/>
      <c r="AP25" s="349"/>
      <c r="AQ25" s="349"/>
      <c r="AR25" s="349"/>
      <c r="AS25" s="448"/>
    </row>
    <row r="26" spans="1:45" s="94" customFormat="1">
      <c r="A26" s="290"/>
      <c r="B26" s="291"/>
      <c r="C26" s="292"/>
      <c r="D26" s="459"/>
      <c r="E26" s="460"/>
      <c r="F26" s="355"/>
      <c r="G26" s="353"/>
      <c r="H26" s="353"/>
      <c r="I26" s="353"/>
      <c r="J26" s="353"/>
      <c r="K26" s="353"/>
      <c r="L26" s="353" t="s">
        <v>266</v>
      </c>
      <c r="M26" s="354"/>
      <c r="N26" s="355"/>
      <c r="O26" s="353"/>
      <c r="P26" s="353"/>
      <c r="Q26" s="353"/>
      <c r="R26" s="353"/>
      <c r="S26" s="354"/>
      <c r="T26" s="355"/>
      <c r="U26" s="353"/>
      <c r="V26" s="353"/>
      <c r="W26" s="353"/>
      <c r="X26" s="354"/>
      <c r="Y26" s="355"/>
      <c r="Z26" s="353"/>
      <c r="AA26" s="353"/>
      <c r="AB26" s="353"/>
      <c r="AC26" s="354"/>
      <c r="AD26" s="355"/>
      <c r="AE26" s="353"/>
      <c r="AF26" s="353"/>
      <c r="AG26" s="353"/>
      <c r="AH26" s="353"/>
      <c r="AI26" s="354"/>
      <c r="AJ26" s="355"/>
      <c r="AK26" s="353"/>
      <c r="AL26" s="353"/>
      <c r="AM26" s="353"/>
      <c r="AN26" s="353"/>
      <c r="AO26" s="353"/>
      <c r="AP26" s="353"/>
      <c r="AQ26" s="353"/>
      <c r="AR26" s="353"/>
      <c r="AS26" s="423"/>
    </row>
    <row r="27" spans="1:45" s="94" customFormat="1">
      <c r="A27" s="290"/>
      <c r="B27" s="291"/>
      <c r="C27" s="292"/>
      <c r="D27" s="459"/>
      <c r="E27" s="460"/>
      <c r="F27" s="355"/>
      <c r="G27" s="353"/>
      <c r="H27" s="353"/>
      <c r="I27" s="353"/>
      <c r="J27" s="353"/>
      <c r="K27" s="353"/>
      <c r="L27" s="353" t="s">
        <v>266</v>
      </c>
      <c r="M27" s="354"/>
      <c r="N27" s="355"/>
      <c r="O27" s="353"/>
      <c r="P27" s="353"/>
      <c r="Q27" s="353"/>
      <c r="R27" s="353"/>
      <c r="S27" s="354"/>
      <c r="T27" s="355"/>
      <c r="U27" s="353"/>
      <c r="V27" s="353"/>
      <c r="W27" s="353"/>
      <c r="X27" s="354"/>
      <c r="Y27" s="355"/>
      <c r="Z27" s="353"/>
      <c r="AA27" s="353"/>
      <c r="AB27" s="353"/>
      <c r="AC27" s="354"/>
      <c r="AD27" s="355"/>
      <c r="AE27" s="353"/>
      <c r="AF27" s="353"/>
      <c r="AG27" s="353"/>
      <c r="AH27" s="353"/>
      <c r="AI27" s="354"/>
      <c r="AJ27" s="355"/>
      <c r="AK27" s="353"/>
      <c r="AL27" s="353"/>
      <c r="AM27" s="353"/>
      <c r="AN27" s="353"/>
      <c r="AO27" s="353"/>
      <c r="AP27" s="353"/>
      <c r="AQ27" s="353"/>
      <c r="AR27" s="353"/>
      <c r="AS27" s="423"/>
    </row>
    <row r="28" spans="1:45" s="94" customFormat="1">
      <c r="A28" s="290"/>
      <c r="B28" s="291"/>
      <c r="C28" s="292"/>
      <c r="D28" s="459"/>
      <c r="E28" s="460"/>
      <c r="F28" s="355"/>
      <c r="G28" s="353"/>
      <c r="H28" s="353"/>
      <c r="I28" s="353"/>
      <c r="J28" s="353"/>
      <c r="K28" s="353"/>
      <c r="L28" s="353" t="s">
        <v>266</v>
      </c>
      <c r="M28" s="354"/>
      <c r="N28" s="355"/>
      <c r="O28" s="353"/>
      <c r="P28" s="353"/>
      <c r="Q28" s="353"/>
      <c r="R28" s="353"/>
      <c r="S28" s="354"/>
      <c r="T28" s="355"/>
      <c r="U28" s="353"/>
      <c r="V28" s="353"/>
      <c r="W28" s="353"/>
      <c r="X28" s="354"/>
      <c r="Y28" s="355"/>
      <c r="Z28" s="353"/>
      <c r="AA28" s="353"/>
      <c r="AB28" s="353"/>
      <c r="AC28" s="354"/>
      <c r="AD28" s="355"/>
      <c r="AE28" s="353"/>
      <c r="AF28" s="353"/>
      <c r="AG28" s="353"/>
      <c r="AH28" s="353"/>
      <c r="AI28" s="354"/>
      <c r="AJ28" s="355"/>
      <c r="AK28" s="353"/>
      <c r="AL28" s="353"/>
      <c r="AM28" s="353"/>
      <c r="AN28" s="353"/>
      <c r="AO28" s="353"/>
      <c r="AP28" s="353"/>
      <c r="AQ28" s="353"/>
      <c r="AR28" s="353"/>
      <c r="AS28" s="423"/>
    </row>
    <row r="29" spans="1:45" s="94" customFormat="1" ht="14.25" thickBot="1">
      <c r="A29" s="290"/>
      <c r="B29" s="291"/>
      <c r="C29" s="292"/>
      <c r="D29" s="461"/>
      <c r="E29" s="462"/>
      <c r="F29" s="356"/>
      <c r="G29" s="357"/>
      <c r="H29" s="357"/>
      <c r="I29" s="357"/>
      <c r="J29" s="357"/>
      <c r="K29" s="357"/>
      <c r="L29" s="357" t="s">
        <v>266</v>
      </c>
      <c r="M29" s="358"/>
      <c r="N29" s="356"/>
      <c r="O29" s="357"/>
      <c r="P29" s="357"/>
      <c r="Q29" s="357"/>
      <c r="R29" s="357"/>
      <c r="S29" s="358"/>
      <c r="T29" s="365"/>
      <c r="U29" s="366"/>
      <c r="V29" s="366"/>
      <c r="W29" s="366"/>
      <c r="X29" s="367"/>
      <c r="Y29" s="356"/>
      <c r="Z29" s="357"/>
      <c r="AA29" s="357"/>
      <c r="AB29" s="357"/>
      <c r="AC29" s="358"/>
      <c r="AD29" s="356"/>
      <c r="AE29" s="357"/>
      <c r="AF29" s="357"/>
      <c r="AG29" s="357"/>
      <c r="AH29" s="357"/>
      <c r="AI29" s="358"/>
      <c r="AJ29" s="356"/>
      <c r="AK29" s="357"/>
      <c r="AL29" s="357"/>
      <c r="AM29" s="357"/>
      <c r="AN29" s="357"/>
      <c r="AO29" s="357"/>
      <c r="AP29" s="357"/>
      <c r="AQ29" s="357"/>
      <c r="AR29" s="357"/>
      <c r="AS29" s="449"/>
    </row>
    <row r="30" spans="1:45" s="94" customFormat="1" ht="13.5" customHeight="1">
      <c r="A30" s="259" t="s">
        <v>144</v>
      </c>
      <c r="B30" s="288"/>
      <c r="C30" s="289"/>
      <c r="D30" s="345" t="s">
        <v>260</v>
      </c>
      <c r="E30" s="346"/>
      <c r="F30" s="346"/>
      <c r="G30" s="346"/>
      <c r="H30" s="346"/>
      <c r="I30" s="346"/>
      <c r="J30" s="347"/>
      <c r="K30" s="368" t="s">
        <v>261</v>
      </c>
      <c r="L30" s="346"/>
      <c r="M30" s="346"/>
      <c r="N30" s="346"/>
      <c r="O30" s="347"/>
      <c r="P30" s="368" t="s">
        <v>263</v>
      </c>
      <c r="Q30" s="346"/>
      <c r="R30" s="347"/>
      <c r="S30" s="368" t="s">
        <v>269</v>
      </c>
      <c r="T30" s="346"/>
      <c r="U30" s="346"/>
      <c r="V30" s="346"/>
      <c r="W30" s="347"/>
      <c r="X30" s="368" t="s">
        <v>270</v>
      </c>
      <c r="Y30" s="346"/>
      <c r="Z30" s="346"/>
      <c r="AA30" s="346"/>
      <c r="AB30" s="347"/>
      <c r="AC30" s="346" t="s">
        <v>271</v>
      </c>
      <c r="AD30" s="346"/>
      <c r="AE30" s="346"/>
      <c r="AF30" s="346"/>
      <c r="AG30" s="346"/>
      <c r="AH30" s="346"/>
      <c r="AI30" s="346"/>
      <c r="AJ30" s="346"/>
      <c r="AK30" s="346"/>
      <c r="AL30" s="346"/>
      <c r="AM30" s="346"/>
      <c r="AN30" s="347"/>
      <c r="AO30" s="346" t="s">
        <v>272</v>
      </c>
      <c r="AP30" s="346"/>
      <c r="AQ30" s="346"/>
      <c r="AR30" s="346"/>
      <c r="AS30" s="467"/>
    </row>
    <row r="31" spans="1:45" s="94" customFormat="1">
      <c r="A31" s="290"/>
      <c r="B31" s="291"/>
      <c r="C31" s="292"/>
      <c r="D31" s="352"/>
      <c r="E31" s="234"/>
      <c r="F31" s="234"/>
      <c r="G31" s="234"/>
      <c r="H31" s="234"/>
      <c r="I31" s="349" t="s">
        <v>266</v>
      </c>
      <c r="J31" s="350"/>
      <c r="K31" s="348"/>
      <c r="L31" s="349"/>
      <c r="M31" s="349"/>
      <c r="N31" s="349"/>
      <c r="O31" s="350"/>
      <c r="P31" s="348"/>
      <c r="Q31" s="349"/>
      <c r="R31" s="349"/>
      <c r="S31" s="468"/>
      <c r="T31" s="469"/>
      <c r="U31" s="469"/>
      <c r="V31" s="469"/>
      <c r="W31" s="470"/>
      <c r="X31" s="372"/>
      <c r="Y31" s="373"/>
      <c r="Z31" s="373"/>
      <c r="AA31" s="373"/>
      <c r="AB31" s="471"/>
      <c r="AC31" s="372" t="s">
        <v>238</v>
      </c>
      <c r="AD31" s="373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65"/>
      <c r="AP31" s="465"/>
      <c r="AQ31" s="465"/>
      <c r="AR31" s="465"/>
      <c r="AS31" s="466"/>
    </row>
    <row r="32" spans="1:45" s="94" customFormat="1">
      <c r="A32" s="290"/>
      <c r="B32" s="291"/>
      <c r="C32" s="292"/>
      <c r="D32" s="351"/>
      <c r="E32" s="236"/>
      <c r="F32" s="236"/>
      <c r="G32" s="236"/>
      <c r="H32" s="236"/>
      <c r="I32" s="353" t="s">
        <v>266</v>
      </c>
      <c r="J32" s="354"/>
      <c r="K32" s="348"/>
      <c r="L32" s="349"/>
      <c r="M32" s="349"/>
      <c r="N32" s="349"/>
      <c r="O32" s="350"/>
      <c r="P32" s="355"/>
      <c r="Q32" s="353"/>
      <c r="R32" s="353"/>
      <c r="S32" s="362"/>
      <c r="T32" s="363"/>
      <c r="U32" s="363"/>
      <c r="V32" s="363"/>
      <c r="W32" s="364"/>
      <c r="X32" s="369"/>
      <c r="Y32" s="370"/>
      <c r="Z32" s="370"/>
      <c r="AA32" s="370"/>
      <c r="AB32" s="371"/>
      <c r="AC32" s="369" t="s">
        <v>238</v>
      </c>
      <c r="AD32" s="370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63"/>
      <c r="AP32" s="463"/>
      <c r="AQ32" s="463"/>
      <c r="AR32" s="463"/>
      <c r="AS32" s="464"/>
    </row>
    <row r="33" spans="1:49" s="94" customFormat="1">
      <c r="A33" s="290"/>
      <c r="B33" s="291"/>
      <c r="C33" s="292"/>
      <c r="D33" s="351"/>
      <c r="E33" s="236"/>
      <c r="F33" s="236"/>
      <c r="G33" s="236"/>
      <c r="H33" s="236"/>
      <c r="I33" s="353" t="s">
        <v>266</v>
      </c>
      <c r="J33" s="354"/>
      <c r="K33" s="348"/>
      <c r="L33" s="349"/>
      <c r="M33" s="349"/>
      <c r="N33" s="349"/>
      <c r="O33" s="350"/>
      <c r="P33" s="355"/>
      <c r="Q33" s="353"/>
      <c r="R33" s="353"/>
      <c r="S33" s="362"/>
      <c r="T33" s="363"/>
      <c r="U33" s="363"/>
      <c r="V33" s="363"/>
      <c r="W33" s="364"/>
      <c r="X33" s="369"/>
      <c r="Y33" s="370"/>
      <c r="Z33" s="370"/>
      <c r="AA33" s="370"/>
      <c r="AB33" s="371"/>
      <c r="AC33" s="369" t="s">
        <v>238</v>
      </c>
      <c r="AD33" s="370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63"/>
      <c r="AP33" s="463"/>
      <c r="AQ33" s="463"/>
      <c r="AR33" s="463"/>
      <c r="AS33" s="464"/>
    </row>
    <row r="34" spans="1:49" s="94" customFormat="1">
      <c r="A34" s="290"/>
      <c r="B34" s="291"/>
      <c r="C34" s="292"/>
      <c r="D34" s="351"/>
      <c r="E34" s="236"/>
      <c r="F34" s="236"/>
      <c r="G34" s="236"/>
      <c r="H34" s="236"/>
      <c r="I34" s="353" t="s">
        <v>266</v>
      </c>
      <c r="J34" s="354"/>
      <c r="K34" s="348"/>
      <c r="L34" s="349"/>
      <c r="M34" s="349"/>
      <c r="N34" s="349"/>
      <c r="O34" s="350"/>
      <c r="P34" s="355"/>
      <c r="Q34" s="353"/>
      <c r="R34" s="353"/>
      <c r="S34" s="362"/>
      <c r="T34" s="363"/>
      <c r="U34" s="363"/>
      <c r="V34" s="363"/>
      <c r="W34" s="364"/>
      <c r="X34" s="369"/>
      <c r="Y34" s="370"/>
      <c r="Z34" s="370"/>
      <c r="AA34" s="370"/>
      <c r="AB34" s="371"/>
      <c r="AC34" s="369" t="s">
        <v>238</v>
      </c>
      <c r="AD34" s="370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63"/>
      <c r="AP34" s="463"/>
      <c r="AQ34" s="463"/>
      <c r="AR34" s="463"/>
      <c r="AS34" s="464"/>
    </row>
    <row r="35" spans="1:49" s="94" customFormat="1">
      <c r="A35" s="290"/>
      <c r="B35" s="291"/>
      <c r="C35" s="292"/>
      <c r="D35" s="351"/>
      <c r="E35" s="236"/>
      <c r="F35" s="236"/>
      <c r="G35" s="236"/>
      <c r="H35" s="236"/>
      <c r="I35" s="353" t="s">
        <v>266</v>
      </c>
      <c r="J35" s="354"/>
      <c r="K35" s="348"/>
      <c r="L35" s="349"/>
      <c r="M35" s="349"/>
      <c r="N35" s="349"/>
      <c r="O35" s="350"/>
      <c r="P35" s="355"/>
      <c r="Q35" s="353"/>
      <c r="R35" s="353"/>
      <c r="S35" s="362"/>
      <c r="T35" s="363"/>
      <c r="U35" s="363"/>
      <c r="V35" s="363"/>
      <c r="W35" s="364"/>
      <c r="X35" s="369"/>
      <c r="Y35" s="370"/>
      <c r="Z35" s="370"/>
      <c r="AA35" s="370"/>
      <c r="AB35" s="371"/>
      <c r="AC35" s="369" t="s">
        <v>238</v>
      </c>
      <c r="AD35" s="370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63"/>
      <c r="AP35" s="463"/>
      <c r="AQ35" s="463"/>
      <c r="AR35" s="463"/>
      <c r="AS35" s="464"/>
    </row>
    <row r="36" spans="1:49">
      <c r="A36" s="290"/>
      <c r="B36" s="291"/>
      <c r="C36" s="292"/>
      <c r="D36" s="351"/>
      <c r="E36" s="236"/>
      <c r="F36" s="236"/>
      <c r="G36" s="236"/>
      <c r="H36" s="236"/>
      <c r="I36" s="353" t="s">
        <v>266</v>
      </c>
      <c r="J36" s="354"/>
      <c r="K36" s="348"/>
      <c r="L36" s="349"/>
      <c r="M36" s="349"/>
      <c r="N36" s="349"/>
      <c r="O36" s="350"/>
      <c r="P36" s="355"/>
      <c r="Q36" s="353"/>
      <c r="R36" s="353"/>
      <c r="S36" s="362"/>
      <c r="T36" s="363"/>
      <c r="U36" s="363"/>
      <c r="V36" s="363"/>
      <c r="W36" s="364"/>
      <c r="X36" s="369"/>
      <c r="Y36" s="370"/>
      <c r="Z36" s="370"/>
      <c r="AA36" s="370"/>
      <c r="AB36" s="371"/>
      <c r="AC36" s="369" t="s">
        <v>238</v>
      </c>
      <c r="AD36" s="370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63"/>
      <c r="AP36" s="463"/>
      <c r="AQ36" s="463"/>
      <c r="AR36" s="463"/>
      <c r="AS36" s="464"/>
    </row>
    <row r="37" spans="1:49">
      <c r="A37" s="290"/>
      <c r="B37" s="291"/>
      <c r="C37" s="292"/>
      <c r="D37" s="351"/>
      <c r="E37" s="236"/>
      <c r="F37" s="236"/>
      <c r="G37" s="236"/>
      <c r="H37" s="236"/>
      <c r="I37" s="353" t="s">
        <v>266</v>
      </c>
      <c r="J37" s="353"/>
      <c r="K37" s="348"/>
      <c r="L37" s="349"/>
      <c r="M37" s="349"/>
      <c r="N37" s="349"/>
      <c r="O37" s="350"/>
      <c r="P37" s="359"/>
      <c r="Q37" s="360"/>
      <c r="R37" s="361"/>
      <c r="S37" s="359"/>
      <c r="T37" s="360"/>
      <c r="U37" s="360"/>
      <c r="V37" s="360"/>
      <c r="W37" s="361"/>
      <c r="X37" s="359"/>
      <c r="Y37" s="360"/>
      <c r="Z37" s="360"/>
      <c r="AA37" s="360"/>
      <c r="AB37" s="361"/>
      <c r="AC37" s="370" t="s">
        <v>238</v>
      </c>
      <c r="AD37" s="370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63"/>
      <c r="AP37" s="463"/>
      <c r="AQ37" s="463"/>
      <c r="AR37" s="463"/>
      <c r="AS37" s="464"/>
    </row>
    <row r="38" spans="1:49" s="101" customFormat="1">
      <c r="A38" s="290"/>
      <c r="B38" s="291"/>
      <c r="C38" s="292"/>
      <c r="D38" s="351"/>
      <c r="E38" s="236"/>
      <c r="F38" s="236"/>
      <c r="G38" s="236"/>
      <c r="H38" s="236"/>
      <c r="I38" s="353" t="s">
        <v>266</v>
      </c>
      <c r="J38" s="354"/>
      <c r="K38" s="348"/>
      <c r="L38" s="349"/>
      <c r="M38" s="349"/>
      <c r="N38" s="349"/>
      <c r="O38" s="350"/>
      <c r="P38" s="355"/>
      <c r="Q38" s="353"/>
      <c r="R38" s="353"/>
      <c r="S38" s="362"/>
      <c r="T38" s="363"/>
      <c r="U38" s="363"/>
      <c r="V38" s="363"/>
      <c r="W38" s="364"/>
      <c r="X38" s="369"/>
      <c r="Y38" s="370"/>
      <c r="Z38" s="370"/>
      <c r="AA38" s="370"/>
      <c r="AB38" s="371"/>
      <c r="AC38" s="369" t="s">
        <v>238</v>
      </c>
      <c r="AD38" s="370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63"/>
      <c r="AP38" s="463"/>
      <c r="AQ38" s="463"/>
      <c r="AR38" s="463"/>
      <c r="AS38" s="464"/>
    </row>
    <row r="39" spans="1:49">
      <c r="A39" s="290"/>
      <c r="B39" s="291"/>
      <c r="C39" s="292"/>
      <c r="D39" s="351"/>
      <c r="E39" s="236"/>
      <c r="F39" s="236"/>
      <c r="G39" s="236"/>
      <c r="H39" s="236"/>
      <c r="I39" s="353" t="s">
        <v>266</v>
      </c>
      <c r="J39" s="354"/>
      <c r="K39" s="348"/>
      <c r="L39" s="349"/>
      <c r="M39" s="349"/>
      <c r="N39" s="349"/>
      <c r="O39" s="350"/>
      <c r="P39" s="355"/>
      <c r="Q39" s="353"/>
      <c r="R39" s="353"/>
      <c r="S39" s="362"/>
      <c r="T39" s="363"/>
      <c r="U39" s="363"/>
      <c r="V39" s="363"/>
      <c r="W39" s="364"/>
      <c r="X39" s="369"/>
      <c r="Y39" s="370"/>
      <c r="Z39" s="370"/>
      <c r="AA39" s="370"/>
      <c r="AB39" s="371"/>
      <c r="AC39" s="369" t="s">
        <v>238</v>
      </c>
      <c r="AD39" s="370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63"/>
      <c r="AP39" s="463"/>
      <c r="AQ39" s="463"/>
      <c r="AR39" s="463"/>
      <c r="AS39" s="464"/>
    </row>
    <row r="40" spans="1:49">
      <c r="A40" s="290"/>
      <c r="B40" s="291"/>
      <c r="C40" s="292"/>
      <c r="D40" s="351"/>
      <c r="E40" s="236"/>
      <c r="F40" s="236"/>
      <c r="G40" s="236"/>
      <c r="H40" s="236"/>
      <c r="I40" s="353" t="s">
        <v>266</v>
      </c>
      <c r="J40" s="354"/>
      <c r="K40" s="348"/>
      <c r="L40" s="349"/>
      <c r="M40" s="349"/>
      <c r="N40" s="349"/>
      <c r="O40" s="350"/>
      <c r="P40" s="355"/>
      <c r="Q40" s="353"/>
      <c r="R40" s="353"/>
      <c r="S40" s="362"/>
      <c r="T40" s="363"/>
      <c r="U40" s="363"/>
      <c r="V40" s="363"/>
      <c r="W40" s="364"/>
      <c r="X40" s="369"/>
      <c r="Y40" s="370"/>
      <c r="Z40" s="370"/>
      <c r="AA40" s="370"/>
      <c r="AB40" s="371"/>
      <c r="AC40" s="369" t="s">
        <v>238</v>
      </c>
      <c r="AD40" s="370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63"/>
      <c r="AP40" s="482"/>
      <c r="AQ40" s="482"/>
      <c r="AR40" s="482"/>
      <c r="AS40" s="483"/>
    </row>
    <row r="41" spans="1:49">
      <c r="A41" s="290"/>
      <c r="B41" s="291"/>
      <c r="C41" s="292"/>
      <c r="D41" s="351"/>
      <c r="E41" s="236"/>
      <c r="F41" s="236"/>
      <c r="G41" s="236"/>
      <c r="H41" s="236"/>
      <c r="I41" s="353" t="s">
        <v>266</v>
      </c>
      <c r="J41" s="354"/>
      <c r="K41" s="348"/>
      <c r="L41" s="349"/>
      <c r="M41" s="349"/>
      <c r="N41" s="349"/>
      <c r="O41" s="350"/>
      <c r="P41" s="355"/>
      <c r="Q41" s="353"/>
      <c r="R41" s="353"/>
      <c r="S41" s="362"/>
      <c r="T41" s="363"/>
      <c r="U41" s="363"/>
      <c r="V41" s="363"/>
      <c r="W41" s="364"/>
      <c r="X41" s="369"/>
      <c r="Y41" s="370"/>
      <c r="Z41" s="370"/>
      <c r="AA41" s="370"/>
      <c r="AB41" s="371"/>
      <c r="AC41" s="369" t="s">
        <v>238</v>
      </c>
      <c r="AD41" s="370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63"/>
      <c r="AP41" s="482"/>
      <c r="AQ41" s="482"/>
      <c r="AR41" s="482"/>
      <c r="AS41" s="483"/>
    </row>
    <row r="42" spans="1:49">
      <c r="A42" s="290"/>
      <c r="B42" s="291"/>
      <c r="C42" s="292"/>
      <c r="D42" s="351"/>
      <c r="E42" s="236"/>
      <c r="F42" s="236"/>
      <c r="G42" s="236"/>
      <c r="H42" s="236"/>
      <c r="I42" s="353" t="s">
        <v>266</v>
      </c>
      <c r="J42" s="354"/>
      <c r="K42" s="348"/>
      <c r="L42" s="349"/>
      <c r="M42" s="349"/>
      <c r="N42" s="349"/>
      <c r="O42" s="350"/>
      <c r="P42" s="355"/>
      <c r="Q42" s="353"/>
      <c r="R42" s="353"/>
      <c r="S42" s="362"/>
      <c r="T42" s="363"/>
      <c r="U42" s="363"/>
      <c r="V42" s="363"/>
      <c r="W42" s="364"/>
      <c r="X42" s="369"/>
      <c r="Y42" s="370"/>
      <c r="Z42" s="370"/>
      <c r="AA42" s="370"/>
      <c r="AB42" s="371"/>
      <c r="AC42" s="369" t="s">
        <v>238</v>
      </c>
      <c r="AD42" s="370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63"/>
      <c r="AP42" s="482"/>
      <c r="AQ42" s="482"/>
      <c r="AR42" s="482"/>
      <c r="AS42" s="483"/>
    </row>
    <row r="43" spans="1:49">
      <c r="A43" s="290"/>
      <c r="B43" s="291"/>
      <c r="C43" s="292"/>
      <c r="D43" s="351"/>
      <c r="E43" s="236"/>
      <c r="F43" s="236"/>
      <c r="G43" s="236"/>
      <c r="H43" s="236"/>
      <c r="I43" s="353" t="s">
        <v>266</v>
      </c>
      <c r="J43" s="354"/>
      <c r="K43" s="348"/>
      <c r="L43" s="349"/>
      <c r="M43" s="349"/>
      <c r="N43" s="349"/>
      <c r="O43" s="350"/>
      <c r="P43" s="355"/>
      <c r="Q43" s="353"/>
      <c r="R43" s="353"/>
      <c r="S43" s="362"/>
      <c r="T43" s="363"/>
      <c r="U43" s="363"/>
      <c r="V43" s="363"/>
      <c r="W43" s="364"/>
      <c r="X43" s="369"/>
      <c r="Y43" s="370"/>
      <c r="Z43" s="370"/>
      <c r="AA43" s="370"/>
      <c r="AB43" s="371"/>
      <c r="AC43" s="369" t="s">
        <v>238</v>
      </c>
      <c r="AD43" s="370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63"/>
      <c r="AP43" s="482"/>
      <c r="AQ43" s="482"/>
      <c r="AR43" s="482"/>
      <c r="AS43" s="483"/>
    </row>
    <row r="44" spans="1:49">
      <c r="A44" s="290"/>
      <c r="B44" s="291"/>
      <c r="C44" s="292"/>
      <c r="D44" s="351"/>
      <c r="E44" s="236"/>
      <c r="F44" s="236"/>
      <c r="G44" s="236"/>
      <c r="H44" s="236"/>
      <c r="I44" s="353" t="s">
        <v>266</v>
      </c>
      <c r="J44" s="354"/>
      <c r="K44" s="348"/>
      <c r="L44" s="349"/>
      <c r="M44" s="349"/>
      <c r="N44" s="349"/>
      <c r="O44" s="350"/>
      <c r="P44" s="355"/>
      <c r="Q44" s="353"/>
      <c r="R44" s="353"/>
      <c r="S44" s="362"/>
      <c r="T44" s="363"/>
      <c r="U44" s="363"/>
      <c r="V44" s="363"/>
      <c r="W44" s="364"/>
      <c r="X44" s="369"/>
      <c r="Y44" s="370"/>
      <c r="Z44" s="370"/>
      <c r="AA44" s="370"/>
      <c r="AB44" s="371"/>
      <c r="AC44" s="369" t="s">
        <v>238</v>
      </c>
      <c r="AD44" s="370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63"/>
      <c r="AP44" s="482"/>
      <c r="AQ44" s="482"/>
      <c r="AR44" s="482"/>
      <c r="AS44" s="483"/>
    </row>
    <row r="45" spans="1:49" ht="14.25" thickBot="1">
      <c r="A45" s="293"/>
      <c r="B45" s="294"/>
      <c r="C45" s="295"/>
      <c r="D45" s="488"/>
      <c r="E45" s="489"/>
      <c r="F45" s="489"/>
      <c r="G45" s="489"/>
      <c r="H45" s="489"/>
      <c r="I45" s="357" t="s">
        <v>266</v>
      </c>
      <c r="J45" s="358"/>
      <c r="K45" s="348"/>
      <c r="L45" s="349"/>
      <c r="M45" s="349"/>
      <c r="N45" s="349"/>
      <c r="O45" s="350"/>
      <c r="P45" s="356"/>
      <c r="Q45" s="357"/>
      <c r="R45" s="357"/>
      <c r="S45" s="490"/>
      <c r="T45" s="491"/>
      <c r="U45" s="491"/>
      <c r="V45" s="491"/>
      <c r="W45" s="492"/>
      <c r="X45" s="493"/>
      <c r="Y45" s="494"/>
      <c r="Z45" s="494"/>
      <c r="AA45" s="494"/>
      <c r="AB45" s="495"/>
      <c r="AC45" s="493" t="s">
        <v>238</v>
      </c>
      <c r="AD45" s="494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84"/>
      <c r="AP45" s="485"/>
      <c r="AQ45" s="485"/>
      <c r="AR45" s="485"/>
      <c r="AS45" s="486"/>
    </row>
    <row r="46" spans="1:49" ht="13.5" customHeight="1">
      <c r="A46" s="259" t="s">
        <v>161</v>
      </c>
      <c r="B46" s="288"/>
      <c r="C46" s="288"/>
      <c r="D46" s="256" t="s">
        <v>82</v>
      </c>
      <c r="E46" s="257"/>
      <c r="F46" s="257"/>
      <c r="G46" s="257"/>
      <c r="H46" s="257"/>
      <c r="I46" s="257"/>
      <c r="J46" s="322" t="s">
        <v>184</v>
      </c>
      <c r="K46" s="257"/>
      <c r="L46" s="257"/>
      <c r="M46" s="257"/>
      <c r="N46" s="257"/>
      <c r="O46" s="257"/>
      <c r="P46" s="322" t="s">
        <v>185</v>
      </c>
      <c r="Q46" s="257"/>
      <c r="R46" s="337"/>
      <c r="S46" s="322" t="s">
        <v>108</v>
      </c>
      <c r="T46" s="257"/>
      <c r="U46" s="257"/>
      <c r="V46" s="257"/>
      <c r="W46" s="257"/>
      <c r="X46" s="257"/>
      <c r="Y46" s="322" t="s">
        <v>82</v>
      </c>
      <c r="Z46" s="257"/>
      <c r="AA46" s="322" t="s">
        <v>184</v>
      </c>
      <c r="AB46" s="257"/>
      <c r="AC46" s="257"/>
      <c r="AD46" s="257"/>
      <c r="AE46" s="257"/>
      <c r="AF46" s="337"/>
      <c r="AG46" s="322" t="s">
        <v>186</v>
      </c>
      <c r="AH46" s="257"/>
      <c r="AI46" s="257"/>
      <c r="AJ46" s="257"/>
      <c r="AK46" s="257"/>
      <c r="AL46" s="257"/>
      <c r="AM46" s="257"/>
      <c r="AN46" s="257"/>
      <c r="AO46" s="257"/>
      <c r="AP46" s="337"/>
      <c r="AQ46" s="322" t="s">
        <v>185</v>
      </c>
      <c r="AR46" s="257"/>
      <c r="AS46" s="258"/>
      <c r="AW46" s="202"/>
    </row>
    <row r="47" spans="1:49" ht="13.5" customHeight="1">
      <c r="A47" s="290"/>
      <c r="B47" s="291"/>
      <c r="C47" s="291"/>
      <c r="D47" s="339" t="s">
        <v>182</v>
      </c>
      <c r="E47" s="341"/>
      <c r="F47" s="310" t="s">
        <v>199</v>
      </c>
      <c r="G47" s="311"/>
      <c r="H47" s="311"/>
      <c r="I47" s="312"/>
      <c r="J47" s="196"/>
      <c r="K47" s="477"/>
      <c r="L47" s="478"/>
      <c r="M47" s="478"/>
      <c r="N47" s="478"/>
      <c r="O47" s="130" t="s">
        <v>152</v>
      </c>
      <c r="P47" s="233"/>
      <c r="Q47" s="234"/>
      <c r="R47" s="324"/>
      <c r="S47" s="306"/>
      <c r="T47" s="307"/>
      <c r="U47" s="307"/>
      <c r="V47" s="307"/>
      <c r="W47" s="307"/>
      <c r="X47" s="338"/>
      <c r="Y47" s="326" t="s">
        <v>225</v>
      </c>
      <c r="Z47" s="327"/>
      <c r="AA47" s="479"/>
      <c r="AB47" s="480"/>
      <c r="AC47" s="480"/>
      <c r="AD47" s="480"/>
      <c r="AE47" s="480"/>
      <c r="AF47" s="132" t="s">
        <v>152</v>
      </c>
      <c r="AG47" s="319"/>
      <c r="AH47" s="320"/>
      <c r="AI47" s="320"/>
      <c r="AJ47" s="320"/>
      <c r="AK47" s="320"/>
      <c r="AL47" s="320"/>
      <c r="AM47" s="320"/>
      <c r="AN47" s="320"/>
      <c r="AO47" s="320"/>
      <c r="AP47" s="321"/>
      <c r="AQ47" s="233"/>
      <c r="AR47" s="234"/>
      <c r="AS47" s="323"/>
      <c r="AW47" s="203"/>
    </row>
    <row r="48" spans="1:49">
      <c r="A48" s="290"/>
      <c r="B48" s="291"/>
      <c r="C48" s="291"/>
      <c r="D48" s="473"/>
      <c r="E48" s="474"/>
      <c r="F48" s="310"/>
      <c r="G48" s="311"/>
      <c r="H48" s="311"/>
      <c r="I48" s="312"/>
      <c r="J48" s="197"/>
      <c r="K48" s="342"/>
      <c r="L48" s="336"/>
      <c r="M48" s="336"/>
      <c r="N48" s="336"/>
      <c r="O48" s="131" t="s">
        <v>152</v>
      </c>
      <c r="P48" s="222"/>
      <c r="Q48" s="223"/>
      <c r="R48" s="240"/>
      <c r="S48" s="224"/>
      <c r="T48" s="225"/>
      <c r="U48" s="225"/>
      <c r="V48" s="225"/>
      <c r="W48" s="225"/>
      <c r="X48" s="332"/>
      <c r="Y48" s="328"/>
      <c r="Z48" s="329"/>
      <c r="AA48" s="335"/>
      <c r="AB48" s="336"/>
      <c r="AC48" s="336"/>
      <c r="AD48" s="336"/>
      <c r="AE48" s="336"/>
      <c r="AF48" s="131" t="s">
        <v>152</v>
      </c>
      <c r="AG48" s="319"/>
      <c r="AH48" s="320"/>
      <c r="AI48" s="320"/>
      <c r="AJ48" s="320"/>
      <c r="AK48" s="320"/>
      <c r="AL48" s="320"/>
      <c r="AM48" s="320"/>
      <c r="AN48" s="320"/>
      <c r="AO48" s="320"/>
      <c r="AP48" s="321"/>
      <c r="AQ48" s="222"/>
      <c r="AR48" s="223"/>
      <c r="AS48" s="318"/>
    </row>
    <row r="49" spans="1:45">
      <c r="A49" s="290"/>
      <c r="B49" s="291"/>
      <c r="C49" s="291"/>
      <c r="D49" s="473"/>
      <c r="E49" s="474"/>
      <c r="F49" s="310"/>
      <c r="G49" s="311"/>
      <c r="H49" s="311"/>
      <c r="I49" s="312"/>
      <c r="J49" s="197"/>
      <c r="K49" s="342"/>
      <c r="L49" s="336"/>
      <c r="M49" s="336"/>
      <c r="N49" s="336"/>
      <c r="O49" s="131" t="s">
        <v>152</v>
      </c>
      <c r="P49" s="222"/>
      <c r="Q49" s="223"/>
      <c r="R49" s="240"/>
      <c r="S49" s="224"/>
      <c r="T49" s="225"/>
      <c r="U49" s="225"/>
      <c r="V49" s="225"/>
      <c r="W49" s="225"/>
      <c r="X49" s="332"/>
      <c r="Y49" s="328"/>
      <c r="Z49" s="329"/>
      <c r="AA49" s="335"/>
      <c r="AB49" s="336"/>
      <c r="AC49" s="336"/>
      <c r="AD49" s="336"/>
      <c r="AE49" s="336"/>
      <c r="AF49" s="131" t="s">
        <v>152</v>
      </c>
      <c r="AG49" s="319"/>
      <c r="AH49" s="320"/>
      <c r="AI49" s="320"/>
      <c r="AJ49" s="320"/>
      <c r="AK49" s="320"/>
      <c r="AL49" s="320"/>
      <c r="AM49" s="320"/>
      <c r="AN49" s="320"/>
      <c r="AO49" s="320"/>
      <c r="AP49" s="321"/>
      <c r="AQ49" s="222"/>
      <c r="AR49" s="223"/>
      <c r="AS49" s="318"/>
    </row>
    <row r="50" spans="1:45">
      <c r="A50" s="290"/>
      <c r="B50" s="291"/>
      <c r="C50" s="291"/>
      <c r="D50" s="473"/>
      <c r="E50" s="474"/>
      <c r="F50" s="310"/>
      <c r="G50" s="311"/>
      <c r="H50" s="311"/>
      <c r="I50" s="312"/>
      <c r="J50" s="197"/>
      <c r="K50" s="342"/>
      <c r="L50" s="336"/>
      <c r="M50" s="336"/>
      <c r="N50" s="336"/>
      <c r="O50" s="131" t="s">
        <v>152</v>
      </c>
      <c r="P50" s="222"/>
      <c r="Q50" s="223"/>
      <c r="R50" s="240"/>
      <c r="S50" s="224"/>
      <c r="T50" s="225"/>
      <c r="U50" s="225"/>
      <c r="V50" s="225"/>
      <c r="W50" s="225"/>
      <c r="X50" s="332"/>
      <c r="Y50" s="328"/>
      <c r="Z50" s="329"/>
      <c r="AA50" s="335"/>
      <c r="AB50" s="336"/>
      <c r="AC50" s="336"/>
      <c r="AD50" s="336"/>
      <c r="AE50" s="336"/>
      <c r="AF50" s="131" t="s">
        <v>152</v>
      </c>
      <c r="AG50" s="319"/>
      <c r="AH50" s="320"/>
      <c r="AI50" s="320"/>
      <c r="AJ50" s="320"/>
      <c r="AK50" s="320"/>
      <c r="AL50" s="320"/>
      <c r="AM50" s="320"/>
      <c r="AN50" s="320"/>
      <c r="AO50" s="320"/>
      <c r="AP50" s="321"/>
      <c r="AQ50" s="222"/>
      <c r="AR50" s="223"/>
      <c r="AS50" s="318"/>
    </row>
    <row r="51" spans="1:45">
      <c r="A51" s="290"/>
      <c r="B51" s="291"/>
      <c r="C51" s="291"/>
      <c r="D51" s="473"/>
      <c r="E51" s="474"/>
      <c r="F51" s="310"/>
      <c r="G51" s="311"/>
      <c r="H51" s="311"/>
      <c r="I51" s="312"/>
      <c r="J51" s="197"/>
      <c r="K51" s="342"/>
      <c r="L51" s="336"/>
      <c r="M51" s="336"/>
      <c r="N51" s="336"/>
      <c r="O51" s="131" t="s">
        <v>152</v>
      </c>
      <c r="P51" s="222"/>
      <c r="Q51" s="223"/>
      <c r="R51" s="240"/>
      <c r="S51" s="224"/>
      <c r="T51" s="225"/>
      <c r="U51" s="225"/>
      <c r="V51" s="225"/>
      <c r="W51" s="225"/>
      <c r="X51" s="332"/>
      <c r="Y51" s="328"/>
      <c r="Z51" s="329"/>
      <c r="AA51" s="335"/>
      <c r="AB51" s="336"/>
      <c r="AC51" s="336"/>
      <c r="AD51" s="336"/>
      <c r="AE51" s="336"/>
      <c r="AF51" s="131" t="s">
        <v>152</v>
      </c>
      <c r="AG51" s="319"/>
      <c r="AH51" s="320"/>
      <c r="AI51" s="320"/>
      <c r="AJ51" s="320"/>
      <c r="AK51" s="320"/>
      <c r="AL51" s="320"/>
      <c r="AM51" s="320"/>
      <c r="AN51" s="320"/>
      <c r="AO51" s="320"/>
      <c r="AP51" s="321"/>
      <c r="AQ51" s="222"/>
      <c r="AR51" s="223"/>
      <c r="AS51" s="318"/>
    </row>
    <row r="52" spans="1:45">
      <c r="A52" s="290"/>
      <c r="B52" s="291"/>
      <c r="C52" s="291"/>
      <c r="D52" s="473"/>
      <c r="E52" s="474"/>
      <c r="F52" s="310"/>
      <c r="G52" s="311"/>
      <c r="H52" s="311"/>
      <c r="I52" s="312"/>
      <c r="J52" s="197"/>
      <c r="K52" s="342"/>
      <c r="L52" s="336"/>
      <c r="M52" s="336"/>
      <c r="N52" s="336"/>
      <c r="O52" s="131" t="s">
        <v>152</v>
      </c>
      <c r="P52" s="222"/>
      <c r="Q52" s="223"/>
      <c r="R52" s="240"/>
      <c r="S52" s="224"/>
      <c r="T52" s="225"/>
      <c r="U52" s="225"/>
      <c r="V52" s="225"/>
      <c r="W52" s="225"/>
      <c r="X52" s="332"/>
      <c r="Y52" s="328"/>
      <c r="Z52" s="329"/>
      <c r="AA52" s="335"/>
      <c r="AB52" s="336"/>
      <c r="AC52" s="336"/>
      <c r="AD52" s="336"/>
      <c r="AE52" s="336"/>
      <c r="AF52" s="131" t="s">
        <v>152</v>
      </c>
      <c r="AG52" s="319"/>
      <c r="AH52" s="320"/>
      <c r="AI52" s="320"/>
      <c r="AJ52" s="320"/>
      <c r="AK52" s="320"/>
      <c r="AL52" s="320"/>
      <c r="AM52" s="320"/>
      <c r="AN52" s="320"/>
      <c r="AO52" s="320"/>
      <c r="AP52" s="321"/>
      <c r="AQ52" s="222"/>
      <c r="AR52" s="223"/>
      <c r="AS52" s="318"/>
    </row>
    <row r="53" spans="1:45">
      <c r="A53" s="290"/>
      <c r="B53" s="291"/>
      <c r="C53" s="291"/>
      <c r="D53" s="475"/>
      <c r="E53" s="476"/>
      <c r="F53" s="310"/>
      <c r="G53" s="311"/>
      <c r="H53" s="311"/>
      <c r="I53" s="312"/>
      <c r="J53" s="198"/>
      <c r="K53" s="343"/>
      <c r="L53" s="344"/>
      <c r="M53" s="344"/>
      <c r="N53" s="344"/>
      <c r="O53" s="133" t="s">
        <v>152</v>
      </c>
      <c r="P53" s="237"/>
      <c r="Q53" s="238"/>
      <c r="R53" s="239"/>
      <c r="S53" s="308"/>
      <c r="T53" s="309"/>
      <c r="U53" s="309"/>
      <c r="V53" s="309"/>
      <c r="W53" s="309"/>
      <c r="X53" s="325"/>
      <c r="Y53" s="328"/>
      <c r="Z53" s="329"/>
      <c r="AA53" s="335"/>
      <c r="AB53" s="336"/>
      <c r="AC53" s="336"/>
      <c r="AD53" s="336"/>
      <c r="AE53" s="336"/>
      <c r="AF53" s="131" t="s">
        <v>152</v>
      </c>
      <c r="AG53" s="319"/>
      <c r="AH53" s="320"/>
      <c r="AI53" s="320"/>
      <c r="AJ53" s="320"/>
      <c r="AK53" s="320"/>
      <c r="AL53" s="320"/>
      <c r="AM53" s="320"/>
      <c r="AN53" s="320"/>
      <c r="AO53" s="320"/>
      <c r="AP53" s="321"/>
      <c r="AQ53" s="222"/>
      <c r="AR53" s="223"/>
      <c r="AS53" s="318"/>
    </row>
    <row r="54" spans="1:45" ht="13.5" customHeight="1">
      <c r="A54" s="290"/>
      <c r="B54" s="291"/>
      <c r="C54" s="291"/>
      <c r="D54" s="339" t="s">
        <v>222</v>
      </c>
      <c r="E54" s="340"/>
      <c r="F54" s="340"/>
      <c r="G54" s="340"/>
      <c r="H54" s="340"/>
      <c r="I54" s="341"/>
      <c r="J54" s="281" t="s">
        <v>184</v>
      </c>
      <c r="K54" s="242"/>
      <c r="L54" s="242"/>
      <c r="M54" s="242"/>
      <c r="N54" s="242"/>
      <c r="O54" s="242"/>
      <c r="P54" s="281" t="s">
        <v>185</v>
      </c>
      <c r="Q54" s="242"/>
      <c r="R54" s="305"/>
      <c r="S54" s="281" t="s">
        <v>108</v>
      </c>
      <c r="T54" s="242"/>
      <c r="U54" s="242"/>
      <c r="V54" s="242"/>
      <c r="W54" s="242"/>
      <c r="X54" s="305"/>
      <c r="Y54" s="328"/>
      <c r="Z54" s="329"/>
      <c r="AA54" s="335"/>
      <c r="AB54" s="336"/>
      <c r="AC54" s="336"/>
      <c r="AD54" s="336"/>
      <c r="AE54" s="336"/>
      <c r="AF54" s="131" t="s">
        <v>152</v>
      </c>
      <c r="AG54" s="319"/>
      <c r="AH54" s="320"/>
      <c r="AI54" s="320"/>
      <c r="AJ54" s="320"/>
      <c r="AK54" s="320"/>
      <c r="AL54" s="320"/>
      <c r="AM54" s="320"/>
      <c r="AN54" s="320"/>
      <c r="AO54" s="320"/>
      <c r="AP54" s="321"/>
      <c r="AQ54" s="222"/>
      <c r="AR54" s="223"/>
      <c r="AS54" s="318"/>
    </row>
    <row r="55" spans="1:45" ht="13.5" customHeight="1">
      <c r="A55" s="290"/>
      <c r="B55" s="291"/>
      <c r="C55" s="291"/>
      <c r="D55" s="339" t="s">
        <v>181</v>
      </c>
      <c r="E55" s="341"/>
      <c r="F55" s="310" t="s">
        <v>226</v>
      </c>
      <c r="G55" s="311"/>
      <c r="H55" s="311"/>
      <c r="I55" s="312"/>
      <c r="J55" s="306"/>
      <c r="K55" s="307"/>
      <c r="L55" s="307"/>
      <c r="M55" s="307"/>
      <c r="N55" s="307"/>
      <c r="O55" s="130" t="s">
        <v>152</v>
      </c>
      <c r="P55" s="233"/>
      <c r="Q55" s="234"/>
      <c r="R55" s="324"/>
      <c r="S55" s="306"/>
      <c r="T55" s="307"/>
      <c r="U55" s="307"/>
      <c r="V55" s="307"/>
      <c r="W55" s="307"/>
      <c r="X55" s="338"/>
      <c r="Y55" s="328"/>
      <c r="Z55" s="329"/>
      <c r="AA55" s="335"/>
      <c r="AB55" s="336"/>
      <c r="AC55" s="336"/>
      <c r="AD55" s="336"/>
      <c r="AE55" s="336"/>
      <c r="AF55" s="131" t="s">
        <v>152</v>
      </c>
      <c r="AG55" s="319"/>
      <c r="AH55" s="320"/>
      <c r="AI55" s="320"/>
      <c r="AJ55" s="320"/>
      <c r="AK55" s="320"/>
      <c r="AL55" s="320"/>
      <c r="AM55" s="320"/>
      <c r="AN55" s="320"/>
      <c r="AO55" s="320"/>
      <c r="AP55" s="321"/>
      <c r="AQ55" s="222"/>
      <c r="AR55" s="223"/>
      <c r="AS55" s="318"/>
    </row>
    <row r="56" spans="1:45">
      <c r="A56" s="290"/>
      <c r="B56" s="291"/>
      <c r="C56" s="291"/>
      <c r="D56" s="473"/>
      <c r="E56" s="474"/>
      <c r="F56" s="310"/>
      <c r="G56" s="311"/>
      <c r="H56" s="311"/>
      <c r="I56" s="312"/>
      <c r="J56" s="224"/>
      <c r="K56" s="225"/>
      <c r="L56" s="225"/>
      <c r="M56" s="225"/>
      <c r="N56" s="225"/>
      <c r="O56" s="131" t="s">
        <v>152</v>
      </c>
      <c r="P56" s="222"/>
      <c r="Q56" s="223"/>
      <c r="R56" s="240"/>
      <c r="S56" s="224"/>
      <c r="T56" s="225"/>
      <c r="U56" s="225"/>
      <c r="V56" s="225"/>
      <c r="W56" s="225"/>
      <c r="X56" s="332"/>
      <c r="Y56" s="330"/>
      <c r="Z56" s="331"/>
      <c r="AA56" s="333"/>
      <c r="AB56" s="334"/>
      <c r="AC56" s="334"/>
      <c r="AD56" s="334"/>
      <c r="AE56" s="334"/>
      <c r="AF56" s="133" t="s">
        <v>152</v>
      </c>
      <c r="AG56" s="313"/>
      <c r="AH56" s="313"/>
      <c r="AI56" s="313"/>
      <c r="AJ56" s="313"/>
      <c r="AK56" s="313"/>
      <c r="AL56" s="313"/>
      <c r="AM56" s="313"/>
      <c r="AN56" s="313"/>
      <c r="AO56" s="313"/>
      <c r="AP56" s="313"/>
      <c r="AQ56" s="237"/>
      <c r="AR56" s="238"/>
      <c r="AS56" s="481"/>
    </row>
    <row r="57" spans="1:45" ht="14.25" customHeight="1">
      <c r="A57" s="290"/>
      <c r="B57" s="291"/>
      <c r="C57" s="291"/>
      <c r="D57" s="473"/>
      <c r="E57" s="474"/>
      <c r="F57" s="310"/>
      <c r="G57" s="311"/>
      <c r="H57" s="311"/>
      <c r="I57" s="312"/>
      <c r="J57" s="224"/>
      <c r="K57" s="225"/>
      <c r="L57" s="225"/>
      <c r="M57" s="225"/>
      <c r="N57" s="225"/>
      <c r="O57" s="131" t="s">
        <v>152</v>
      </c>
      <c r="P57" s="222"/>
      <c r="Q57" s="223"/>
      <c r="R57" s="240"/>
      <c r="S57" s="224"/>
      <c r="T57" s="225"/>
      <c r="U57" s="225"/>
      <c r="V57" s="225"/>
      <c r="W57" s="225"/>
      <c r="X57" s="225"/>
      <c r="Y57" s="281" t="s">
        <v>222</v>
      </c>
      <c r="Z57" s="242"/>
      <c r="AA57" s="242"/>
      <c r="AB57" s="242"/>
      <c r="AC57" s="242"/>
      <c r="AD57" s="242"/>
      <c r="AE57" s="242"/>
      <c r="AF57" s="305"/>
      <c r="AG57" s="281" t="s">
        <v>70</v>
      </c>
      <c r="AH57" s="242"/>
      <c r="AI57" s="242"/>
      <c r="AJ57" s="281" t="s">
        <v>185</v>
      </c>
      <c r="AK57" s="242"/>
      <c r="AL57" s="242"/>
      <c r="AM57" s="231" t="s">
        <v>108</v>
      </c>
      <c r="AN57" s="232"/>
      <c r="AO57" s="232"/>
      <c r="AP57" s="232"/>
      <c r="AQ57" s="232"/>
      <c r="AR57" s="232"/>
      <c r="AS57" s="487"/>
    </row>
    <row r="58" spans="1:45" ht="13.5" customHeight="1">
      <c r="A58" s="290"/>
      <c r="B58" s="291"/>
      <c r="C58" s="291"/>
      <c r="D58" s="473"/>
      <c r="E58" s="474"/>
      <c r="F58" s="310"/>
      <c r="G58" s="311"/>
      <c r="H58" s="311"/>
      <c r="I58" s="312"/>
      <c r="J58" s="224"/>
      <c r="K58" s="225"/>
      <c r="L58" s="225"/>
      <c r="M58" s="225"/>
      <c r="N58" s="225"/>
      <c r="O58" s="131" t="s">
        <v>152</v>
      </c>
      <c r="P58" s="222"/>
      <c r="Q58" s="223"/>
      <c r="R58" s="240"/>
      <c r="S58" s="224"/>
      <c r="T58" s="225"/>
      <c r="U58" s="225"/>
      <c r="V58" s="225"/>
      <c r="W58" s="225"/>
      <c r="X58" s="225"/>
      <c r="Y58" s="314" t="s">
        <v>228</v>
      </c>
      <c r="Z58" s="315"/>
      <c r="AA58" s="315"/>
      <c r="AB58" s="315"/>
      <c r="AC58" s="315"/>
      <c r="AD58" s="315"/>
      <c r="AE58" s="315"/>
      <c r="AF58" s="316"/>
      <c r="AG58" s="277"/>
      <c r="AH58" s="278"/>
      <c r="AI58" s="204" t="s">
        <v>162</v>
      </c>
      <c r="AJ58" s="277"/>
      <c r="AK58" s="278"/>
      <c r="AL58" s="313"/>
      <c r="AM58" s="277"/>
      <c r="AN58" s="278"/>
      <c r="AO58" s="278"/>
      <c r="AP58" s="278"/>
      <c r="AQ58" s="278"/>
      <c r="AR58" s="278"/>
      <c r="AS58" s="279"/>
    </row>
    <row r="59" spans="1:45" ht="13.5" customHeight="1">
      <c r="A59" s="290"/>
      <c r="B59" s="291"/>
      <c r="C59" s="291"/>
      <c r="D59" s="473"/>
      <c r="E59" s="474"/>
      <c r="F59" s="454"/>
      <c r="G59" s="455"/>
      <c r="H59" s="455"/>
      <c r="I59" s="456"/>
      <c r="J59" s="308"/>
      <c r="K59" s="309"/>
      <c r="L59" s="309"/>
      <c r="M59" s="309"/>
      <c r="N59" s="309"/>
      <c r="O59" s="133" t="s">
        <v>152</v>
      </c>
      <c r="P59" s="237"/>
      <c r="Q59" s="238"/>
      <c r="R59" s="239"/>
      <c r="S59" s="308"/>
      <c r="T59" s="309"/>
      <c r="U59" s="309"/>
      <c r="V59" s="309"/>
      <c r="W59" s="309"/>
      <c r="X59" s="309"/>
      <c r="Y59" s="310" t="s">
        <v>227</v>
      </c>
      <c r="Z59" s="311"/>
      <c r="AA59" s="311"/>
      <c r="AB59" s="311"/>
      <c r="AC59" s="311"/>
      <c r="AD59" s="311"/>
      <c r="AE59" s="311"/>
      <c r="AF59" s="312"/>
      <c r="AG59" s="274"/>
      <c r="AH59" s="275"/>
      <c r="AI59" s="205" t="s">
        <v>162</v>
      </c>
      <c r="AJ59" s="274"/>
      <c r="AK59" s="275"/>
      <c r="AL59" s="280"/>
      <c r="AM59" s="274"/>
      <c r="AN59" s="275"/>
      <c r="AO59" s="275"/>
      <c r="AP59" s="275"/>
      <c r="AQ59" s="275"/>
      <c r="AR59" s="275"/>
      <c r="AS59" s="276"/>
    </row>
    <row r="60" spans="1:45" ht="14.25" customHeight="1">
      <c r="A60" s="290"/>
      <c r="B60" s="291"/>
      <c r="C60" s="291"/>
      <c r="D60" s="473"/>
      <c r="E60" s="474"/>
      <c r="F60" s="310" t="s">
        <v>198</v>
      </c>
      <c r="G60" s="311"/>
      <c r="H60" s="311"/>
      <c r="I60" s="312"/>
      <c r="J60" s="306"/>
      <c r="K60" s="307"/>
      <c r="L60" s="307"/>
      <c r="M60" s="307"/>
      <c r="N60" s="307"/>
      <c r="O60" s="130" t="s">
        <v>152</v>
      </c>
      <c r="P60" s="233"/>
      <c r="Q60" s="234"/>
      <c r="R60" s="324"/>
      <c r="S60" s="306"/>
      <c r="T60" s="307"/>
      <c r="U60" s="307"/>
      <c r="V60" s="307"/>
      <c r="W60" s="307"/>
      <c r="X60" s="307"/>
      <c r="Y60" s="281" t="s">
        <v>222</v>
      </c>
      <c r="Z60" s="242"/>
      <c r="AA60" s="242"/>
      <c r="AB60" s="242"/>
      <c r="AC60" s="242"/>
      <c r="AD60" s="242"/>
      <c r="AE60" s="242"/>
      <c r="AF60" s="305"/>
      <c r="AG60" s="281" t="s">
        <v>186</v>
      </c>
      <c r="AH60" s="242"/>
      <c r="AI60" s="242"/>
      <c r="AJ60" s="242"/>
      <c r="AK60" s="242"/>
      <c r="AL60" s="242"/>
      <c r="AM60" s="242"/>
      <c r="AN60" s="242"/>
      <c r="AO60" s="242"/>
      <c r="AP60" s="242"/>
      <c r="AQ60" s="242"/>
      <c r="AR60" s="242"/>
      <c r="AS60" s="243"/>
    </row>
    <row r="61" spans="1:45" ht="13.5" customHeight="1">
      <c r="A61" s="290"/>
      <c r="B61" s="291"/>
      <c r="C61" s="291"/>
      <c r="D61" s="473"/>
      <c r="E61" s="474"/>
      <c r="F61" s="310"/>
      <c r="G61" s="311"/>
      <c r="H61" s="311"/>
      <c r="I61" s="312"/>
      <c r="J61" s="229"/>
      <c r="K61" s="230"/>
      <c r="L61" s="230"/>
      <c r="M61" s="230"/>
      <c r="N61" s="230"/>
      <c r="O61" s="134" t="s">
        <v>152</v>
      </c>
      <c r="P61" s="226"/>
      <c r="Q61" s="227"/>
      <c r="R61" s="228"/>
      <c r="S61" s="229"/>
      <c r="T61" s="230"/>
      <c r="U61" s="230"/>
      <c r="V61" s="230"/>
      <c r="W61" s="230"/>
      <c r="X61" s="230"/>
      <c r="Y61" s="299" t="s">
        <v>183</v>
      </c>
      <c r="Z61" s="300"/>
      <c r="AA61" s="300"/>
      <c r="AB61" s="300"/>
      <c r="AC61" s="300"/>
      <c r="AD61" s="300"/>
      <c r="AE61" s="300"/>
      <c r="AF61" s="301"/>
      <c r="AG61" s="268"/>
      <c r="AH61" s="269"/>
      <c r="AI61" s="269"/>
      <c r="AJ61" s="269"/>
      <c r="AK61" s="269"/>
      <c r="AL61" s="269"/>
      <c r="AM61" s="269"/>
      <c r="AN61" s="269"/>
      <c r="AO61" s="269"/>
      <c r="AP61" s="269"/>
      <c r="AQ61" s="269"/>
      <c r="AR61" s="269"/>
      <c r="AS61" s="270"/>
    </row>
    <row r="62" spans="1:45" ht="14.25" customHeight="1">
      <c r="A62" s="290"/>
      <c r="B62" s="291"/>
      <c r="C62" s="291"/>
      <c r="D62" s="473"/>
      <c r="E62" s="474"/>
      <c r="F62" s="451" t="s">
        <v>200</v>
      </c>
      <c r="G62" s="452"/>
      <c r="H62" s="452"/>
      <c r="I62" s="453"/>
      <c r="J62" s="281" t="s">
        <v>185</v>
      </c>
      <c r="K62" s="242"/>
      <c r="L62" s="242"/>
      <c r="M62" s="281" t="s">
        <v>70</v>
      </c>
      <c r="N62" s="242"/>
      <c r="O62" s="242"/>
      <c r="P62" s="231" t="s">
        <v>108</v>
      </c>
      <c r="Q62" s="232"/>
      <c r="R62" s="232"/>
      <c r="S62" s="232"/>
      <c r="T62" s="232"/>
      <c r="U62" s="232"/>
      <c r="V62" s="232"/>
      <c r="W62" s="232"/>
      <c r="X62" s="232"/>
      <c r="Y62" s="299"/>
      <c r="Z62" s="300"/>
      <c r="AA62" s="300"/>
      <c r="AB62" s="300"/>
      <c r="AC62" s="300"/>
      <c r="AD62" s="300"/>
      <c r="AE62" s="300"/>
      <c r="AF62" s="301"/>
      <c r="AG62" s="268"/>
      <c r="AH62" s="269"/>
      <c r="AI62" s="269"/>
      <c r="AJ62" s="269"/>
      <c r="AK62" s="269"/>
      <c r="AL62" s="269"/>
      <c r="AM62" s="269"/>
      <c r="AN62" s="269"/>
      <c r="AO62" s="269"/>
      <c r="AP62" s="269"/>
      <c r="AQ62" s="269"/>
      <c r="AR62" s="269"/>
      <c r="AS62" s="270"/>
    </row>
    <row r="63" spans="1:45" ht="13.5" customHeight="1">
      <c r="A63" s="290"/>
      <c r="B63" s="291"/>
      <c r="C63" s="291"/>
      <c r="D63" s="473"/>
      <c r="E63" s="474"/>
      <c r="F63" s="310"/>
      <c r="G63" s="311"/>
      <c r="H63" s="311"/>
      <c r="I63" s="312"/>
      <c r="J63" s="222"/>
      <c r="K63" s="223"/>
      <c r="L63" s="223"/>
      <c r="M63" s="233"/>
      <c r="N63" s="234"/>
      <c r="O63" s="199" t="s">
        <v>162</v>
      </c>
      <c r="P63" s="233"/>
      <c r="Q63" s="234"/>
      <c r="R63" s="234"/>
      <c r="S63" s="234"/>
      <c r="T63" s="234"/>
      <c r="U63" s="234"/>
      <c r="V63" s="234"/>
      <c r="W63" s="234"/>
      <c r="X63" s="234"/>
      <c r="Y63" s="299" t="s">
        <v>176</v>
      </c>
      <c r="Z63" s="300"/>
      <c r="AA63" s="300"/>
      <c r="AB63" s="300"/>
      <c r="AC63" s="300"/>
      <c r="AD63" s="300"/>
      <c r="AE63" s="300"/>
      <c r="AF63" s="301"/>
      <c r="AG63" s="268"/>
      <c r="AH63" s="269"/>
      <c r="AI63" s="269"/>
      <c r="AJ63" s="269"/>
      <c r="AK63" s="269"/>
      <c r="AL63" s="269"/>
      <c r="AM63" s="269"/>
      <c r="AN63" s="269"/>
      <c r="AO63" s="269"/>
      <c r="AP63" s="269"/>
      <c r="AQ63" s="269"/>
      <c r="AR63" s="269"/>
      <c r="AS63" s="270"/>
    </row>
    <row r="64" spans="1:45">
      <c r="A64" s="290"/>
      <c r="B64" s="291"/>
      <c r="C64" s="291"/>
      <c r="D64" s="473"/>
      <c r="E64" s="474"/>
      <c r="F64" s="310"/>
      <c r="G64" s="311"/>
      <c r="H64" s="311"/>
      <c r="I64" s="312"/>
      <c r="J64" s="222"/>
      <c r="K64" s="223"/>
      <c r="L64" s="223"/>
      <c r="M64" s="235"/>
      <c r="N64" s="236"/>
      <c r="O64" s="199" t="s">
        <v>162</v>
      </c>
      <c r="P64" s="235"/>
      <c r="Q64" s="236"/>
      <c r="R64" s="236"/>
      <c r="S64" s="236"/>
      <c r="T64" s="236"/>
      <c r="U64" s="236"/>
      <c r="V64" s="236"/>
      <c r="W64" s="236"/>
      <c r="X64" s="236"/>
      <c r="Y64" s="299"/>
      <c r="Z64" s="300"/>
      <c r="AA64" s="300"/>
      <c r="AB64" s="300"/>
      <c r="AC64" s="300"/>
      <c r="AD64" s="300"/>
      <c r="AE64" s="300"/>
      <c r="AF64" s="301"/>
      <c r="AG64" s="268"/>
      <c r="AH64" s="269"/>
      <c r="AI64" s="269"/>
      <c r="AJ64" s="269"/>
      <c r="AK64" s="269"/>
      <c r="AL64" s="269"/>
      <c r="AM64" s="269"/>
      <c r="AN64" s="269"/>
      <c r="AO64" s="269"/>
      <c r="AP64" s="269"/>
      <c r="AQ64" s="269"/>
      <c r="AR64" s="269"/>
      <c r="AS64" s="270"/>
    </row>
    <row r="65" spans="1:45" ht="14.25" customHeight="1">
      <c r="A65" s="290"/>
      <c r="B65" s="291"/>
      <c r="C65" s="291"/>
      <c r="D65" s="473"/>
      <c r="E65" s="474"/>
      <c r="F65" s="310"/>
      <c r="G65" s="311"/>
      <c r="H65" s="311"/>
      <c r="I65" s="312"/>
      <c r="J65" s="222"/>
      <c r="K65" s="223"/>
      <c r="L65" s="223"/>
      <c r="M65" s="235"/>
      <c r="N65" s="236"/>
      <c r="O65" s="199" t="s">
        <v>162</v>
      </c>
      <c r="P65" s="235"/>
      <c r="Q65" s="236"/>
      <c r="R65" s="236"/>
      <c r="S65" s="236"/>
      <c r="T65" s="236"/>
      <c r="U65" s="236"/>
      <c r="V65" s="236"/>
      <c r="W65" s="236"/>
      <c r="X65" s="236"/>
      <c r="Y65" s="299" t="s">
        <v>223</v>
      </c>
      <c r="Z65" s="300"/>
      <c r="AA65" s="300"/>
      <c r="AB65" s="300"/>
      <c r="AC65" s="300"/>
      <c r="AD65" s="300"/>
      <c r="AE65" s="300"/>
      <c r="AF65" s="301"/>
      <c r="AG65" s="268"/>
      <c r="AH65" s="269"/>
      <c r="AI65" s="269"/>
      <c r="AJ65" s="269"/>
      <c r="AK65" s="269"/>
      <c r="AL65" s="269"/>
      <c r="AM65" s="269"/>
      <c r="AN65" s="269"/>
      <c r="AO65" s="269"/>
      <c r="AP65" s="269"/>
      <c r="AQ65" s="269"/>
      <c r="AR65" s="269"/>
      <c r="AS65" s="270"/>
    </row>
    <row r="66" spans="1:45" ht="14.25" customHeight="1" thickBot="1">
      <c r="A66" s="290"/>
      <c r="B66" s="291"/>
      <c r="C66" s="291"/>
      <c r="D66" s="475"/>
      <c r="E66" s="476"/>
      <c r="F66" s="310"/>
      <c r="G66" s="311"/>
      <c r="H66" s="311"/>
      <c r="I66" s="312"/>
      <c r="J66" s="226"/>
      <c r="K66" s="227"/>
      <c r="L66" s="227"/>
      <c r="M66" s="317"/>
      <c r="N66" s="313"/>
      <c r="O66" s="200" t="s">
        <v>162</v>
      </c>
      <c r="P66" s="317"/>
      <c r="Q66" s="313"/>
      <c r="R66" s="313"/>
      <c r="S66" s="313"/>
      <c r="T66" s="313"/>
      <c r="U66" s="313"/>
      <c r="V66" s="313"/>
      <c r="W66" s="313"/>
      <c r="X66" s="313"/>
      <c r="Y66" s="302"/>
      <c r="Z66" s="303"/>
      <c r="AA66" s="303"/>
      <c r="AB66" s="303"/>
      <c r="AC66" s="303"/>
      <c r="AD66" s="303"/>
      <c r="AE66" s="303"/>
      <c r="AF66" s="304"/>
      <c r="AG66" s="271"/>
      <c r="AH66" s="272"/>
      <c r="AI66" s="272"/>
      <c r="AJ66" s="272"/>
      <c r="AK66" s="272"/>
      <c r="AL66" s="272"/>
      <c r="AM66" s="272"/>
      <c r="AN66" s="272"/>
      <c r="AO66" s="272"/>
      <c r="AP66" s="272"/>
      <c r="AQ66" s="272"/>
      <c r="AR66" s="272"/>
      <c r="AS66" s="273"/>
    </row>
    <row r="67" spans="1:45" ht="14.25" customHeight="1">
      <c r="A67" s="472" t="s">
        <v>33</v>
      </c>
      <c r="B67" s="260"/>
      <c r="C67" s="261"/>
      <c r="D67" s="256" t="s">
        <v>35</v>
      </c>
      <c r="E67" s="257"/>
      <c r="F67" s="258"/>
      <c r="G67" s="253"/>
      <c r="H67" s="254"/>
      <c r="I67" s="254"/>
      <c r="J67" s="254"/>
      <c r="K67" s="254"/>
      <c r="L67" s="254"/>
      <c r="M67" s="254"/>
      <c r="N67" s="254"/>
      <c r="O67" s="254"/>
      <c r="P67" s="254"/>
      <c r="Q67" s="254"/>
      <c r="R67" s="255"/>
      <c r="S67" s="259" t="s">
        <v>221</v>
      </c>
      <c r="T67" s="260"/>
      <c r="U67" s="261"/>
      <c r="V67" s="282"/>
      <c r="W67" s="283"/>
      <c r="X67" s="283"/>
      <c r="Y67" s="283"/>
      <c r="Z67" s="283"/>
      <c r="AA67" s="283"/>
      <c r="AB67" s="283"/>
      <c r="AC67" s="283"/>
      <c r="AD67" s="283"/>
      <c r="AE67" s="259" t="s">
        <v>187</v>
      </c>
      <c r="AF67" s="288"/>
      <c r="AG67" s="289"/>
      <c r="AH67" s="282"/>
      <c r="AI67" s="283"/>
      <c r="AJ67" s="283"/>
      <c r="AK67" s="283"/>
      <c r="AL67" s="283"/>
      <c r="AM67" s="283"/>
      <c r="AN67" s="283"/>
      <c r="AO67" s="283"/>
      <c r="AP67" s="283"/>
      <c r="AQ67" s="283"/>
      <c r="AR67" s="283"/>
      <c r="AS67" s="296"/>
    </row>
    <row r="68" spans="1:45">
      <c r="A68" s="262"/>
      <c r="B68" s="263"/>
      <c r="C68" s="264"/>
      <c r="D68" s="241" t="s">
        <v>34</v>
      </c>
      <c r="E68" s="242"/>
      <c r="F68" s="243"/>
      <c r="G68" s="250"/>
      <c r="H68" s="251"/>
      <c r="I68" s="251"/>
      <c r="J68" s="251"/>
      <c r="K68" s="251"/>
      <c r="L68" s="251"/>
      <c r="M68" s="251"/>
      <c r="N68" s="251"/>
      <c r="O68" s="251"/>
      <c r="P68" s="251"/>
      <c r="Q68" s="251"/>
      <c r="R68" s="252"/>
      <c r="S68" s="262"/>
      <c r="T68" s="263"/>
      <c r="U68" s="264"/>
      <c r="V68" s="284"/>
      <c r="W68" s="285"/>
      <c r="X68" s="285"/>
      <c r="Y68" s="285"/>
      <c r="Z68" s="285"/>
      <c r="AA68" s="285"/>
      <c r="AB68" s="285"/>
      <c r="AC68" s="285"/>
      <c r="AD68" s="285"/>
      <c r="AE68" s="290"/>
      <c r="AF68" s="291"/>
      <c r="AG68" s="292"/>
      <c r="AH68" s="284"/>
      <c r="AI68" s="285"/>
      <c r="AJ68" s="285"/>
      <c r="AK68" s="285"/>
      <c r="AL68" s="285"/>
      <c r="AM68" s="285"/>
      <c r="AN68" s="285"/>
      <c r="AO68" s="285"/>
      <c r="AP68" s="285"/>
      <c r="AQ68" s="285"/>
      <c r="AR68" s="285"/>
      <c r="AS68" s="297"/>
    </row>
    <row r="69" spans="1:45">
      <c r="A69" s="262"/>
      <c r="B69" s="263"/>
      <c r="C69" s="264"/>
      <c r="D69" s="241" t="s">
        <v>219</v>
      </c>
      <c r="E69" s="242"/>
      <c r="F69" s="243"/>
      <c r="G69" s="250"/>
      <c r="H69" s="251"/>
      <c r="I69" s="251"/>
      <c r="J69" s="251"/>
      <c r="K69" s="251"/>
      <c r="L69" s="251"/>
      <c r="M69" s="251"/>
      <c r="N69" s="251"/>
      <c r="O69" s="251"/>
      <c r="P69" s="251"/>
      <c r="Q69" s="251"/>
      <c r="R69" s="252"/>
      <c r="S69" s="262"/>
      <c r="T69" s="263"/>
      <c r="U69" s="264"/>
      <c r="V69" s="284"/>
      <c r="W69" s="285"/>
      <c r="X69" s="285"/>
      <c r="Y69" s="285"/>
      <c r="Z69" s="285"/>
      <c r="AA69" s="285"/>
      <c r="AB69" s="285"/>
      <c r="AC69" s="285"/>
      <c r="AD69" s="285"/>
      <c r="AE69" s="290"/>
      <c r="AF69" s="291"/>
      <c r="AG69" s="292"/>
      <c r="AH69" s="284"/>
      <c r="AI69" s="285"/>
      <c r="AJ69" s="285"/>
      <c r="AK69" s="285"/>
      <c r="AL69" s="285"/>
      <c r="AM69" s="285"/>
      <c r="AN69" s="285"/>
      <c r="AO69" s="285"/>
      <c r="AP69" s="285"/>
      <c r="AQ69" s="285"/>
      <c r="AR69" s="285"/>
      <c r="AS69" s="297"/>
    </row>
    <row r="70" spans="1:45" ht="13.5" customHeight="1" thickBot="1">
      <c r="A70" s="265"/>
      <c r="B70" s="266"/>
      <c r="C70" s="267"/>
      <c r="D70" s="244" t="s">
        <v>220</v>
      </c>
      <c r="E70" s="245"/>
      <c r="F70" s="246"/>
      <c r="G70" s="247"/>
      <c r="H70" s="248"/>
      <c r="I70" s="248"/>
      <c r="J70" s="248"/>
      <c r="K70" s="248"/>
      <c r="L70" s="248"/>
      <c r="M70" s="248"/>
      <c r="N70" s="248"/>
      <c r="O70" s="248"/>
      <c r="P70" s="248"/>
      <c r="Q70" s="248"/>
      <c r="R70" s="249"/>
      <c r="S70" s="265"/>
      <c r="T70" s="266"/>
      <c r="U70" s="267"/>
      <c r="V70" s="286"/>
      <c r="W70" s="287"/>
      <c r="X70" s="287"/>
      <c r="Y70" s="287"/>
      <c r="Z70" s="287"/>
      <c r="AA70" s="287"/>
      <c r="AB70" s="287"/>
      <c r="AC70" s="287"/>
      <c r="AD70" s="287"/>
      <c r="AE70" s="293"/>
      <c r="AF70" s="294"/>
      <c r="AG70" s="295"/>
      <c r="AH70" s="286"/>
      <c r="AI70" s="287"/>
      <c r="AJ70" s="287"/>
      <c r="AK70" s="287"/>
      <c r="AL70" s="287"/>
      <c r="AM70" s="287"/>
      <c r="AN70" s="287"/>
      <c r="AO70" s="287"/>
      <c r="AP70" s="287"/>
      <c r="AQ70" s="287"/>
      <c r="AR70" s="287"/>
      <c r="AS70" s="29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zoomScaleNormal="96" zoomScaleSheetLayoutView="100" workbookViewId="0">
      <selection activeCell="D5" sqref="D5:AS4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2" t="s">
        <v>156</v>
      </c>
      <c r="B1" s="392"/>
      <c r="C1" s="392"/>
      <c r="D1" s="392"/>
      <c r="E1" s="392"/>
      <c r="F1" s="392"/>
      <c r="G1" s="392"/>
      <c r="H1" s="392"/>
      <c r="I1" s="392"/>
      <c r="J1" s="392"/>
      <c r="K1" s="392"/>
      <c r="L1" s="392"/>
      <c r="M1" s="392"/>
      <c r="N1" s="392"/>
      <c r="O1" s="392"/>
      <c r="P1" s="392"/>
      <c r="Q1" s="392"/>
      <c r="R1" s="392"/>
      <c r="S1" s="392"/>
      <c r="T1" s="392"/>
      <c r="U1" s="392"/>
      <c r="V1" s="392"/>
      <c r="W1" s="392"/>
      <c r="X1" s="392"/>
      <c r="Y1" s="392"/>
      <c r="Z1" s="392"/>
      <c r="AA1" s="392"/>
      <c r="AB1" s="392"/>
      <c r="AC1" s="392"/>
      <c r="AD1" s="392"/>
      <c r="AE1" s="392"/>
      <c r="AF1" s="392"/>
      <c r="AG1" s="393"/>
      <c r="AH1" s="496" t="s">
        <v>87</v>
      </c>
      <c r="AI1" s="496"/>
      <c r="AJ1" s="496"/>
      <c r="AK1" s="496"/>
      <c r="AL1" s="496" t="s">
        <v>125</v>
      </c>
      <c r="AM1" s="496"/>
      <c r="AN1" s="496"/>
      <c r="AO1" s="496"/>
      <c r="AP1" s="496" t="s">
        <v>126</v>
      </c>
      <c r="AQ1" s="496"/>
      <c r="AR1" s="496"/>
      <c r="AS1" s="496"/>
    </row>
    <row r="2" spans="1:45" ht="13.5" customHeight="1">
      <c r="A2" s="392"/>
      <c r="B2" s="392"/>
      <c r="C2" s="392"/>
      <c r="D2" s="392"/>
      <c r="E2" s="392"/>
      <c r="F2" s="392"/>
      <c r="G2" s="392"/>
      <c r="H2" s="392"/>
      <c r="I2" s="392"/>
      <c r="J2" s="392"/>
      <c r="K2" s="392"/>
      <c r="L2" s="392"/>
      <c r="M2" s="392"/>
      <c r="N2" s="392"/>
      <c r="O2" s="392"/>
      <c r="P2" s="392"/>
      <c r="Q2" s="392"/>
      <c r="R2" s="392"/>
      <c r="S2" s="392"/>
      <c r="T2" s="392"/>
      <c r="U2" s="392"/>
      <c r="V2" s="392"/>
      <c r="W2" s="392"/>
      <c r="X2" s="392"/>
      <c r="Y2" s="392"/>
      <c r="Z2" s="392"/>
      <c r="AA2" s="392"/>
      <c r="AB2" s="392"/>
      <c r="AC2" s="392"/>
      <c r="AD2" s="392"/>
      <c r="AE2" s="392"/>
      <c r="AF2" s="392"/>
      <c r="AG2" s="393"/>
      <c r="AH2" s="496"/>
      <c r="AI2" s="496"/>
      <c r="AJ2" s="496"/>
      <c r="AK2" s="496"/>
      <c r="AL2" s="496"/>
      <c r="AM2" s="496"/>
      <c r="AN2" s="496"/>
      <c r="AO2" s="496"/>
      <c r="AP2" s="496"/>
      <c r="AQ2" s="496"/>
      <c r="AR2" s="496"/>
      <c r="AS2" s="496"/>
    </row>
    <row r="3" spans="1:45" ht="14.25" customHeight="1">
      <c r="A3" s="91"/>
      <c r="B3" s="91"/>
      <c r="C3" s="91"/>
      <c r="D3" s="91"/>
      <c r="E3" s="91"/>
      <c r="F3" s="91"/>
      <c r="G3" s="91"/>
      <c r="H3" s="404" t="str">
        <f>曜日!B12</f>
        <v>令和3年</v>
      </c>
      <c r="I3" s="404"/>
      <c r="J3" s="404"/>
      <c r="K3" s="404"/>
      <c r="L3" s="404"/>
      <c r="M3" s="400" t="str">
        <f>曜日!C12</f>
        <v>2月</v>
      </c>
      <c r="N3" s="400"/>
      <c r="O3" s="400"/>
      <c r="P3" s="400" t="s">
        <v>40</v>
      </c>
      <c r="Q3" s="400"/>
      <c r="R3" s="400"/>
      <c r="S3" s="402" t="s">
        <v>151</v>
      </c>
      <c r="T3" s="402" t="str">
        <f>曜日!D9</f>
        <v>日</v>
      </c>
      <c r="U3" s="402" t="s">
        <v>36</v>
      </c>
      <c r="V3" s="92"/>
      <c r="W3" s="398" t="s">
        <v>48</v>
      </c>
      <c r="X3" s="398"/>
      <c r="Y3" s="398"/>
      <c r="Z3" s="398" t="s">
        <v>129</v>
      </c>
      <c r="AA3" s="394"/>
      <c r="AB3" s="394"/>
      <c r="AC3" s="394"/>
      <c r="AD3" s="394"/>
      <c r="AE3" s="394"/>
      <c r="AF3" s="394"/>
      <c r="AG3" s="395"/>
      <c r="AH3" s="496"/>
      <c r="AI3" s="496"/>
      <c r="AJ3" s="496"/>
      <c r="AK3" s="496"/>
      <c r="AL3" s="496"/>
      <c r="AM3" s="496"/>
      <c r="AN3" s="496"/>
      <c r="AO3" s="496"/>
      <c r="AP3" s="496"/>
      <c r="AQ3" s="496"/>
      <c r="AR3" s="496"/>
      <c r="AS3" s="496"/>
    </row>
    <row r="4" spans="1:45" ht="15" thickBot="1">
      <c r="A4" s="206"/>
      <c r="G4" s="206"/>
      <c r="H4" s="404"/>
      <c r="I4" s="404"/>
      <c r="J4" s="404"/>
      <c r="K4" s="404"/>
      <c r="L4" s="404"/>
      <c r="M4" s="400"/>
      <c r="N4" s="400"/>
      <c r="O4" s="400"/>
      <c r="P4" s="400"/>
      <c r="Q4" s="400"/>
      <c r="R4" s="400"/>
      <c r="S4" s="402"/>
      <c r="T4" s="402"/>
      <c r="U4" s="402"/>
      <c r="V4" s="93"/>
      <c r="W4" s="398"/>
      <c r="X4" s="398"/>
      <c r="Y4" s="398"/>
      <c r="Z4" s="398"/>
      <c r="AA4" s="394"/>
      <c r="AB4" s="394"/>
      <c r="AC4" s="394"/>
      <c r="AD4" s="394"/>
      <c r="AE4" s="394"/>
      <c r="AF4" s="394"/>
      <c r="AG4" s="395"/>
      <c r="AH4" s="497"/>
      <c r="AI4" s="497"/>
      <c r="AJ4" s="497"/>
      <c r="AK4" s="497"/>
      <c r="AL4" s="497"/>
      <c r="AM4" s="497"/>
      <c r="AN4" s="497"/>
      <c r="AO4" s="497"/>
      <c r="AP4" s="497"/>
      <c r="AQ4" s="497"/>
      <c r="AR4" s="497"/>
      <c r="AS4" s="497"/>
    </row>
    <row r="5" spans="1:45" ht="13.5" customHeight="1">
      <c r="A5" s="259" t="s">
        <v>155</v>
      </c>
      <c r="B5" s="260"/>
      <c r="C5" s="261"/>
      <c r="D5" s="374" t="s">
        <v>243</v>
      </c>
      <c r="E5" s="375"/>
      <c r="F5" s="375"/>
      <c r="G5" s="375"/>
      <c r="H5" s="375"/>
      <c r="I5" s="375"/>
      <c r="J5" s="406"/>
      <c r="K5" s="436" t="s">
        <v>244</v>
      </c>
      <c r="L5" s="427"/>
      <c r="M5" s="427"/>
      <c r="N5" s="427"/>
      <c r="O5" s="437"/>
      <c r="P5" s="433"/>
      <c r="Q5" s="427"/>
      <c r="R5" s="427"/>
      <c r="S5" s="427"/>
      <c r="T5" s="427" t="s">
        <v>245</v>
      </c>
      <c r="U5" s="427"/>
      <c r="V5" s="427"/>
      <c r="W5" s="427"/>
      <c r="X5" s="428"/>
      <c r="Y5" s="432"/>
      <c r="Z5" s="427"/>
      <c r="AA5" s="427"/>
      <c r="AB5" s="427"/>
      <c r="AC5" s="427" t="s">
        <v>246</v>
      </c>
      <c r="AD5" s="427"/>
      <c r="AE5" s="427"/>
      <c r="AF5" s="427"/>
      <c r="AG5" s="437"/>
      <c r="AH5" s="433"/>
      <c r="AI5" s="427"/>
      <c r="AJ5" s="427"/>
      <c r="AK5" s="427"/>
      <c r="AL5" s="427" t="s">
        <v>241</v>
      </c>
      <c r="AM5" s="427"/>
      <c r="AN5" s="427"/>
      <c r="AO5" s="428"/>
      <c r="AP5" s="432"/>
      <c r="AQ5" s="427"/>
      <c r="AR5" s="427"/>
      <c r="AS5" s="442"/>
    </row>
    <row r="6" spans="1:45" ht="14.25" thickBot="1">
      <c r="A6" s="265"/>
      <c r="B6" s="266"/>
      <c r="C6" s="267"/>
      <c r="D6" s="407"/>
      <c r="E6" s="408"/>
      <c r="F6" s="408"/>
      <c r="G6" s="408"/>
      <c r="H6" s="408"/>
      <c r="I6" s="408"/>
      <c r="J6" s="409"/>
      <c r="K6" s="410"/>
      <c r="L6" s="411"/>
      <c r="M6" s="411"/>
      <c r="N6" s="411"/>
      <c r="O6" s="412"/>
      <c r="P6" s="434"/>
      <c r="Q6" s="411"/>
      <c r="R6" s="411"/>
      <c r="S6" s="411"/>
      <c r="T6" s="411"/>
      <c r="U6" s="411"/>
      <c r="V6" s="411"/>
      <c r="W6" s="411"/>
      <c r="X6" s="435"/>
      <c r="Y6" s="426"/>
      <c r="Z6" s="411"/>
      <c r="AA6" s="411"/>
      <c r="AB6" s="411"/>
      <c r="AC6" s="411"/>
      <c r="AD6" s="411"/>
      <c r="AE6" s="411"/>
      <c r="AF6" s="411"/>
      <c r="AG6" s="412"/>
      <c r="AH6" s="434"/>
      <c r="AI6" s="411"/>
      <c r="AJ6" s="411"/>
      <c r="AK6" s="411"/>
      <c r="AL6" s="411"/>
      <c r="AM6" s="411"/>
      <c r="AN6" s="411"/>
      <c r="AO6" s="435"/>
      <c r="AP6" s="426"/>
      <c r="AQ6" s="411"/>
      <c r="AR6" s="411"/>
      <c r="AS6" s="447"/>
    </row>
    <row r="7" spans="1:45" ht="13.5" customHeight="1">
      <c r="A7" s="259" t="s">
        <v>131</v>
      </c>
      <c r="B7" s="288"/>
      <c r="C7" s="288"/>
      <c r="D7" s="374" t="s">
        <v>247</v>
      </c>
      <c r="E7" s="375"/>
      <c r="F7" s="375"/>
      <c r="G7" s="375"/>
      <c r="H7" s="375"/>
      <c r="I7" s="375"/>
      <c r="J7" s="376"/>
      <c r="K7" s="380" t="s">
        <v>248</v>
      </c>
      <c r="L7" s="378"/>
      <c r="M7" s="378"/>
      <c r="N7" s="378"/>
      <c r="O7" s="378"/>
      <c r="P7" s="379"/>
      <c r="Q7" s="380" t="s">
        <v>249</v>
      </c>
      <c r="R7" s="378"/>
      <c r="S7" s="378"/>
      <c r="T7" s="378"/>
      <c r="U7" s="378"/>
      <c r="V7" s="379"/>
      <c r="W7" s="380" t="s">
        <v>250</v>
      </c>
      <c r="X7" s="378"/>
      <c r="Y7" s="378"/>
      <c r="Z7" s="378"/>
      <c r="AA7" s="378"/>
      <c r="AB7" s="379"/>
      <c r="AC7" s="380" t="s">
        <v>251</v>
      </c>
      <c r="AD7" s="378"/>
      <c r="AE7" s="378"/>
      <c r="AF7" s="378"/>
      <c r="AG7" s="378"/>
      <c r="AH7" s="379"/>
      <c r="AI7" s="380" t="s">
        <v>252</v>
      </c>
      <c r="AJ7" s="378"/>
      <c r="AK7" s="378"/>
      <c r="AL7" s="378"/>
      <c r="AM7" s="378"/>
      <c r="AN7" s="379"/>
      <c r="AO7" s="429" t="s">
        <v>253</v>
      </c>
      <c r="AP7" s="430"/>
      <c r="AQ7" s="430"/>
      <c r="AR7" s="430"/>
      <c r="AS7" s="431"/>
    </row>
    <row r="8" spans="1:45">
      <c r="A8" s="290"/>
      <c r="B8" s="291"/>
      <c r="C8" s="291"/>
      <c r="D8" s="377"/>
      <c r="E8" s="378"/>
      <c r="F8" s="378"/>
      <c r="G8" s="378"/>
      <c r="H8" s="378"/>
      <c r="I8" s="378"/>
      <c r="J8" s="379"/>
      <c r="K8" s="413" t="s">
        <v>254</v>
      </c>
      <c r="L8" s="414"/>
      <c r="M8" s="415"/>
      <c r="N8" s="413" t="s">
        <v>255</v>
      </c>
      <c r="O8" s="414"/>
      <c r="P8" s="415"/>
      <c r="Q8" s="413" t="s">
        <v>254</v>
      </c>
      <c r="R8" s="414"/>
      <c r="S8" s="415"/>
      <c r="T8" s="413" t="s">
        <v>255</v>
      </c>
      <c r="U8" s="414"/>
      <c r="V8" s="415"/>
      <c r="W8" s="413" t="s">
        <v>254</v>
      </c>
      <c r="X8" s="414"/>
      <c r="Y8" s="415"/>
      <c r="Z8" s="413" t="s">
        <v>255</v>
      </c>
      <c r="AA8" s="414"/>
      <c r="AB8" s="415"/>
      <c r="AC8" s="413" t="s">
        <v>254</v>
      </c>
      <c r="AD8" s="414"/>
      <c r="AE8" s="415"/>
      <c r="AF8" s="413" t="s">
        <v>255</v>
      </c>
      <c r="AG8" s="414"/>
      <c r="AH8" s="415"/>
      <c r="AI8" s="413" t="s">
        <v>254</v>
      </c>
      <c r="AJ8" s="414"/>
      <c r="AK8" s="415"/>
      <c r="AL8" s="413" t="s">
        <v>255</v>
      </c>
      <c r="AM8" s="414"/>
      <c r="AN8" s="415"/>
      <c r="AO8" s="380"/>
      <c r="AP8" s="378"/>
      <c r="AQ8" s="378"/>
      <c r="AR8" s="378"/>
      <c r="AS8" s="425"/>
    </row>
    <row r="9" spans="1:45" ht="13.5" customHeight="1">
      <c r="A9" s="290"/>
      <c r="B9" s="291"/>
      <c r="C9" s="291"/>
      <c r="D9" s="416" t="s">
        <v>256</v>
      </c>
      <c r="E9" s="417"/>
      <c r="F9" s="417"/>
      <c r="G9" s="417"/>
      <c r="H9" s="417"/>
      <c r="I9" s="417"/>
      <c r="J9" s="417"/>
      <c r="K9" s="381"/>
      <c r="L9" s="381"/>
      <c r="M9" s="381"/>
      <c r="N9" s="381"/>
      <c r="O9" s="381"/>
      <c r="P9" s="381"/>
      <c r="Q9" s="381"/>
      <c r="R9" s="381"/>
      <c r="S9" s="381"/>
      <c r="T9" s="381"/>
      <c r="U9" s="381"/>
      <c r="V9" s="381"/>
      <c r="W9" s="381"/>
      <c r="X9" s="381"/>
      <c r="Y9" s="381"/>
      <c r="Z9" s="381"/>
      <c r="AA9" s="381"/>
      <c r="AB9" s="381"/>
      <c r="AC9" s="381"/>
      <c r="AD9" s="381"/>
      <c r="AE9" s="381"/>
      <c r="AF9" s="381"/>
      <c r="AG9" s="381"/>
      <c r="AH9" s="381"/>
      <c r="AI9" s="420">
        <f>K9+Q9+W9+AC9</f>
        <v>0</v>
      </c>
      <c r="AJ9" s="420"/>
      <c r="AK9" s="420"/>
      <c r="AL9" s="420">
        <f>N9+T9+Z9+AF9</f>
        <v>0</v>
      </c>
      <c r="AM9" s="420"/>
      <c r="AN9" s="420"/>
      <c r="AO9" s="438">
        <f>AI13</f>
        <v>0</v>
      </c>
      <c r="AP9" s="438"/>
      <c r="AQ9" s="438"/>
      <c r="AR9" s="438"/>
      <c r="AS9" s="439"/>
    </row>
    <row r="10" spans="1:45" ht="13.5" customHeight="1">
      <c r="A10" s="290"/>
      <c r="B10" s="291"/>
      <c r="C10" s="291"/>
      <c r="D10" s="416" t="s">
        <v>257</v>
      </c>
      <c r="E10" s="417"/>
      <c r="F10" s="417"/>
      <c r="G10" s="417"/>
      <c r="H10" s="417"/>
      <c r="I10" s="417"/>
      <c r="J10" s="417"/>
      <c r="K10" s="381"/>
      <c r="L10" s="381"/>
      <c r="M10" s="381"/>
      <c r="N10" s="381"/>
      <c r="O10" s="381"/>
      <c r="P10" s="381"/>
      <c r="Q10" s="381"/>
      <c r="R10" s="381"/>
      <c r="S10" s="381"/>
      <c r="T10" s="381"/>
      <c r="U10" s="381"/>
      <c r="V10" s="381"/>
      <c r="W10" s="381"/>
      <c r="X10" s="381"/>
      <c r="Y10" s="381"/>
      <c r="Z10" s="381"/>
      <c r="AA10" s="381"/>
      <c r="AB10" s="381"/>
      <c r="AC10" s="381"/>
      <c r="AD10" s="381"/>
      <c r="AE10" s="381"/>
      <c r="AF10" s="381"/>
      <c r="AG10" s="381"/>
      <c r="AH10" s="381"/>
      <c r="AI10" s="420">
        <f>K10+Q10+W10+AC10</f>
        <v>0</v>
      </c>
      <c r="AJ10" s="420"/>
      <c r="AK10" s="420"/>
      <c r="AL10" s="420">
        <f>N10+T10+Z10+AF10</f>
        <v>0</v>
      </c>
      <c r="AM10" s="420"/>
      <c r="AN10" s="420"/>
      <c r="AO10" s="440"/>
      <c r="AP10" s="440"/>
      <c r="AQ10" s="440"/>
      <c r="AR10" s="440"/>
      <c r="AS10" s="441"/>
    </row>
    <row r="11" spans="1:45" ht="13.5" customHeight="1">
      <c r="A11" s="290"/>
      <c r="B11" s="291"/>
      <c r="C11" s="291"/>
      <c r="D11" s="416" t="s">
        <v>258</v>
      </c>
      <c r="E11" s="417"/>
      <c r="F11" s="417"/>
      <c r="G11" s="417"/>
      <c r="H11" s="417"/>
      <c r="I11" s="417"/>
      <c r="J11" s="417"/>
      <c r="K11" s="381"/>
      <c r="L11" s="381"/>
      <c r="M11" s="381"/>
      <c r="N11" s="381"/>
      <c r="O11" s="381"/>
      <c r="P11" s="381"/>
      <c r="Q11" s="381"/>
      <c r="R11" s="381"/>
      <c r="S11" s="381"/>
      <c r="T11" s="381"/>
      <c r="U11" s="381"/>
      <c r="V11" s="381"/>
      <c r="W11" s="381"/>
      <c r="X11" s="381"/>
      <c r="Y11" s="381"/>
      <c r="Z11" s="381"/>
      <c r="AA11" s="381"/>
      <c r="AB11" s="381"/>
      <c r="AC11" s="381"/>
      <c r="AD11" s="381"/>
      <c r="AE11" s="381"/>
      <c r="AF11" s="381"/>
      <c r="AG11" s="381"/>
      <c r="AH11" s="381"/>
      <c r="AI11" s="420">
        <f>K11+Q11+W11+AC11</f>
        <v>0</v>
      </c>
      <c r="AJ11" s="420"/>
      <c r="AK11" s="420"/>
      <c r="AL11" s="420">
        <f>N11+T11+Z11+AF11</f>
        <v>0</v>
      </c>
      <c r="AM11" s="420"/>
      <c r="AN11" s="420"/>
      <c r="AO11" s="440"/>
      <c r="AP11" s="440"/>
      <c r="AQ11" s="440"/>
      <c r="AR11" s="440"/>
      <c r="AS11" s="441"/>
    </row>
    <row r="12" spans="1:45" ht="13.5" customHeight="1">
      <c r="A12" s="290"/>
      <c r="B12" s="291"/>
      <c r="C12" s="291"/>
      <c r="D12" s="416" t="s">
        <v>252</v>
      </c>
      <c r="E12" s="417"/>
      <c r="F12" s="417"/>
      <c r="G12" s="417"/>
      <c r="H12" s="417"/>
      <c r="I12" s="417"/>
      <c r="J12" s="417"/>
      <c r="K12" s="420">
        <f>K9+K10+K11</f>
        <v>0</v>
      </c>
      <c r="L12" s="420"/>
      <c r="M12" s="420"/>
      <c r="N12" s="420">
        <f>N9+N10+N11</f>
        <v>0</v>
      </c>
      <c r="O12" s="420"/>
      <c r="P12" s="420"/>
      <c r="Q12" s="420">
        <f>Q9+Q10+Q11</f>
        <v>0</v>
      </c>
      <c r="R12" s="420"/>
      <c r="S12" s="420"/>
      <c r="T12" s="420">
        <f>SUM(T9:V11)</f>
        <v>0</v>
      </c>
      <c r="U12" s="420"/>
      <c r="V12" s="420"/>
      <c r="W12" s="420">
        <f>SUM(W9:Y11)</f>
        <v>0</v>
      </c>
      <c r="X12" s="420"/>
      <c r="Y12" s="420"/>
      <c r="Z12" s="420">
        <f>SUM(Z9:AB11)</f>
        <v>0</v>
      </c>
      <c r="AA12" s="420"/>
      <c r="AB12" s="420"/>
      <c r="AC12" s="420">
        <f>SUM(AC9:AE11)</f>
        <v>0</v>
      </c>
      <c r="AD12" s="420"/>
      <c r="AE12" s="420"/>
      <c r="AF12" s="420">
        <f>SUM(AF9:AH11)</f>
        <v>0</v>
      </c>
      <c r="AG12" s="420"/>
      <c r="AH12" s="420"/>
      <c r="AI12" s="420">
        <f>SUM(K12+Q12+W12+AC12)</f>
        <v>0</v>
      </c>
      <c r="AJ12" s="420"/>
      <c r="AK12" s="420"/>
      <c r="AL12" s="420">
        <f>SUM(N12+T12+Z12+AF12)</f>
        <v>0</v>
      </c>
      <c r="AM12" s="420"/>
      <c r="AN12" s="420"/>
      <c r="AO12" s="443" t="s">
        <v>259</v>
      </c>
      <c r="AP12" s="443"/>
      <c r="AQ12" s="443"/>
      <c r="AR12" s="443"/>
      <c r="AS12" s="444"/>
    </row>
    <row r="13" spans="1:45" ht="14.25" customHeight="1" thickBot="1">
      <c r="A13" s="290"/>
      <c r="B13" s="291"/>
      <c r="C13" s="291"/>
      <c r="D13" s="418"/>
      <c r="E13" s="419"/>
      <c r="F13" s="419"/>
      <c r="G13" s="419"/>
      <c r="H13" s="419"/>
      <c r="I13" s="419"/>
      <c r="J13" s="419"/>
      <c r="K13" s="424">
        <f>K12+N12</f>
        <v>0</v>
      </c>
      <c r="L13" s="424"/>
      <c r="M13" s="424"/>
      <c r="N13" s="424"/>
      <c r="O13" s="424"/>
      <c r="P13" s="424"/>
      <c r="Q13" s="424">
        <f>Q12+T12</f>
        <v>0</v>
      </c>
      <c r="R13" s="424"/>
      <c r="S13" s="424"/>
      <c r="T13" s="424"/>
      <c r="U13" s="424"/>
      <c r="V13" s="424"/>
      <c r="W13" s="424">
        <f>W12+Z12</f>
        <v>0</v>
      </c>
      <c r="X13" s="424"/>
      <c r="Y13" s="424"/>
      <c r="Z13" s="424"/>
      <c r="AA13" s="424"/>
      <c r="AB13" s="424"/>
      <c r="AC13" s="424">
        <f>AC12+AF12</f>
        <v>0</v>
      </c>
      <c r="AD13" s="424"/>
      <c r="AE13" s="424"/>
      <c r="AF13" s="424"/>
      <c r="AG13" s="424"/>
      <c r="AH13" s="424"/>
      <c r="AI13" s="424">
        <f>AI12+AL12</f>
        <v>0</v>
      </c>
      <c r="AJ13" s="424"/>
      <c r="AK13" s="424"/>
      <c r="AL13" s="424"/>
      <c r="AM13" s="424"/>
      <c r="AN13" s="424"/>
      <c r="AO13" s="445"/>
      <c r="AP13" s="445"/>
      <c r="AQ13" s="445"/>
      <c r="AR13" s="445"/>
      <c r="AS13" s="446"/>
    </row>
    <row r="14" spans="1:45">
      <c r="A14" s="290"/>
      <c r="B14" s="291"/>
      <c r="C14" s="292"/>
      <c r="D14" s="421"/>
      <c r="E14" s="422"/>
      <c r="F14" s="380" t="s">
        <v>260</v>
      </c>
      <c r="G14" s="378"/>
      <c r="H14" s="378"/>
      <c r="I14" s="378"/>
      <c r="J14" s="378"/>
      <c r="K14" s="378"/>
      <c r="L14" s="378"/>
      <c r="M14" s="379"/>
      <c r="N14" s="380" t="s">
        <v>247</v>
      </c>
      <c r="O14" s="378"/>
      <c r="P14" s="378"/>
      <c r="Q14" s="378"/>
      <c r="R14" s="378"/>
      <c r="S14" s="379"/>
      <c r="T14" s="368" t="s">
        <v>261</v>
      </c>
      <c r="U14" s="346"/>
      <c r="V14" s="346"/>
      <c r="W14" s="346"/>
      <c r="X14" s="347"/>
      <c r="Y14" s="380" t="s">
        <v>262</v>
      </c>
      <c r="Z14" s="378"/>
      <c r="AA14" s="378"/>
      <c r="AB14" s="378"/>
      <c r="AC14" s="379"/>
      <c r="AD14" s="380" t="s">
        <v>263</v>
      </c>
      <c r="AE14" s="378"/>
      <c r="AF14" s="378"/>
      <c r="AG14" s="378"/>
      <c r="AH14" s="378"/>
      <c r="AI14" s="378"/>
      <c r="AJ14" s="380" t="s">
        <v>264</v>
      </c>
      <c r="AK14" s="378"/>
      <c r="AL14" s="378"/>
      <c r="AM14" s="378"/>
      <c r="AN14" s="378"/>
      <c r="AO14" s="378"/>
      <c r="AP14" s="378"/>
      <c r="AQ14" s="378"/>
      <c r="AR14" s="378"/>
      <c r="AS14" s="425"/>
    </row>
    <row r="15" spans="1:45" ht="13.5" customHeight="1">
      <c r="A15" s="290"/>
      <c r="B15" s="291"/>
      <c r="C15" s="292"/>
      <c r="D15" s="382" t="s">
        <v>265</v>
      </c>
      <c r="E15" s="383"/>
      <c r="F15" s="386"/>
      <c r="G15" s="387"/>
      <c r="H15" s="387"/>
      <c r="I15" s="387"/>
      <c r="J15" s="387"/>
      <c r="K15" s="387"/>
      <c r="L15" s="349" t="s">
        <v>266</v>
      </c>
      <c r="M15" s="350"/>
      <c r="N15" s="348"/>
      <c r="O15" s="349"/>
      <c r="P15" s="349"/>
      <c r="Q15" s="349"/>
      <c r="R15" s="349"/>
      <c r="S15" s="350"/>
      <c r="T15" s="348"/>
      <c r="U15" s="349"/>
      <c r="V15" s="349"/>
      <c r="W15" s="349"/>
      <c r="X15" s="350"/>
      <c r="Y15" s="348"/>
      <c r="Z15" s="349"/>
      <c r="AA15" s="349"/>
      <c r="AB15" s="349"/>
      <c r="AC15" s="350"/>
      <c r="AD15" s="348"/>
      <c r="AE15" s="349"/>
      <c r="AF15" s="349"/>
      <c r="AG15" s="349"/>
      <c r="AH15" s="349"/>
      <c r="AI15" s="349"/>
      <c r="AJ15" s="348"/>
      <c r="AK15" s="349"/>
      <c r="AL15" s="349"/>
      <c r="AM15" s="349"/>
      <c r="AN15" s="349"/>
      <c r="AO15" s="349"/>
      <c r="AP15" s="349"/>
      <c r="AQ15" s="349"/>
      <c r="AR15" s="349"/>
      <c r="AS15" s="448"/>
    </row>
    <row r="16" spans="1:45">
      <c r="A16" s="290"/>
      <c r="B16" s="291"/>
      <c r="C16" s="292"/>
      <c r="D16" s="384"/>
      <c r="E16" s="385"/>
      <c r="F16" s="355"/>
      <c r="G16" s="353"/>
      <c r="H16" s="353"/>
      <c r="I16" s="353"/>
      <c r="J16" s="353"/>
      <c r="K16" s="353"/>
      <c r="L16" s="353" t="s">
        <v>266</v>
      </c>
      <c r="M16" s="354"/>
      <c r="N16" s="355"/>
      <c r="O16" s="353"/>
      <c r="P16" s="353"/>
      <c r="Q16" s="353"/>
      <c r="R16" s="353"/>
      <c r="S16" s="354"/>
      <c r="T16" s="355"/>
      <c r="U16" s="353"/>
      <c r="V16" s="353"/>
      <c r="W16" s="353"/>
      <c r="X16" s="354"/>
      <c r="Y16" s="355"/>
      <c r="Z16" s="353"/>
      <c r="AA16" s="353"/>
      <c r="AB16" s="353"/>
      <c r="AC16" s="354"/>
      <c r="AD16" s="355"/>
      <c r="AE16" s="353"/>
      <c r="AF16" s="353"/>
      <c r="AG16" s="353"/>
      <c r="AH16" s="353"/>
      <c r="AI16" s="353"/>
      <c r="AJ16" s="355"/>
      <c r="AK16" s="353"/>
      <c r="AL16" s="353"/>
      <c r="AM16" s="353"/>
      <c r="AN16" s="353"/>
      <c r="AO16" s="353"/>
      <c r="AP16" s="353"/>
      <c r="AQ16" s="353"/>
      <c r="AR16" s="353"/>
      <c r="AS16" s="423"/>
    </row>
    <row r="17" spans="1:45">
      <c r="A17" s="290"/>
      <c r="B17" s="291"/>
      <c r="C17" s="292"/>
      <c r="D17" s="384"/>
      <c r="E17" s="385"/>
      <c r="F17" s="355"/>
      <c r="G17" s="353"/>
      <c r="H17" s="353"/>
      <c r="I17" s="353"/>
      <c r="J17" s="353"/>
      <c r="K17" s="353"/>
      <c r="L17" s="353" t="s">
        <v>266</v>
      </c>
      <c r="M17" s="354"/>
      <c r="N17" s="355"/>
      <c r="O17" s="353"/>
      <c r="P17" s="353"/>
      <c r="Q17" s="353"/>
      <c r="R17" s="353"/>
      <c r="S17" s="354"/>
      <c r="T17" s="355"/>
      <c r="U17" s="353"/>
      <c r="V17" s="353"/>
      <c r="W17" s="353"/>
      <c r="X17" s="354"/>
      <c r="Y17" s="355"/>
      <c r="Z17" s="353"/>
      <c r="AA17" s="353"/>
      <c r="AB17" s="353"/>
      <c r="AC17" s="354"/>
      <c r="AD17" s="355"/>
      <c r="AE17" s="353"/>
      <c r="AF17" s="353"/>
      <c r="AG17" s="353"/>
      <c r="AH17" s="353"/>
      <c r="AI17" s="353"/>
      <c r="AJ17" s="355"/>
      <c r="AK17" s="353"/>
      <c r="AL17" s="353"/>
      <c r="AM17" s="353"/>
      <c r="AN17" s="353"/>
      <c r="AO17" s="353"/>
      <c r="AP17" s="353"/>
      <c r="AQ17" s="353"/>
      <c r="AR17" s="353"/>
      <c r="AS17" s="423"/>
    </row>
    <row r="18" spans="1:45">
      <c r="A18" s="290"/>
      <c r="B18" s="291"/>
      <c r="C18" s="292"/>
      <c r="D18" s="384"/>
      <c r="E18" s="385"/>
      <c r="F18" s="355"/>
      <c r="G18" s="353"/>
      <c r="H18" s="353"/>
      <c r="I18" s="353"/>
      <c r="J18" s="353"/>
      <c r="K18" s="353"/>
      <c r="L18" s="353" t="s">
        <v>266</v>
      </c>
      <c r="M18" s="354"/>
      <c r="N18" s="355"/>
      <c r="O18" s="353"/>
      <c r="P18" s="353"/>
      <c r="Q18" s="353"/>
      <c r="R18" s="353"/>
      <c r="S18" s="354"/>
      <c r="T18" s="355"/>
      <c r="U18" s="353"/>
      <c r="V18" s="353"/>
      <c r="W18" s="353"/>
      <c r="X18" s="354"/>
      <c r="Y18" s="355"/>
      <c r="Z18" s="353"/>
      <c r="AA18" s="353"/>
      <c r="AB18" s="353"/>
      <c r="AC18" s="354"/>
      <c r="AD18" s="355"/>
      <c r="AE18" s="353"/>
      <c r="AF18" s="353"/>
      <c r="AG18" s="353"/>
      <c r="AH18" s="353"/>
      <c r="AI18" s="353"/>
      <c r="AJ18" s="355"/>
      <c r="AK18" s="353"/>
      <c r="AL18" s="353"/>
      <c r="AM18" s="353"/>
      <c r="AN18" s="353"/>
      <c r="AO18" s="353"/>
      <c r="AP18" s="353"/>
      <c r="AQ18" s="353"/>
      <c r="AR18" s="353"/>
      <c r="AS18" s="423"/>
    </row>
    <row r="19" spans="1:45">
      <c r="A19" s="290"/>
      <c r="B19" s="291"/>
      <c r="C19" s="292"/>
      <c r="D19" s="377"/>
      <c r="E19" s="379"/>
      <c r="F19" s="365"/>
      <c r="G19" s="366"/>
      <c r="H19" s="366"/>
      <c r="I19" s="366"/>
      <c r="J19" s="366"/>
      <c r="K19" s="366"/>
      <c r="L19" s="366" t="s">
        <v>266</v>
      </c>
      <c r="M19" s="367"/>
      <c r="N19" s="365"/>
      <c r="O19" s="366"/>
      <c r="P19" s="366"/>
      <c r="Q19" s="366"/>
      <c r="R19" s="366"/>
      <c r="S19" s="367"/>
      <c r="T19" s="365"/>
      <c r="U19" s="366"/>
      <c r="V19" s="366"/>
      <c r="W19" s="366"/>
      <c r="X19" s="367"/>
      <c r="Y19" s="355"/>
      <c r="Z19" s="353"/>
      <c r="AA19" s="353"/>
      <c r="AB19" s="353"/>
      <c r="AC19" s="354"/>
      <c r="AD19" s="365"/>
      <c r="AE19" s="366"/>
      <c r="AF19" s="366"/>
      <c r="AG19" s="366"/>
      <c r="AH19" s="366"/>
      <c r="AI19" s="366"/>
      <c r="AJ19" s="365"/>
      <c r="AK19" s="366"/>
      <c r="AL19" s="366"/>
      <c r="AM19" s="366"/>
      <c r="AN19" s="366"/>
      <c r="AO19" s="366"/>
      <c r="AP19" s="366"/>
      <c r="AQ19" s="366"/>
      <c r="AR19" s="366"/>
      <c r="AS19" s="450"/>
    </row>
    <row r="20" spans="1:45" ht="13.5" customHeight="1">
      <c r="A20" s="290"/>
      <c r="B20" s="291"/>
      <c r="C20" s="292"/>
      <c r="D20" s="382" t="s">
        <v>267</v>
      </c>
      <c r="E20" s="383"/>
      <c r="F20" s="386"/>
      <c r="G20" s="387"/>
      <c r="H20" s="387"/>
      <c r="I20" s="387"/>
      <c r="J20" s="387"/>
      <c r="K20" s="387"/>
      <c r="L20" s="349" t="s">
        <v>266</v>
      </c>
      <c r="M20" s="350"/>
      <c r="N20" s="348"/>
      <c r="O20" s="349"/>
      <c r="P20" s="349"/>
      <c r="Q20" s="349"/>
      <c r="R20" s="349"/>
      <c r="S20" s="350"/>
      <c r="T20" s="348"/>
      <c r="U20" s="349"/>
      <c r="V20" s="349"/>
      <c r="W20" s="349"/>
      <c r="X20" s="350"/>
      <c r="Y20" s="355"/>
      <c r="Z20" s="353"/>
      <c r="AA20" s="353"/>
      <c r="AB20" s="353"/>
      <c r="AC20" s="354"/>
      <c r="AD20" s="348"/>
      <c r="AE20" s="349"/>
      <c r="AF20" s="349"/>
      <c r="AG20" s="349"/>
      <c r="AH20" s="349"/>
      <c r="AI20" s="350"/>
      <c r="AJ20" s="348"/>
      <c r="AK20" s="349"/>
      <c r="AL20" s="349"/>
      <c r="AM20" s="349"/>
      <c r="AN20" s="349"/>
      <c r="AO20" s="349"/>
      <c r="AP20" s="349"/>
      <c r="AQ20" s="349"/>
      <c r="AR20" s="349"/>
      <c r="AS20" s="448"/>
    </row>
    <row r="21" spans="1:45">
      <c r="A21" s="290"/>
      <c r="B21" s="291"/>
      <c r="C21" s="292"/>
      <c r="D21" s="384"/>
      <c r="E21" s="385"/>
      <c r="F21" s="355"/>
      <c r="G21" s="353"/>
      <c r="H21" s="353"/>
      <c r="I21" s="353"/>
      <c r="J21" s="353"/>
      <c r="K21" s="353"/>
      <c r="L21" s="353" t="s">
        <v>266</v>
      </c>
      <c r="M21" s="354"/>
      <c r="N21" s="355"/>
      <c r="O21" s="353"/>
      <c r="P21" s="353"/>
      <c r="Q21" s="353"/>
      <c r="R21" s="353"/>
      <c r="S21" s="354"/>
      <c r="T21" s="355"/>
      <c r="U21" s="353"/>
      <c r="V21" s="353"/>
      <c r="W21" s="353"/>
      <c r="X21" s="354"/>
      <c r="Y21" s="355"/>
      <c r="Z21" s="353"/>
      <c r="AA21" s="353"/>
      <c r="AB21" s="353"/>
      <c r="AC21" s="354"/>
      <c r="AD21" s="355"/>
      <c r="AE21" s="353"/>
      <c r="AF21" s="353"/>
      <c r="AG21" s="353"/>
      <c r="AH21" s="353"/>
      <c r="AI21" s="353"/>
      <c r="AJ21" s="355"/>
      <c r="AK21" s="353"/>
      <c r="AL21" s="353"/>
      <c r="AM21" s="353"/>
      <c r="AN21" s="353"/>
      <c r="AO21" s="353"/>
      <c r="AP21" s="353"/>
      <c r="AQ21" s="353"/>
      <c r="AR21" s="353"/>
      <c r="AS21" s="423"/>
    </row>
    <row r="22" spans="1:45">
      <c r="A22" s="290"/>
      <c r="B22" s="291"/>
      <c r="C22" s="292"/>
      <c r="D22" s="384"/>
      <c r="E22" s="385"/>
      <c r="F22" s="355"/>
      <c r="G22" s="353"/>
      <c r="H22" s="353"/>
      <c r="I22" s="353"/>
      <c r="J22" s="353"/>
      <c r="K22" s="353"/>
      <c r="L22" s="353" t="s">
        <v>266</v>
      </c>
      <c r="M22" s="354"/>
      <c r="N22" s="355"/>
      <c r="O22" s="353"/>
      <c r="P22" s="353"/>
      <c r="Q22" s="353"/>
      <c r="R22" s="353"/>
      <c r="S22" s="354"/>
      <c r="T22" s="355"/>
      <c r="U22" s="353"/>
      <c r="V22" s="353"/>
      <c r="W22" s="353"/>
      <c r="X22" s="354"/>
      <c r="Y22" s="355"/>
      <c r="Z22" s="353"/>
      <c r="AA22" s="353"/>
      <c r="AB22" s="353"/>
      <c r="AC22" s="354"/>
      <c r="AD22" s="355"/>
      <c r="AE22" s="353"/>
      <c r="AF22" s="353"/>
      <c r="AG22" s="353"/>
      <c r="AH22" s="353"/>
      <c r="AI22" s="353"/>
      <c r="AJ22" s="355"/>
      <c r="AK22" s="353"/>
      <c r="AL22" s="353"/>
      <c r="AM22" s="353"/>
      <c r="AN22" s="353"/>
      <c r="AO22" s="353"/>
      <c r="AP22" s="353"/>
      <c r="AQ22" s="353"/>
      <c r="AR22" s="353"/>
      <c r="AS22" s="423"/>
    </row>
    <row r="23" spans="1:45">
      <c r="A23" s="290"/>
      <c r="B23" s="291"/>
      <c r="C23" s="292"/>
      <c r="D23" s="384"/>
      <c r="E23" s="385"/>
      <c r="F23" s="355"/>
      <c r="G23" s="353"/>
      <c r="H23" s="353"/>
      <c r="I23" s="353"/>
      <c r="J23" s="353"/>
      <c r="K23" s="353"/>
      <c r="L23" s="353" t="s">
        <v>266</v>
      </c>
      <c r="M23" s="354"/>
      <c r="N23" s="355"/>
      <c r="O23" s="353"/>
      <c r="P23" s="353"/>
      <c r="Q23" s="353"/>
      <c r="R23" s="353"/>
      <c r="S23" s="354"/>
      <c r="T23" s="355"/>
      <c r="U23" s="353"/>
      <c r="V23" s="353"/>
      <c r="W23" s="353"/>
      <c r="X23" s="354"/>
      <c r="Y23" s="355"/>
      <c r="Z23" s="353"/>
      <c r="AA23" s="353"/>
      <c r="AB23" s="353"/>
      <c r="AC23" s="354"/>
      <c r="AD23" s="355"/>
      <c r="AE23" s="353"/>
      <c r="AF23" s="353"/>
      <c r="AG23" s="353"/>
      <c r="AH23" s="353"/>
      <c r="AI23" s="353"/>
      <c r="AJ23" s="355"/>
      <c r="AK23" s="353"/>
      <c r="AL23" s="353"/>
      <c r="AM23" s="353"/>
      <c r="AN23" s="353"/>
      <c r="AO23" s="353"/>
      <c r="AP23" s="353"/>
      <c r="AQ23" s="353"/>
      <c r="AR23" s="353"/>
      <c r="AS23" s="423"/>
    </row>
    <row r="24" spans="1:45">
      <c r="A24" s="290"/>
      <c r="B24" s="291"/>
      <c r="C24" s="292"/>
      <c r="D24" s="377"/>
      <c r="E24" s="379"/>
      <c r="F24" s="365"/>
      <c r="G24" s="366"/>
      <c r="H24" s="366"/>
      <c r="I24" s="366"/>
      <c r="J24" s="366"/>
      <c r="K24" s="366"/>
      <c r="L24" s="366" t="s">
        <v>266</v>
      </c>
      <c r="M24" s="367"/>
      <c r="N24" s="365"/>
      <c r="O24" s="366"/>
      <c r="P24" s="366"/>
      <c r="Q24" s="366"/>
      <c r="R24" s="366"/>
      <c r="S24" s="367"/>
      <c r="T24" s="365"/>
      <c r="U24" s="366"/>
      <c r="V24" s="366"/>
      <c r="W24" s="366"/>
      <c r="X24" s="367"/>
      <c r="Y24" s="355"/>
      <c r="Z24" s="353"/>
      <c r="AA24" s="353"/>
      <c r="AB24" s="353"/>
      <c r="AC24" s="354"/>
      <c r="AD24" s="365"/>
      <c r="AE24" s="366"/>
      <c r="AF24" s="366"/>
      <c r="AG24" s="366"/>
      <c r="AH24" s="366"/>
      <c r="AI24" s="366"/>
      <c r="AJ24" s="365"/>
      <c r="AK24" s="366"/>
      <c r="AL24" s="366"/>
      <c r="AM24" s="366"/>
      <c r="AN24" s="366"/>
      <c r="AO24" s="366"/>
      <c r="AP24" s="366"/>
      <c r="AQ24" s="366"/>
      <c r="AR24" s="366"/>
      <c r="AS24" s="450"/>
    </row>
    <row r="25" spans="1:45" ht="13.5" customHeight="1">
      <c r="A25" s="290"/>
      <c r="B25" s="291"/>
      <c r="C25" s="292"/>
      <c r="D25" s="457" t="s">
        <v>268</v>
      </c>
      <c r="E25" s="458"/>
      <c r="F25" s="348"/>
      <c r="G25" s="349"/>
      <c r="H25" s="349"/>
      <c r="I25" s="349"/>
      <c r="J25" s="349"/>
      <c r="K25" s="349"/>
      <c r="L25" s="349" t="s">
        <v>266</v>
      </c>
      <c r="M25" s="350"/>
      <c r="N25" s="348"/>
      <c r="O25" s="349"/>
      <c r="P25" s="349"/>
      <c r="Q25" s="349"/>
      <c r="R25" s="349"/>
      <c r="S25" s="350"/>
      <c r="T25" s="348"/>
      <c r="U25" s="349"/>
      <c r="V25" s="349"/>
      <c r="W25" s="349"/>
      <c r="X25" s="350"/>
      <c r="Y25" s="355"/>
      <c r="Z25" s="353"/>
      <c r="AA25" s="353"/>
      <c r="AB25" s="353"/>
      <c r="AC25" s="354"/>
      <c r="AD25" s="348"/>
      <c r="AE25" s="349"/>
      <c r="AF25" s="349"/>
      <c r="AG25" s="349"/>
      <c r="AH25" s="349"/>
      <c r="AI25" s="350"/>
      <c r="AJ25" s="348"/>
      <c r="AK25" s="349"/>
      <c r="AL25" s="349"/>
      <c r="AM25" s="349"/>
      <c r="AN25" s="349"/>
      <c r="AO25" s="349"/>
      <c r="AP25" s="349"/>
      <c r="AQ25" s="349"/>
      <c r="AR25" s="349"/>
      <c r="AS25" s="448"/>
    </row>
    <row r="26" spans="1:45" s="94" customFormat="1">
      <c r="A26" s="290"/>
      <c r="B26" s="291"/>
      <c r="C26" s="292"/>
      <c r="D26" s="459"/>
      <c r="E26" s="460"/>
      <c r="F26" s="355"/>
      <c r="G26" s="353"/>
      <c r="H26" s="353"/>
      <c r="I26" s="353"/>
      <c r="J26" s="353"/>
      <c r="K26" s="353"/>
      <c r="L26" s="353" t="s">
        <v>266</v>
      </c>
      <c r="M26" s="354"/>
      <c r="N26" s="355"/>
      <c r="O26" s="353"/>
      <c r="P26" s="353"/>
      <c r="Q26" s="353"/>
      <c r="R26" s="353"/>
      <c r="S26" s="354"/>
      <c r="T26" s="355"/>
      <c r="U26" s="353"/>
      <c r="V26" s="353"/>
      <c r="W26" s="353"/>
      <c r="X26" s="354"/>
      <c r="Y26" s="355"/>
      <c r="Z26" s="353"/>
      <c r="AA26" s="353"/>
      <c r="AB26" s="353"/>
      <c r="AC26" s="354"/>
      <c r="AD26" s="355"/>
      <c r="AE26" s="353"/>
      <c r="AF26" s="353"/>
      <c r="AG26" s="353"/>
      <c r="AH26" s="353"/>
      <c r="AI26" s="354"/>
      <c r="AJ26" s="355"/>
      <c r="AK26" s="353"/>
      <c r="AL26" s="353"/>
      <c r="AM26" s="353"/>
      <c r="AN26" s="353"/>
      <c r="AO26" s="353"/>
      <c r="AP26" s="353"/>
      <c r="AQ26" s="353"/>
      <c r="AR26" s="353"/>
      <c r="AS26" s="423"/>
    </row>
    <row r="27" spans="1:45" s="94" customFormat="1">
      <c r="A27" s="290"/>
      <c r="B27" s="291"/>
      <c r="C27" s="292"/>
      <c r="D27" s="459"/>
      <c r="E27" s="460"/>
      <c r="F27" s="355"/>
      <c r="G27" s="353"/>
      <c r="H27" s="353"/>
      <c r="I27" s="353"/>
      <c r="J27" s="353"/>
      <c r="K27" s="353"/>
      <c r="L27" s="353" t="s">
        <v>266</v>
      </c>
      <c r="M27" s="354"/>
      <c r="N27" s="355"/>
      <c r="O27" s="353"/>
      <c r="P27" s="353"/>
      <c r="Q27" s="353"/>
      <c r="R27" s="353"/>
      <c r="S27" s="354"/>
      <c r="T27" s="355"/>
      <c r="U27" s="353"/>
      <c r="V27" s="353"/>
      <c r="W27" s="353"/>
      <c r="X27" s="354"/>
      <c r="Y27" s="355"/>
      <c r="Z27" s="353"/>
      <c r="AA27" s="353"/>
      <c r="AB27" s="353"/>
      <c r="AC27" s="354"/>
      <c r="AD27" s="355"/>
      <c r="AE27" s="353"/>
      <c r="AF27" s="353"/>
      <c r="AG27" s="353"/>
      <c r="AH27" s="353"/>
      <c r="AI27" s="354"/>
      <c r="AJ27" s="355"/>
      <c r="AK27" s="353"/>
      <c r="AL27" s="353"/>
      <c r="AM27" s="353"/>
      <c r="AN27" s="353"/>
      <c r="AO27" s="353"/>
      <c r="AP27" s="353"/>
      <c r="AQ27" s="353"/>
      <c r="AR27" s="353"/>
      <c r="AS27" s="423"/>
    </row>
    <row r="28" spans="1:45" s="94" customFormat="1">
      <c r="A28" s="290"/>
      <c r="B28" s="291"/>
      <c r="C28" s="292"/>
      <c r="D28" s="459"/>
      <c r="E28" s="460"/>
      <c r="F28" s="355"/>
      <c r="G28" s="353"/>
      <c r="H28" s="353"/>
      <c r="I28" s="353"/>
      <c r="J28" s="353"/>
      <c r="K28" s="353"/>
      <c r="L28" s="353" t="s">
        <v>266</v>
      </c>
      <c r="M28" s="354"/>
      <c r="N28" s="355"/>
      <c r="O28" s="353"/>
      <c r="P28" s="353"/>
      <c r="Q28" s="353"/>
      <c r="R28" s="353"/>
      <c r="S28" s="354"/>
      <c r="T28" s="355"/>
      <c r="U28" s="353"/>
      <c r="V28" s="353"/>
      <c r="W28" s="353"/>
      <c r="X28" s="354"/>
      <c r="Y28" s="355"/>
      <c r="Z28" s="353"/>
      <c r="AA28" s="353"/>
      <c r="AB28" s="353"/>
      <c r="AC28" s="354"/>
      <c r="AD28" s="355"/>
      <c r="AE28" s="353"/>
      <c r="AF28" s="353"/>
      <c r="AG28" s="353"/>
      <c r="AH28" s="353"/>
      <c r="AI28" s="354"/>
      <c r="AJ28" s="355"/>
      <c r="AK28" s="353"/>
      <c r="AL28" s="353"/>
      <c r="AM28" s="353"/>
      <c r="AN28" s="353"/>
      <c r="AO28" s="353"/>
      <c r="AP28" s="353"/>
      <c r="AQ28" s="353"/>
      <c r="AR28" s="353"/>
      <c r="AS28" s="423"/>
    </row>
    <row r="29" spans="1:45" s="94" customFormat="1" ht="14.25" thickBot="1">
      <c r="A29" s="290"/>
      <c r="B29" s="291"/>
      <c r="C29" s="292"/>
      <c r="D29" s="461"/>
      <c r="E29" s="462"/>
      <c r="F29" s="356"/>
      <c r="G29" s="357"/>
      <c r="H29" s="357"/>
      <c r="I29" s="357"/>
      <c r="J29" s="357"/>
      <c r="K29" s="357"/>
      <c r="L29" s="357" t="s">
        <v>266</v>
      </c>
      <c r="M29" s="358"/>
      <c r="N29" s="356"/>
      <c r="O29" s="357"/>
      <c r="P29" s="357"/>
      <c r="Q29" s="357"/>
      <c r="R29" s="357"/>
      <c r="S29" s="358"/>
      <c r="T29" s="365"/>
      <c r="U29" s="366"/>
      <c r="V29" s="366"/>
      <c r="W29" s="366"/>
      <c r="X29" s="367"/>
      <c r="Y29" s="356"/>
      <c r="Z29" s="357"/>
      <c r="AA29" s="357"/>
      <c r="AB29" s="357"/>
      <c r="AC29" s="358"/>
      <c r="AD29" s="356"/>
      <c r="AE29" s="357"/>
      <c r="AF29" s="357"/>
      <c r="AG29" s="357"/>
      <c r="AH29" s="357"/>
      <c r="AI29" s="358"/>
      <c r="AJ29" s="356"/>
      <c r="AK29" s="357"/>
      <c r="AL29" s="357"/>
      <c r="AM29" s="357"/>
      <c r="AN29" s="357"/>
      <c r="AO29" s="357"/>
      <c r="AP29" s="357"/>
      <c r="AQ29" s="357"/>
      <c r="AR29" s="357"/>
      <c r="AS29" s="449"/>
    </row>
    <row r="30" spans="1:45" s="94" customFormat="1" ht="13.5" customHeight="1">
      <c r="A30" s="259" t="s">
        <v>144</v>
      </c>
      <c r="B30" s="288"/>
      <c r="C30" s="289"/>
      <c r="D30" s="345" t="s">
        <v>260</v>
      </c>
      <c r="E30" s="346"/>
      <c r="F30" s="346"/>
      <c r="G30" s="346"/>
      <c r="H30" s="346"/>
      <c r="I30" s="346"/>
      <c r="J30" s="347"/>
      <c r="K30" s="368" t="s">
        <v>261</v>
      </c>
      <c r="L30" s="346"/>
      <c r="M30" s="346"/>
      <c r="N30" s="346"/>
      <c r="O30" s="347"/>
      <c r="P30" s="368" t="s">
        <v>263</v>
      </c>
      <c r="Q30" s="346"/>
      <c r="R30" s="347"/>
      <c r="S30" s="368" t="s">
        <v>269</v>
      </c>
      <c r="T30" s="346"/>
      <c r="U30" s="346"/>
      <c r="V30" s="346"/>
      <c r="W30" s="347"/>
      <c r="X30" s="368" t="s">
        <v>270</v>
      </c>
      <c r="Y30" s="346"/>
      <c r="Z30" s="346"/>
      <c r="AA30" s="346"/>
      <c r="AB30" s="347"/>
      <c r="AC30" s="346" t="s">
        <v>271</v>
      </c>
      <c r="AD30" s="346"/>
      <c r="AE30" s="346"/>
      <c r="AF30" s="346"/>
      <c r="AG30" s="346"/>
      <c r="AH30" s="346"/>
      <c r="AI30" s="346"/>
      <c r="AJ30" s="346"/>
      <c r="AK30" s="346"/>
      <c r="AL30" s="346"/>
      <c r="AM30" s="346"/>
      <c r="AN30" s="347"/>
      <c r="AO30" s="346" t="s">
        <v>272</v>
      </c>
      <c r="AP30" s="346"/>
      <c r="AQ30" s="346"/>
      <c r="AR30" s="346"/>
      <c r="AS30" s="467"/>
    </row>
    <row r="31" spans="1:45" s="94" customFormat="1">
      <c r="A31" s="290"/>
      <c r="B31" s="291"/>
      <c r="C31" s="292"/>
      <c r="D31" s="352"/>
      <c r="E31" s="234"/>
      <c r="F31" s="234"/>
      <c r="G31" s="234"/>
      <c r="H31" s="234"/>
      <c r="I31" s="349" t="s">
        <v>266</v>
      </c>
      <c r="J31" s="350"/>
      <c r="K31" s="348"/>
      <c r="L31" s="349"/>
      <c r="M31" s="349"/>
      <c r="N31" s="349"/>
      <c r="O31" s="350"/>
      <c r="P31" s="348"/>
      <c r="Q31" s="349"/>
      <c r="R31" s="349"/>
      <c r="S31" s="468"/>
      <c r="T31" s="469"/>
      <c r="U31" s="469"/>
      <c r="V31" s="469"/>
      <c r="W31" s="470"/>
      <c r="X31" s="372"/>
      <c r="Y31" s="373"/>
      <c r="Z31" s="373"/>
      <c r="AA31" s="373"/>
      <c r="AB31" s="471"/>
      <c r="AC31" s="372" t="s">
        <v>238</v>
      </c>
      <c r="AD31" s="373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65"/>
      <c r="AP31" s="465"/>
      <c r="AQ31" s="465"/>
      <c r="AR31" s="465"/>
      <c r="AS31" s="466"/>
    </row>
    <row r="32" spans="1:45" s="94" customFormat="1">
      <c r="A32" s="290"/>
      <c r="B32" s="291"/>
      <c r="C32" s="292"/>
      <c r="D32" s="351"/>
      <c r="E32" s="236"/>
      <c r="F32" s="236"/>
      <c r="G32" s="236"/>
      <c r="H32" s="236"/>
      <c r="I32" s="353" t="s">
        <v>266</v>
      </c>
      <c r="J32" s="354"/>
      <c r="K32" s="348"/>
      <c r="L32" s="349"/>
      <c r="M32" s="349"/>
      <c r="N32" s="349"/>
      <c r="O32" s="350"/>
      <c r="P32" s="355"/>
      <c r="Q32" s="353"/>
      <c r="R32" s="353"/>
      <c r="S32" s="362"/>
      <c r="T32" s="363"/>
      <c r="U32" s="363"/>
      <c r="V32" s="363"/>
      <c r="W32" s="364"/>
      <c r="X32" s="369"/>
      <c r="Y32" s="370"/>
      <c r="Z32" s="370"/>
      <c r="AA32" s="370"/>
      <c r="AB32" s="371"/>
      <c r="AC32" s="369" t="s">
        <v>238</v>
      </c>
      <c r="AD32" s="370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63"/>
      <c r="AP32" s="463"/>
      <c r="AQ32" s="463"/>
      <c r="AR32" s="463"/>
      <c r="AS32" s="464"/>
    </row>
    <row r="33" spans="1:49" s="94" customFormat="1">
      <c r="A33" s="290"/>
      <c r="B33" s="291"/>
      <c r="C33" s="292"/>
      <c r="D33" s="351"/>
      <c r="E33" s="236"/>
      <c r="F33" s="236"/>
      <c r="G33" s="236"/>
      <c r="H33" s="236"/>
      <c r="I33" s="353" t="s">
        <v>266</v>
      </c>
      <c r="J33" s="354"/>
      <c r="K33" s="348"/>
      <c r="L33" s="349"/>
      <c r="M33" s="349"/>
      <c r="N33" s="349"/>
      <c r="O33" s="350"/>
      <c r="P33" s="355"/>
      <c r="Q33" s="353"/>
      <c r="R33" s="353"/>
      <c r="S33" s="362"/>
      <c r="T33" s="363"/>
      <c r="U33" s="363"/>
      <c r="V33" s="363"/>
      <c r="W33" s="364"/>
      <c r="X33" s="369"/>
      <c r="Y33" s="370"/>
      <c r="Z33" s="370"/>
      <c r="AA33" s="370"/>
      <c r="AB33" s="371"/>
      <c r="AC33" s="369" t="s">
        <v>238</v>
      </c>
      <c r="AD33" s="370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63"/>
      <c r="AP33" s="463"/>
      <c r="AQ33" s="463"/>
      <c r="AR33" s="463"/>
      <c r="AS33" s="464"/>
    </row>
    <row r="34" spans="1:49" s="94" customFormat="1">
      <c r="A34" s="290"/>
      <c r="B34" s="291"/>
      <c r="C34" s="292"/>
      <c r="D34" s="351"/>
      <c r="E34" s="236"/>
      <c r="F34" s="236"/>
      <c r="G34" s="236"/>
      <c r="H34" s="236"/>
      <c r="I34" s="353" t="s">
        <v>266</v>
      </c>
      <c r="J34" s="354"/>
      <c r="K34" s="348"/>
      <c r="L34" s="349"/>
      <c r="M34" s="349"/>
      <c r="N34" s="349"/>
      <c r="O34" s="350"/>
      <c r="P34" s="355"/>
      <c r="Q34" s="353"/>
      <c r="R34" s="353"/>
      <c r="S34" s="362"/>
      <c r="T34" s="363"/>
      <c r="U34" s="363"/>
      <c r="V34" s="363"/>
      <c r="W34" s="364"/>
      <c r="X34" s="369"/>
      <c r="Y34" s="370"/>
      <c r="Z34" s="370"/>
      <c r="AA34" s="370"/>
      <c r="AB34" s="371"/>
      <c r="AC34" s="369" t="s">
        <v>238</v>
      </c>
      <c r="AD34" s="370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63"/>
      <c r="AP34" s="463"/>
      <c r="AQ34" s="463"/>
      <c r="AR34" s="463"/>
      <c r="AS34" s="464"/>
    </row>
    <row r="35" spans="1:49" s="94" customFormat="1">
      <c r="A35" s="290"/>
      <c r="B35" s="291"/>
      <c r="C35" s="292"/>
      <c r="D35" s="351"/>
      <c r="E35" s="236"/>
      <c r="F35" s="236"/>
      <c r="G35" s="236"/>
      <c r="H35" s="236"/>
      <c r="I35" s="353" t="s">
        <v>266</v>
      </c>
      <c r="J35" s="354"/>
      <c r="K35" s="348"/>
      <c r="L35" s="349"/>
      <c r="M35" s="349"/>
      <c r="N35" s="349"/>
      <c r="O35" s="350"/>
      <c r="P35" s="355"/>
      <c r="Q35" s="353"/>
      <c r="R35" s="353"/>
      <c r="S35" s="362"/>
      <c r="T35" s="363"/>
      <c r="U35" s="363"/>
      <c r="V35" s="363"/>
      <c r="W35" s="364"/>
      <c r="X35" s="369"/>
      <c r="Y35" s="370"/>
      <c r="Z35" s="370"/>
      <c r="AA35" s="370"/>
      <c r="AB35" s="371"/>
      <c r="AC35" s="369" t="s">
        <v>238</v>
      </c>
      <c r="AD35" s="370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63"/>
      <c r="AP35" s="463"/>
      <c r="AQ35" s="463"/>
      <c r="AR35" s="463"/>
      <c r="AS35" s="464"/>
    </row>
    <row r="36" spans="1:49">
      <c r="A36" s="290"/>
      <c r="B36" s="291"/>
      <c r="C36" s="292"/>
      <c r="D36" s="351"/>
      <c r="E36" s="236"/>
      <c r="F36" s="236"/>
      <c r="G36" s="236"/>
      <c r="H36" s="236"/>
      <c r="I36" s="353" t="s">
        <v>266</v>
      </c>
      <c r="J36" s="354"/>
      <c r="K36" s="348"/>
      <c r="L36" s="349"/>
      <c r="M36" s="349"/>
      <c r="N36" s="349"/>
      <c r="O36" s="350"/>
      <c r="P36" s="355"/>
      <c r="Q36" s="353"/>
      <c r="R36" s="353"/>
      <c r="S36" s="362"/>
      <c r="T36" s="363"/>
      <c r="U36" s="363"/>
      <c r="V36" s="363"/>
      <c r="W36" s="364"/>
      <c r="X36" s="369"/>
      <c r="Y36" s="370"/>
      <c r="Z36" s="370"/>
      <c r="AA36" s="370"/>
      <c r="AB36" s="371"/>
      <c r="AC36" s="369" t="s">
        <v>238</v>
      </c>
      <c r="AD36" s="370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63"/>
      <c r="AP36" s="463"/>
      <c r="AQ36" s="463"/>
      <c r="AR36" s="463"/>
      <c r="AS36" s="464"/>
    </row>
    <row r="37" spans="1:49">
      <c r="A37" s="290"/>
      <c r="B37" s="291"/>
      <c r="C37" s="292"/>
      <c r="D37" s="351"/>
      <c r="E37" s="236"/>
      <c r="F37" s="236"/>
      <c r="G37" s="236"/>
      <c r="H37" s="236"/>
      <c r="I37" s="353" t="s">
        <v>266</v>
      </c>
      <c r="J37" s="353"/>
      <c r="K37" s="348"/>
      <c r="L37" s="349"/>
      <c r="M37" s="349"/>
      <c r="N37" s="349"/>
      <c r="O37" s="350"/>
      <c r="P37" s="359"/>
      <c r="Q37" s="360"/>
      <c r="R37" s="361"/>
      <c r="S37" s="359"/>
      <c r="T37" s="360"/>
      <c r="U37" s="360"/>
      <c r="V37" s="360"/>
      <c r="W37" s="361"/>
      <c r="X37" s="359"/>
      <c r="Y37" s="360"/>
      <c r="Z37" s="360"/>
      <c r="AA37" s="360"/>
      <c r="AB37" s="361"/>
      <c r="AC37" s="370" t="s">
        <v>238</v>
      </c>
      <c r="AD37" s="370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63"/>
      <c r="AP37" s="463"/>
      <c r="AQ37" s="463"/>
      <c r="AR37" s="463"/>
      <c r="AS37" s="464"/>
    </row>
    <row r="38" spans="1:49" s="101" customFormat="1">
      <c r="A38" s="290"/>
      <c r="B38" s="291"/>
      <c r="C38" s="292"/>
      <c r="D38" s="351"/>
      <c r="E38" s="236"/>
      <c r="F38" s="236"/>
      <c r="G38" s="236"/>
      <c r="H38" s="236"/>
      <c r="I38" s="353" t="s">
        <v>266</v>
      </c>
      <c r="J38" s="354"/>
      <c r="K38" s="348"/>
      <c r="L38" s="349"/>
      <c r="M38" s="349"/>
      <c r="N38" s="349"/>
      <c r="O38" s="350"/>
      <c r="P38" s="355"/>
      <c r="Q38" s="353"/>
      <c r="R38" s="353"/>
      <c r="S38" s="362"/>
      <c r="T38" s="363"/>
      <c r="U38" s="363"/>
      <c r="V38" s="363"/>
      <c r="W38" s="364"/>
      <c r="X38" s="369"/>
      <c r="Y38" s="370"/>
      <c r="Z38" s="370"/>
      <c r="AA38" s="370"/>
      <c r="AB38" s="371"/>
      <c r="AC38" s="369" t="s">
        <v>238</v>
      </c>
      <c r="AD38" s="370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63"/>
      <c r="AP38" s="463"/>
      <c r="AQ38" s="463"/>
      <c r="AR38" s="463"/>
      <c r="AS38" s="464"/>
    </row>
    <row r="39" spans="1:49">
      <c r="A39" s="290"/>
      <c r="B39" s="291"/>
      <c r="C39" s="292"/>
      <c r="D39" s="351"/>
      <c r="E39" s="236"/>
      <c r="F39" s="236"/>
      <c r="G39" s="236"/>
      <c r="H39" s="236"/>
      <c r="I39" s="353" t="s">
        <v>266</v>
      </c>
      <c r="J39" s="354"/>
      <c r="K39" s="348"/>
      <c r="L39" s="349"/>
      <c r="M39" s="349"/>
      <c r="N39" s="349"/>
      <c r="O39" s="350"/>
      <c r="P39" s="355"/>
      <c r="Q39" s="353"/>
      <c r="R39" s="353"/>
      <c r="S39" s="362"/>
      <c r="T39" s="363"/>
      <c r="U39" s="363"/>
      <c r="V39" s="363"/>
      <c r="W39" s="364"/>
      <c r="X39" s="369"/>
      <c r="Y39" s="370"/>
      <c r="Z39" s="370"/>
      <c r="AA39" s="370"/>
      <c r="AB39" s="371"/>
      <c r="AC39" s="369" t="s">
        <v>238</v>
      </c>
      <c r="AD39" s="370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63"/>
      <c r="AP39" s="463"/>
      <c r="AQ39" s="463"/>
      <c r="AR39" s="463"/>
      <c r="AS39" s="464"/>
    </row>
    <row r="40" spans="1:49">
      <c r="A40" s="290"/>
      <c r="B40" s="291"/>
      <c r="C40" s="292"/>
      <c r="D40" s="351"/>
      <c r="E40" s="236"/>
      <c r="F40" s="236"/>
      <c r="G40" s="236"/>
      <c r="H40" s="236"/>
      <c r="I40" s="353" t="s">
        <v>266</v>
      </c>
      <c r="J40" s="354"/>
      <c r="K40" s="348"/>
      <c r="L40" s="349"/>
      <c r="M40" s="349"/>
      <c r="N40" s="349"/>
      <c r="O40" s="350"/>
      <c r="P40" s="355"/>
      <c r="Q40" s="353"/>
      <c r="R40" s="353"/>
      <c r="S40" s="362"/>
      <c r="T40" s="363"/>
      <c r="U40" s="363"/>
      <c r="V40" s="363"/>
      <c r="W40" s="364"/>
      <c r="X40" s="369"/>
      <c r="Y40" s="370"/>
      <c r="Z40" s="370"/>
      <c r="AA40" s="370"/>
      <c r="AB40" s="371"/>
      <c r="AC40" s="369" t="s">
        <v>238</v>
      </c>
      <c r="AD40" s="370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63"/>
      <c r="AP40" s="482"/>
      <c r="AQ40" s="482"/>
      <c r="AR40" s="482"/>
      <c r="AS40" s="483"/>
    </row>
    <row r="41" spans="1:49">
      <c r="A41" s="290"/>
      <c r="B41" s="291"/>
      <c r="C41" s="292"/>
      <c r="D41" s="351"/>
      <c r="E41" s="236"/>
      <c r="F41" s="236"/>
      <c r="G41" s="236"/>
      <c r="H41" s="236"/>
      <c r="I41" s="353" t="s">
        <v>266</v>
      </c>
      <c r="J41" s="354"/>
      <c r="K41" s="348"/>
      <c r="L41" s="349"/>
      <c r="M41" s="349"/>
      <c r="N41" s="349"/>
      <c r="O41" s="350"/>
      <c r="P41" s="355"/>
      <c r="Q41" s="353"/>
      <c r="R41" s="353"/>
      <c r="S41" s="362"/>
      <c r="T41" s="363"/>
      <c r="U41" s="363"/>
      <c r="V41" s="363"/>
      <c r="W41" s="364"/>
      <c r="X41" s="369"/>
      <c r="Y41" s="370"/>
      <c r="Z41" s="370"/>
      <c r="AA41" s="370"/>
      <c r="AB41" s="371"/>
      <c r="AC41" s="369" t="s">
        <v>238</v>
      </c>
      <c r="AD41" s="370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63"/>
      <c r="AP41" s="482"/>
      <c r="AQ41" s="482"/>
      <c r="AR41" s="482"/>
      <c r="AS41" s="483"/>
    </row>
    <row r="42" spans="1:49">
      <c r="A42" s="290"/>
      <c r="B42" s="291"/>
      <c r="C42" s="292"/>
      <c r="D42" s="351"/>
      <c r="E42" s="236"/>
      <c r="F42" s="236"/>
      <c r="G42" s="236"/>
      <c r="H42" s="236"/>
      <c r="I42" s="353" t="s">
        <v>266</v>
      </c>
      <c r="J42" s="354"/>
      <c r="K42" s="348"/>
      <c r="L42" s="349"/>
      <c r="M42" s="349"/>
      <c r="N42" s="349"/>
      <c r="O42" s="350"/>
      <c r="P42" s="355"/>
      <c r="Q42" s="353"/>
      <c r="R42" s="353"/>
      <c r="S42" s="362"/>
      <c r="T42" s="363"/>
      <c r="U42" s="363"/>
      <c r="V42" s="363"/>
      <c r="W42" s="364"/>
      <c r="X42" s="369"/>
      <c r="Y42" s="370"/>
      <c r="Z42" s="370"/>
      <c r="AA42" s="370"/>
      <c r="AB42" s="371"/>
      <c r="AC42" s="369" t="s">
        <v>238</v>
      </c>
      <c r="AD42" s="370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63"/>
      <c r="AP42" s="482"/>
      <c r="AQ42" s="482"/>
      <c r="AR42" s="482"/>
      <c r="AS42" s="483"/>
    </row>
    <row r="43" spans="1:49">
      <c r="A43" s="290"/>
      <c r="B43" s="291"/>
      <c r="C43" s="292"/>
      <c r="D43" s="351"/>
      <c r="E43" s="236"/>
      <c r="F43" s="236"/>
      <c r="G43" s="236"/>
      <c r="H43" s="236"/>
      <c r="I43" s="353" t="s">
        <v>266</v>
      </c>
      <c r="J43" s="354"/>
      <c r="K43" s="348"/>
      <c r="L43" s="349"/>
      <c r="M43" s="349"/>
      <c r="N43" s="349"/>
      <c r="O43" s="350"/>
      <c r="P43" s="355"/>
      <c r="Q43" s="353"/>
      <c r="R43" s="353"/>
      <c r="S43" s="362"/>
      <c r="T43" s="363"/>
      <c r="U43" s="363"/>
      <c r="V43" s="363"/>
      <c r="W43" s="364"/>
      <c r="X43" s="369"/>
      <c r="Y43" s="370"/>
      <c r="Z43" s="370"/>
      <c r="AA43" s="370"/>
      <c r="AB43" s="371"/>
      <c r="AC43" s="369" t="s">
        <v>238</v>
      </c>
      <c r="AD43" s="370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63"/>
      <c r="AP43" s="482"/>
      <c r="AQ43" s="482"/>
      <c r="AR43" s="482"/>
      <c r="AS43" s="483"/>
    </row>
    <row r="44" spans="1:49">
      <c r="A44" s="290"/>
      <c r="B44" s="291"/>
      <c r="C44" s="292"/>
      <c r="D44" s="351"/>
      <c r="E44" s="236"/>
      <c r="F44" s="236"/>
      <c r="G44" s="236"/>
      <c r="H44" s="236"/>
      <c r="I44" s="353" t="s">
        <v>266</v>
      </c>
      <c r="J44" s="354"/>
      <c r="K44" s="348"/>
      <c r="L44" s="349"/>
      <c r="M44" s="349"/>
      <c r="N44" s="349"/>
      <c r="O44" s="350"/>
      <c r="P44" s="355"/>
      <c r="Q44" s="353"/>
      <c r="R44" s="353"/>
      <c r="S44" s="362"/>
      <c r="T44" s="363"/>
      <c r="U44" s="363"/>
      <c r="V44" s="363"/>
      <c r="W44" s="364"/>
      <c r="X44" s="369"/>
      <c r="Y44" s="370"/>
      <c r="Z44" s="370"/>
      <c r="AA44" s="370"/>
      <c r="AB44" s="371"/>
      <c r="AC44" s="369" t="s">
        <v>238</v>
      </c>
      <c r="AD44" s="370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63"/>
      <c r="AP44" s="482"/>
      <c r="AQ44" s="482"/>
      <c r="AR44" s="482"/>
      <c r="AS44" s="483"/>
    </row>
    <row r="45" spans="1:49" ht="14.25" thickBot="1">
      <c r="A45" s="293"/>
      <c r="B45" s="294"/>
      <c r="C45" s="295"/>
      <c r="D45" s="488"/>
      <c r="E45" s="489"/>
      <c r="F45" s="489"/>
      <c r="G45" s="489"/>
      <c r="H45" s="489"/>
      <c r="I45" s="357" t="s">
        <v>266</v>
      </c>
      <c r="J45" s="358"/>
      <c r="K45" s="348"/>
      <c r="L45" s="349"/>
      <c r="M45" s="349"/>
      <c r="N45" s="349"/>
      <c r="O45" s="350"/>
      <c r="P45" s="356"/>
      <c r="Q45" s="357"/>
      <c r="R45" s="357"/>
      <c r="S45" s="490"/>
      <c r="T45" s="491"/>
      <c r="U45" s="491"/>
      <c r="V45" s="491"/>
      <c r="W45" s="492"/>
      <c r="X45" s="493"/>
      <c r="Y45" s="494"/>
      <c r="Z45" s="494"/>
      <c r="AA45" s="494"/>
      <c r="AB45" s="495"/>
      <c r="AC45" s="493" t="s">
        <v>238</v>
      </c>
      <c r="AD45" s="494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84"/>
      <c r="AP45" s="485"/>
      <c r="AQ45" s="485"/>
      <c r="AR45" s="485"/>
      <c r="AS45" s="486"/>
    </row>
    <row r="46" spans="1:49" ht="13.5" customHeight="1">
      <c r="A46" s="259" t="s">
        <v>161</v>
      </c>
      <c r="B46" s="288"/>
      <c r="C46" s="288"/>
      <c r="D46" s="256" t="s">
        <v>82</v>
      </c>
      <c r="E46" s="257"/>
      <c r="F46" s="257"/>
      <c r="G46" s="257"/>
      <c r="H46" s="257"/>
      <c r="I46" s="257"/>
      <c r="J46" s="322" t="s">
        <v>184</v>
      </c>
      <c r="K46" s="257"/>
      <c r="L46" s="257"/>
      <c r="M46" s="257"/>
      <c r="N46" s="257"/>
      <c r="O46" s="257"/>
      <c r="P46" s="322" t="s">
        <v>185</v>
      </c>
      <c r="Q46" s="257"/>
      <c r="R46" s="337"/>
      <c r="S46" s="322" t="s">
        <v>108</v>
      </c>
      <c r="T46" s="257"/>
      <c r="U46" s="257"/>
      <c r="V46" s="257"/>
      <c r="W46" s="257"/>
      <c r="X46" s="257"/>
      <c r="Y46" s="322" t="s">
        <v>82</v>
      </c>
      <c r="Z46" s="257"/>
      <c r="AA46" s="322" t="s">
        <v>184</v>
      </c>
      <c r="AB46" s="257"/>
      <c r="AC46" s="257"/>
      <c r="AD46" s="257"/>
      <c r="AE46" s="257"/>
      <c r="AF46" s="337"/>
      <c r="AG46" s="322" t="s">
        <v>186</v>
      </c>
      <c r="AH46" s="257"/>
      <c r="AI46" s="257"/>
      <c r="AJ46" s="257"/>
      <c r="AK46" s="257"/>
      <c r="AL46" s="257"/>
      <c r="AM46" s="257"/>
      <c r="AN46" s="257"/>
      <c r="AO46" s="257"/>
      <c r="AP46" s="337"/>
      <c r="AQ46" s="322" t="s">
        <v>185</v>
      </c>
      <c r="AR46" s="257"/>
      <c r="AS46" s="258"/>
      <c r="AW46" s="202"/>
    </row>
    <row r="47" spans="1:49" ht="13.5" customHeight="1">
      <c r="A47" s="290"/>
      <c r="B47" s="291"/>
      <c r="C47" s="291"/>
      <c r="D47" s="339" t="s">
        <v>182</v>
      </c>
      <c r="E47" s="341"/>
      <c r="F47" s="310" t="s">
        <v>199</v>
      </c>
      <c r="G47" s="311"/>
      <c r="H47" s="311"/>
      <c r="I47" s="312"/>
      <c r="J47" s="196"/>
      <c r="K47" s="477"/>
      <c r="L47" s="478"/>
      <c r="M47" s="478"/>
      <c r="N47" s="478"/>
      <c r="O47" s="130" t="s">
        <v>152</v>
      </c>
      <c r="P47" s="233"/>
      <c r="Q47" s="234"/>
      <c r="R47" s="324"/>
      <c r="S47" s="306"/>
      <c r="T47" s="307"/>
      <c r="U47" s="307"/>
      <c r="V47" s="307"/>
      <c r="W47" s="307"/>
      <c r="X47" s="338"/>
      <c r="Y47" s="326" t="s">
        <v>225</v>
      </c>
      <c r="Z47" s="327"/>
      <c r="AA47" s="479"/>
      <c r="AB47" s="480"/>
      <c r="AC47" s="480"/>
      <c r="AD47" s="480"/>
      <c r="AE47" s="480"/>
      <c r="AF47" s="132" t="s">
        <v>152</v>
      </c>
      <c r="AG47" s="319"/>
      <c r="AH47" s="320"/>
      <c r="AI47" s="320"/>
      <c r="AJ47" s="320"/>
      <c r="AK47" s="320"/>
      <c r="AL47" s="320"/>
      <c r="AM47" s="320"/>
      <c r="AN47" s="320"/>
      <c r="AO47" s="320"/>
      <c r="AP47" s="321"/>
      <c r="AQ47" s="233"/>
      <c r="AR47" s="234"/>
      <c r="AS47" s="323"/>
      <c r="AW47" s="203"/>
    </row>
    <row r="48" spans="1:49">
      <c r="A48" s="290"/>
      <c r="B48" s="291"/>
      <c r="C48" s="291"/>
      <c r="D48" s="473"/>
      <c r="E48" s="474"/>
      <c r="F48" s="310"/>
      <c r="G48" s="311"/>
      <c r="H48" s="311"/>
      <c r="I48" s="312"/>
      <c r="J48" s="197"/>
      <c r="K48" s="342"/>
      <c r="L48" s="336"/>
      <c r="M48" s="336"/>
      <c r="N48" s="336"/>
      <c r="O48" s="131" t="s">
        <v>152</v>
      </c>
      <c r="P48" s="222"/>
      <c r="Q48" s="223"/>
      <c r="R48" s="240"/>
      <c r="S48" s="224"/>
      <c r="T48" s="225"/>
      <c r="U48" s="225"/>
      <c r="V48" s="225"/>
      <c r="W48" s="225"/>
      <c r="X48" s="332"/>
      <c r="Y48" s="328"/>
      <c r="Z48" s="329"/>
      <c r="AA48" s="335"/>
      <c r="AB48" s="336"/>
      <c r="AC48" s="336"/>
      <c r="AD48" s="336"/>
      <c r="AE48" s="336"/>
      <c r="AF48" s="131" t="s">
        <v>152</v>
      </c>
      <c r="AG48" s="319"/>
      <c r="AH48" s="320"/>
      <c r="AI48" s="320"/>
      <c r="AJ48" s="320"/>
      <c r="AK48" s="320"/>
      <c r="AL48" s="320"/>
      <c r="AM48" s="320"/>
      <c r="AN48" s="320"/>
      <c r="AO48" s="320"/>
      <c r="AP48" s="321"/>
      <c r="AQ48" s="222"/>
      <c r="AR48" s="223"/>
      <c r="AS48" s="318"/>
    </row>
    <row r="49" spans="1:45">
      <c r="A49" s="290"/>
      <c r="B49" s="291"/>
      <c r="C49" s="291"/>
      <c r="D49" s="473"/>
      <c r="E49" s="474"/>
      <c r="F49" s="310"/>
      <c r="G49" s="311"/>
      <c r="H49" s="311"/>
      <c r="I49" s="312"/>
      <c r="J49" s="197"/>
      <c r="K49" s="342"/>
      <c r="L49" s="336"/>
      <c r="M49" s="336"/>
      <c r="N49" s="336"/>
      <c r="O49" s="131" t="s">
        <v>152</v>
      </c>
      <c r="P49" s="222"/>
      <c r="Q49" s="223"/>
      <c r="R49" s="240"/>
      <c r="S49" s="224"/>
      <c r="T49" s="225"/>
      <c r="U49" s="225"/>
      <c r="V49" s="225"/>
      <c r="W49" s="225"/>
      <c r="X49" s="332"/>
      <c r="Y49" s="328"/>
      <c r="Z49" s="329"/>
      <c r="AA49" s="335"/>
      <c r="AB49" s="336"/>
      <c r="AC49" s="336"/>
      <c r="AD49" s="336"/>
      <c r="AE49" s="336"/>
      <c r="AF49" s="131" t="s">
        <v>152</v>
      </c>
      <c r="AG49" s="319"/>
      <c r="AH49" s="320"/>
      <c r="AI49" s="320"/>
      <c r="AJ49" s="320"/>
      <c r="AK49" s="320"/>
      <c r="AL49" s="320"/>
      <c r="AM49" s="320"/>
      <c r="AN49" s="320"/>
      <c r="AO49" s="320"/>
      <c r="AP49" s="321"/>
      <c r="AQ49" s="222"/>
      <c r="AR49" s="223"/>
      <c r="AS49" s="318"/>
    </row>
    <row r="50" spans="1:45">
      <c r="A50" s="290"/>
      <c r="B50" s="291"/>
      <c r="C50" s="291"/>
      <c r="D50" s="473"/>
      <c r="E50" s="474"/>
      <c r="F50" s="310"/>
      <c r="G50" s="311"/>
      <c r="H50" s="311"/>
      <c r="I50" s="312"/>
      <c r="J50" s="197"/>
      <c r="K50" s="342"/>
      <c r="L50" s="336"/>
      <c r="M50" s="336"/>
      <c r="N50" s="336"/>
      <c r="O50" s="131" t="s">
        <v>152</v>
      </c>
      <c r="P50" s="222"/>
      <c r="Q50" s="223"/>
      <c r="R50" s="240"/>
      <c r="S50" s="224"/>
      <c r="T50" s="225"/>
      <c r="U50" s="225"/>
      <c r="V50" s="225"/>
      <c r="W50" s="225"/>
      <c r="X50" s="332"/>
      <c r="Y50" s="328"/>
      <c r="Z50" s="329"/>
      <c r="AA50" s="335"/>
      <c r="AB50" s="336"/>
      <c r="AC50" s="336"/>
      <c r="AD50" s="336"/>
      <c r="AE50" s="336"/>
      <c r="AF50" s="131" t="s">
        <v>152</v>
      </c>
      <c r="AG50" s="319"/>
      <c r="AH50" s="320"/>
      <c r="AI50" s="320"/>
      <c r="AJ50" s="320"/>
      <c r="AK50" s="320"/>
      <c r="AL50" s="320"/>
      <c r="AM50" s="320"/>
      <c r="AN50" s="320"/>
      <c r="AO50" s="320"/>
      <c r="AP50" s="321"/>
      <c r="AQ50" s="222"/>
      <c r="AR50" s="223"/>
      <c r="AS50" s="318"/>
    </row>
    <row r="51" spans="1:45">
      <c r="A51" s="290"/>
      <c r="B51" s="291"/>
      <c r="C51" s="291"/>
      <c r="D51" s="473"/>
      <c r="E51" s="474"/>
      <c r="F51" s="310"/>
      <c r="G51" s="311"/>
      <c r="H51" s="311"/>
      <c r="I51" s="312"/>
      <c r="J51" s="197"/>
      <c r="K51" s="342"/>
      <c r="L51" s="336"/>
      <c r="M51" s="336"/>
      <c r="N51" s="336"/>
      <c r="O51" s="131" t="s">
        <v>152</v>
      </c>
      <c r="P51" s="222"/>
      <c r="Q51" s="223"/>
      <c r="R51" s="240"/>
      <c r="S51" s="224"/>
      <c r="T51" s="225"/>
      <c r="U51" s="225"/>
      <c r="V51" s="225"/>
      <c r="W51" s="225"/>
      <c r="X51" s="332"/>
      <c r="Y51" s="328"/>
      <c r="Z51" s="329"/>
      <c r="AA51" s="335"/>
      <c r="AB51" s="336"/>
      <c r="AC51" s="336"/>
      <c r="AD51" s="336"/>
      <c r="AE51" s="336"/>
      <c r="AF51" s="131" t="s">
        <v>152</v>
      </c>
      <c r="AG51" s="319"/>
      <c r="AH51" s="320"/>
      <c r="AI51" s="320"/>
      <c r="AJ51" s="320"/>
      <c r="AK51" s="320"/>
      <c r="AL51" s="320"/>
      <c r="AM51" s="320"/>
      <c r="AN51" s="320"/>
      <c r="AO51" s="320"/>
      <c r="AP51" s="321"/>
      <c r="AQ51" s="222"/>
      <c r="AR51" s="223"/>
      <c r="AS51" s="318"/>
    </row>
    <row r="52" spans="1:45">
      <c r="A52" s="290"/>
      <c r="B52" s="291"/>
      <c r="C52" s="291"/>
      <c r="D52" s="473"/>
      <c r="E52" s="474"/>
      <c r="F52" s="310"/>
      <c r="G52" s="311"/>
      <c r="H52" s="311"/>
      <c r="I52" s="312"/>
      <c r="J52" s="197"/>
      <c r="K52" s="342"/>
      <c r="L52" s="336"/>
      <c r="M52" s="336"/>
      <c r="N52" s="336"/>
      <c r="O52" s="131" t="s">
        <v>152</v>
      </c>
      <c r="P52" s="222"/>
      <c r="Q52" s="223"/>
      <c r="R52" s="240"/>
      <c r="S52" s="224"/>
      <c r="T52" s="225"/>
      <c r="U52" s="225"/>
      <c r="V52" s="225"/>
      <c r="W52" s="225"/>
      <c r="X52" s="332"/>
      <c r="Y52" s="328"/>
      <c r="Z52" s="329"/>
      <c r="AA52" s="335"/>
      <c r="AB52" s="336"/>
      <c r="AC52" s="336"/>
      <c r="AD52" s="336"/>
      <c r="AE52" s="336"/>
      <c r="AF52" s="131" t="s">
        <v>152</v>
      </c>
      <c r="AG52" s="319"/>
      <c r="AH52" s="320"/>
      <c r="AI52" s="320"/>
      <c r="AJ52" s="320"/>
      <c r="AK52" s="320"/>
      <c r="AL52" s="320"/>
      <c r="AM52" s="320"/>
      <c r="AN52" s="320"/>
      <c r="AO52" s="320"/>
      <c r="AP52" s="321"/>
      <c r="AQ52" s="222"/>
      <c r="AR52" s="223"/>
      <c r="AS52" s="318"/>
    </row>
    <row r="53" spans="1:45">
      <c r="A53" s="290"/>
      <c r="B53" s="291"/>
      <c r="C53" s="291"/>
      <c r="D53" s="475"/>
      <c r="E53" s="476"/>
      <c r="F53" s="310"/>
      <c r="G53" s="311"/>
      <c r="H53" s="311"/>
      <c r="I53" s="312"/>
      <c r="J53" s="198"/>
      <c r="K53" s="343"/>
      <c r="L53" s="344"/>
      <c r="M53" s="344"/>
      <c r="N53" s="344"/>
      <c r="O53" s="133" t="s">
        <v>152</v>
      </c>
      <c r="P53" s="237"/>
      <c r="Q53" s="238"/>
      <c r="R53" s="239"/>
      <c r="S53" s="308"/>
      <c r="T53" s="309"/>
      <c r="U53" s="309"/>
      <c r="V53" s="309"/>
      <c r="W53" s="309"/>
      <c r="X53" s="325"/>
      <c r="Y53" s="328"/>
      <c r="Z53" s="329"/>
      <c r="AA53" s="335"/>
      <c r="AB53" s="336"/>
      <c r="AC53" s="336"/>
      <c r="AD53" s="336"/>
      <c r="AE53" s="336"/>
      <c r="AF53" s="131" t="s">
        <v>152</v>
      </c>
      <c r="AG53" s="319"/>
      <c r="AH53" s="320"/>
      <c r="AI53" s="320"/>
      <c r="AJ53" s="320"/>
      <c r="AK53" s="320"/>
      <c r="AL53" s="320"/>
      <c r="AM53" s="320"/>
      <c r="AN53" s="320"/>
      <c r="AO53" s="320"/>
      <c r="AP53" s="321"/>
      <c r="AQ53" s="222"/>
      <c r="AR53" s="223"/>
      <c r="AS53" s="318"/>
    </row>
    <row r="54" spans="1:45" ht="13.5" customHeight="1">
      <c r="A54" s="290"/>
      <c r="B54" s="291"/>
      <c r="C54" s="291"/>
      <c r="D54" s="339" t="s">
        <v>222</v>
      </c>
      <c r="E54" s="340"/>
      <c r="F54" s="340"/>
      <c r="G54" s="340"/>
      <c r="H54" s="340"/>
      <c r="I54" s="341"/>
      <c r="J54" s="281" t="s">
        <v>184</v>
      </c>
      <c r="K54" s="242"/>
      <c r="L54" s="242"/>
      <c r="M54" s="242"/>
      <c r="N54" s="242"/>
      <c r="O54" s="242"/>
      <c r="P54" s="281" t="s">
        <v>185</v>
      </c>
      <c r="Q54" s="242"/>
      <c r="R54" s="305"/>
      <c r="S54" s="281" t="s">
        <v>108</v>
      </c>
      <c r="T54" s="242"/>
      <c r="U54" s="242"/>
      <c r="V54" s="242"/>
      <c r="W54" s="242"/>
      <c r="X54" s="305"/>
      <c r="Y54" s="328"/>
      <c r="Z54" s="329"/>
      <c r="AA54" s="335"/>
      <c r="AB54" s="336"/>
      <c r="AC54" s="336"/>
      <c r="AD54" s="336"/>
      <c r="AE54" s="336"/>
      <c r="AF54" s="131" t="s">
        <v>152</v>
      </c>
      <c r="AG54" s="319"/>
      <c r="AH54" s="320"/>
      <c r="AI54" s="320"/>
      <c r="AJ54" s="320"/>
      <c r="AK54" s="320"/>
      <c r="AL54" s="320"/>
      <c r="AM54" s="320"/>
      <c r="AN54" s="320"/>
      <c r="AO54" s="320"/>
      <c r="AP54" s="321"/>
      <c r="AQ54" s="222"/>
      <c r="AR54" s="223"/>
      <c r="AS54" s="318"/>
    </row>
    <row r="55" spans="1:45" ht="13.5" customHeight="1">
      <c r="A55" s="290"/>
      <c r="B55" s="291"/>
      <c r="C55" s="291"/>
      <c r="D55" s="339" t="s">
        <v>181</v>
      </c>
      <c r="E55" s="341"/>
      <c r="F55" s="310" t="s">
        <v>226</v>
      </c>
      <c r="G55" s="311"/>
      <c r="H55" s="311"/>
      <c r="I55" s="312"/>
      <c r="J55" s="306"/>
      <c r="K55" s="307"/>
      <c r="L55" s="307"/>
      <c r="M55" s="307"/>
      <c r="N55" s="307"/>
      <c r="O55" s="130" t="s">
        <v>152</v>
      </c>
      <c r="P55" s="233"/>
      <c r="Q55" s="234"/>
      <c r="R55" s="324"/>
      <c r="S55" s="306"/>
      <c r="T55" s="307"/>
      <c r="U55" s="307"/>
      <c r="V55" s="307"/>
      <c r="W55" s="307"/>
      <c r="X55" s="338"/>
      <c r="Y55" s="328"/>
      <c r="Z55" s="329"/>
      <c r="AA55" s="335"/>
      <c r="AB55" s="336"/>
      <c r="AC55" s="336"/>
      <c r="AD55" s="336"/>
      <c r="AE55" s="336"/>
      <c r="AF55" s="131" t="s">
        <v>152</v>
      </c>
      <c r="AG55" s="319"/>
      <c r="AH55" s="320"/>
      <c r="AI55" s="320"/>
      <c r="AJ55" s="320"/>
      <c r="AK55" s="320"/>
      <c r="AL55" s="320"/>
      <c r="AM55" s="320"/>
      <c r="AN55" s="320"/>
      <c r="AO55" s="320"/>
      <c r="AP55" s="321"/>
      <c r="AQ55" s="222"/>
      <c r="AR55" s="223"/>
      <c r="AS55" s="318"/>
    </row>
    <row r="56" spans="1:45">
      <c r="A56" s="290"/>
      <c r="B56" s="291"/>
      <c r="C56" s="291"/>
      <c r="D56" s="473"/>
      <c r="E56" s="474"/>
      <c r="F56" s="310"/>
      <c r="G56" s="311"/>
      <c r="H56" s="311"/>
      <c r="I56" s="312"/>
      <c r="J56" s="224"/>
      <c r="K56" s="225"/>
      <c r="L56" s="225"/>
      <c r="M56" s="225"/>
      <c r="N56" s="225"/>
      <c r="O56" s="131" t="s">
        <v>152</v>
      </c>
      <c r="P56" s="222"/>
      <c r="Q56" s="223"/>
      <c r="R56" s="240"/>
      <c r="S56" s="224"/>
      <c r="T56" s="225"/>
      <c r="U56" s="225"/>
      <c r="V56" s="225"/>
      <c r="W56" s="225"/>
      <c r="X56" s="332"/>
      <c r="Y56" s="330"/>
      <c r="Z56" s="331"/>
      <c r="AA56" s="333"/>
      <c r="AB56" s="334"/>
      <c r="AC56" s="334"/>
      <c r="AD56" s="334"/>
      <c r="AE56" s="334"/>
      <c r="AF56" s="133" t="s">
        <v>152</v>
      </c>
      <c r="AG56" s="313"/>
      <c r="AH56" s="313"/>
      <c r="AI56" s="313"/>
      <c r="AJ56" s="313"/>
      <c r="AK56" s="313"/>
      <c r="AL56" s="313"/>
      <c r="AM56" s="313"/>
      <c r="AN56" s="313"/>
      <c r="AO56" s="313"/>
      <c r="AP56" s="313"/>
      <c r="AQ56" s="237"/>
      <c r="AR56" s="238"/>
      <c r="AS56" s="481"/>
    </row>
    <row r="57" spans="1:45" ht="14.25" customHeight="1">
      <c r="A57" s="290"/>
      <c r="B57" s="291"/>
      <c r="C57" s="291"/>
      <c r="D57" s="473"/>
      <c r="E57" s="474"/>
      <c r="F57" s="310"/>
      <c r="G57" s="311"/>
      <c r="H57" s="311"/>
      <c r="I57" s="312"/>
      <c r="J57" s="224"/>
      <c r="K57" s="225"/>
      <c r="L57" s="225"/>
      <c r="M57" s="225"/>
      <c r="N57" s="225"/>
      <c r="O57" s="131" t="s">
        <v>152</v>
      </c>
      <c r="P57" s="222"/>
      <c r="Q57" s="223"/>
      <c r="R57" s="240"/>
      <c r="S57" s="224"/>
      <c r="T57" s="225"/>
      <c r="U57" s="225"/>
      <c r="V57" s="225"/>
      <c r="W57" s="225"/>
      <c r="X57" s="225"/>
      <c r="Y57" s="281" t="s">
        <v>222</v>
      </c>
      <c r="Z57" s="242"/>
      <c r="AA57" s="242"/>
      <c r="AB57" s="242"/>
      <c r="AC57" s="242"/>
      <c r="AD57" s="242"/>
      <c r="AE57" s="242"/>
      <c r="AF57" s="305"/>
      <c r="AG57" s="281" t="s">
        <v>70</v>
      </c>
      <c r="AH57" s="242"/>
      <c r="AI57" s="242"/>
      <c r="AJ57" s="281" t="s">
        <v>185</v>
      </c>
      <c r="AK57" s="242"/>
      <c r="AL57" s="242"/>
      <c r="AM57" s="231" t="s">
        <v>108</v>
      </c>
      <c r="AN57" s="232"/>
      <c r="AO57" s="232"/>
      <c r="AP57" s="232"/>
      <c r="AQ57" s="232"/>
      <c r="AR57" s="232"/>
      <c r="AS57" s="487"/>
    </row>
    <row r="58" spans="1:45" ht="13.5" customHeight="1">
      <c r="A58" s="290"/>
      <c r="B58" s="291"/>
      <c r="C58" s="291"/>
      <c r="D58" s="473"/>
      <c r="E58" s="474"/>
      <c r="F58" s="310"/>
      <c r="G58" s="311"/>
      <c r="H58" s="311"/>
      <c r="I58" s="312"/>
      <c r="J58" s="224"/>
      <c r="K58" s="225"/>
      <c r="L58" s="225"/>
      <c r="M58" s="225"/>
      <c r="N58" s="225"/>
      <c r="O58" s="131" t="s">
        <v>152</v>
      </c>
      <c r="P58" s="222"/>
      <c r="Q58" s="223"/>
      <c r="R58" s="240"/>
      <c r="S58" s="224"/>
      <c r="T58" s="225"/>
      <c r="U58" s="225"/>
      <c r="V58" s="225"/>
      <c r="W58" s="225"/>
      <c r="X58" s="225"/>
      <c r="Y58" s="314" t="s">
        <v>228</v>
      </c>
      <c r="Z58" s="315"/>
      <c r="AA58" s="315"/>
      <c r="AB58" s="315"/>
      <c r="AC58" s="315"/>
      <c r="AD58" s="315"/>
      <c r="AE58" s="315"/>
      <c r="AF58" s="316"/>
      <c r="AG58" s="277"/>
      <c r="AH58" s="278"/>
      <c r="AI58" s="204" t="s">
        <v>162</v>
      </c>
      <c r="AJ58" s="277"/>
      <c r="AK58" s="278"/>
      <c r="AL58" s="313"/>
      <c r="AM58" s="277"/>
      <c r="AN58" s="278"/>
      <c r="AO58" s="278"/>
      <c r="AP58" s="278"/>
      <c r="AQ58" s="278"/>
      <c r="AR58" s="278"/>
      <c r="AS58" s="279"/>
    </row>
    <row r="59" spans="1:45" ht="13.5" customHeight="1">
      <c r="A59" s="290"/>
      <c r="B59" s="291"/>
      <c r="C59" s="291"/>
      <c r="D59" s="473"/>
      <c r="E59" s="474"/>
      <c r="F59" s="454"/>
      <c r="G59" s="455"/>
      <c r="H59" s="455"/>
      <c r="I59" s="456"/>
      <c r="J59" s="308"/>
      <c r="K59" s="309"/>
      <c r="L59" s="309"/>
      <c r="M59" s="309"/>
      <c r="N59" s="309"/>
      <c r="O59" s="133" t="s">
        <v>152</v>
      </c>
      <c r="P59" s="237"/>
      <c r="Q59" s="238"/>
      <c r="R59" s="239"/>
      <c r="S59" s="308"/>
      <c r="T59" s="309"/>
      <c r="U59" s="309"/>
      <c r="V59" s="309"/>
      <c r="W59" s="309"/>
      <c r="X59" s="309"/>
      <c r="Y59" s="310" t="s">
        <v>227</v>
      </c>
      <c r="Z59" s="311"/>
      <c r="AA59" s="311"/>
      <c r="AB59" s="311"/>
      <c r="AC59" s="311"/>
      <c r="AD59" s="311"/>
      <c r="AE59" s="311"/>
      <c r="AF59" s="312"/>
      <c r="AG59" s="274"/>
      <c r="AH59" s="275"/>
      <c r="AI59" s="205" t="s">
        <v>162</v>
      </c>
      <c r="AJ59" s="274"/>
      <c r="AK59" s="275"/>
      <c r="AL59" s="280"/>
      <c r="AM59" s="274"/>
      <c r="AN59" s="275"/>
      <c r="AO59" s="275"/>
      <c r="AP59" s="275"/>
      <c r="AQ59" s="275"/>
      <c r="AR59" s="275"/>
      <c r="AS59" s="276"/>
    </row>
    <row r="60" spans="1:45" ht="14.25" customHeight="1">
      <c r="A60" s="290"/>
      <c r="B60" s="291"/>
      <c r="C60" s="291"/>
      <c r="D60" s="473"/>
      <c r="E60" s="474"/>
      <c r="F60" s="310" t="s">
        <v>198</v>
      </c>
      <c r="G60" s="311"/>
      <c r="H60" s="311"/>
      <c r="I60" s="312"/>
      <c r="J60" s="306"/>
      <c r="K60" s="307"/>
      <c r="L60" s="307"/>
      <c r="M60" s="307"/>
      <c r="N60" s="307"/>
      <c r="O60" s="130" t="s">
        <v>152</v>
      </c>
      <c r="P60" s="233"/>
      <c r="Q60" s="234"/>
      <c r="R60" s="324"/>
      <c r="S60" s="306"/>
      <c r="T60" s="307"/>
      <c r="U60" s="307"/>
      <c r="V60" s="307"/>
      <c r="W60" s="307"/>
      <c r="X60" s="307"/>
      <c r="Y60" s="281" t="s">
        <v>222</v>
      </c>
      <c r="Z60" s="242"/>
      <c r="AA60" s="242"/>
      <c r="AB60" s="242"/>
      <c r="AC60" s="242"/>
      <c r="AD60" s="242"/>
      <c r="AE60" s="242"/>
      <c r="AF60" s="305"/>
      <c r="AG60" s="281" t="s">
        <v>186</v>
      </c>
      <c r="AH60" s="242"/>
      <c r="AI60" s="242"/>
      <c r="AJ60" s="242"/>
      <c r="AK60" s="242"/>
      <c r="AL60" s="242"/>
      <c r="AM60" s="242"/>
      <c r="AN60" s="242"/>
      <c r="AO60" s="242"/>
      <c r="AP60" s="242"/>
      <c r="AQ60" s="242"/>
      <c r="AR60" s="242"/>
      <c r="AS60" s="243"/>
    </row>
    <row r="61" spans="1:45" ht="13.5" customHeight="1">
      <c r="A61" s="290"/>
      <c r="B61" s="291"/>
      <c r="C61" s="291"/>
      <c r="D61" s="473"/>
      <c r="E61" s="474"/>
      <c r="F61" s="310"/>
      <c r="G61" s="311"/>
      <c r="H61" s="311"/>
      <c r="I61" s="312"/>
      <c r="J61" s="229"/>
      <c r="K61" s="230"/>
      <c r="L61" s="230"/>
      <c r="M61" s="230"/>
      <c r="N61" s="230"/>
      <c r="O61" s="134" t="s">
        <v>152</v>
      </c>
      <c r="P61" s="226"/>
      <c r="Q61" s="227"/>
      <c r="R61" s="228"/>
      <c r="S61" s="229"/>
      <c r="T61" s="230"/>
      <c r="U61" s="230"/>
      <c r="V61" s="230"/>
      <c r="W61" s="230"/>
      <c r="X61" s="230"/>
      <c r="Y61" s="299" t="s">
        <v>183</v>
      </c>
      <c r="Z61" s="300"/>
      <c r="AA61" s="300"/>
      <c r="AB61" s="300"/>
      <c r="AC61" s="300"/>
      <c r="AD61" s="300"/>
      <c r="AE61" s="300"/>
      <c r="AF61" s="301"/>
      <c r="AG61" s="268"/>
      <c r="AH61" s="269"/>
      <c r="AI61" s="269"/>
      <c r="AJ61" s="269"/>
      <c r="AK61" s="269"/>
      <c r="AL61" s="269"/>
      <c r="AM61" s="269"/>
      <c r="AN61" s="269"/>
      <c r="AO61" s="269"/>
      <c r="AP61" s="269"/>
      <c r="AQ61" s="269"/>
      <c r="AR61" s="269"/>
      <c r="AS61" s="270"/>
    </row>
    <row r="62" spans="1:45" ht="14.25" customHeight="1">
      <c r="A62" s="290"/>
      <c r="B62" s="291"/>
      <c r="C62" s="291"/>
      <c r="D62" s="473"/>
      <c r="E62" s="474"/>
      <c r="F62" s="451" t="s">
        <v>200</v>
      </c>
      <c r="G62" s="452"/>
      <c r="H62" s="452"/>
      <c r="I62" s="453"/>
      <c r="J62" s="281" t="s">
        <v>185</v>
      </c>
      <c r="K62" s="242"/>
      <c r="L62" s="242"/>
      <c r="M62" s="281" t="s">
        <v>70</v>
      </c>
      <c r="N62" s="242"/>
      <c r="O62" s="242"/>
      <c r="P62" s="231" t="s">
        <v>108</v>
      </c>
      <c r="Q62" s="232"/>
      <c r="R62" s="232"/>
      <c r="S62" s="232"/>
      <c r="T62" s="232"/>
      <c r="U62" s="232"/>
      <c r="V62" s="232"/>
      <c r="W62" s="232"/>
      <c r="X62" s="232"/>
      <c r="Y62" s="299"/>
      <c r="Z62" s="300"/>
      <c r="AA62" s="300"/>
      <c r="AB62" s="300"/>
      <c r="AC62" s="300"/>
      <c r="AD62" s="300"/>
      <c r="AE62" s="300"/>
      <c r="AF62" s="301"/>
      <c r="AG62" s="268"/>
      <c r="AH62" s="269"/>
      <c r="AI62" s="269"/>
      <c r="AJ62" s="269"/>
      <c r="AK62" s="269"/>
      <c r="AL62" s="269"/>
      <c r="AM62" s="269"/>
      <c r="AN62" s="269"/>
      <c r="AO62" s="269"/>
      <c r="AP62" s="269"/>
      <c r="AQ62" s="269"/>
      <c r="AR62" s="269"/>
      <c r="AS62" s="270"/>
    </row>
    <row r="63" spans="1:45" ht="13.5" customHeight="1">
      <c r="A63" s="290"/>
      <c r="B63" s="291"/>
      <c r="C63" s="291"/>
      <c r="D63" s="473"/>
      <c r="E63" s="474"/>
      <c r="F63" s="310"/>
      <c r="G63" s="311"/>
      <c r="H63" s="311"/>
      <c r="I63" s="312"/>
      <c r="J63" s="222"/>
      <c r="K63" s="223"/>
      <c r="L63" s="223"/>
      <c r="M63" s="233"/>
      <c r="N63" s="234"/>
      <c r="O63" s="199" t="s">
        <v>162</v>
      </c>
      <c r="P63" s="233"/>
      <c r="Q63" s="234"/>
      <c r="R63" s="234"/>
      <c r="S63" s="234"/>
      <c r="T63" s="234"/>
      <c r="U63" s="234"/>
      <c r="V63" s="234"/>
      <c r="W63" s="234"/>
      <c r="X63" s="234"/>
      <c r="Y63" s="299" t="s">
        <v>176</v>
      </c>
      <c r="Z63" s="300"/>
      <c r="AA63" s="300"/>
      <c r="AB63" s="300"/>
      <c r="AC63" s="300"/>
      <c r="AD63" s="300"/>
      <c r="AE63" s="300"/>
      <c r="AF63" s="301"/>
      <c r="AG63" s="268"/>
      <c r="AH63" s="269"/>
      <c r="AI63" s="269"/>
      <c r="AJ63" s="269"/>
      <c r="AK63" s="269"/>
      <c r="AL63" s="269"/>
      <c r="AM63" s="269"/>
      <c r="AN63" s="269"/>
      <c r="AO63" s="269"/>
      <c r="AP63" s="269"/>
      <c r="AQ63" s="269"/>
      <c r="AR63" s="269"/>
      <c r="AS63" s="270"/>
    </row>
    <row r="64" spans="1:45">
      <c r="A64" s="290"/>
      <c r="B64" s="291"/>
      <c r="C64" s="291"/>
      <c r="D64" s="473"/>
      <c r="E64" s="474"/>
      <c r="F64" s="310"/>
      <c r="G64" s="311"/>
      <c r="H64" s="311"/>
      <c r="I64" s="312"/>
      <c r="J64" s="222"/>
      <c r="K64" s="223"/>
      <c r="L64" s="223"/>
      <c r="M64" s="235"/>
      <c r="N64" s="236"/>
      <c r="O64" s="199" t="s">
        <v>162</v>
      </c>
      <c r="P64" s="235"/>
      <c r="Q64" s="236"/>
      <c r="R64" s="236"/>
      <c r="S64" s="236"/>
      <c r="T64" s="236"/>
      <c r="U64" s="236"/>
      <c r="V64" s="236"/>
      <c r="W64" s="236"/>
      <c r="X64" s="236"/>
      <c r="Y64" s="299"/>
      <c r="Z64" s="300"/>
      <c r="AA64" s="300"/>
      <c r="AB64" s="300"/>
      <c r="AC64" s="300"/>
      <c r="AD64" s="300"/>
      <c r="AE64" s="300"/>
      <c r="AF64" s="301"/>
      <c r="AG64" s="268"/>
      <c r="AH64" s="269"/>
      <c r="AI64" s="269"/>
      <c r="AJ64" s="269"/>
      <c r="AK64" s="269"/>
      <c r="AL64" s="269"/>
      <c r="AM64" s="269"/>
      <c r="AN64" s="269"/>
      <c r="AO64" s="269"/>
      <c r="AP64" s="269"/>
      <c r="AQ64" s="269"/>
      <c r="AR64" s="269"/>
      <c r="AS64" s="270"/>
    </row>
    <row r="65" spans="1:45" ht="14.25" customHeight="1">
      <c r="A65" s="290"/>
      <c r="B65" s="291"/>
      <c r="C65" s="291"/>
      <c r="D65" s="473"/>
      <c r="E65" s="474"/>
      <c r="F65" s="310"/>
      <c r="G65" s="311"/>
      <c r="H65" s="311"/>
      <c r="I65" s="312"/>
      <c r="J65" s="222"/>
      <c r="K65" s="223"/>
      <c r="L65" s="223"/>
      <c r="M65" s="235"/>
      <c r="N65" s="236"/>
      <c r="O65" s="199" t="s">
        <v>162</v>
      </c>
      <c r="P65" s="235"/>
      <c r="Q65" s="236"/>
      <c r="R65" s="236"/>
      <c r="S65" s="236"/>
      <c r="T65" s="236"/>
      <c r="U65" s="236"/>
      <c r="V65" s="236"/>
      <c r="W65" s="236"/>
      <c r="X65" s="236"/>
      <c r="Y65" s="299" t="s">
        <v>223</v>
      </c>
      <c r="Z65" s="300"/>
      <c r="AA65" s="300"/>
      <c r="AB65" s="300"/>
      <c r="AC65" s="300"/>
      <c r="AD65" s="300"/>
      <c r="AE65" s="300"/>
      <c r="AF65" s="301"/>
      <c r="AG65" s="268"/>
      <c r="AH65" s="269"/>
      <c r="AI65" s="269"/>
      <c r="AJ65" s="269"/>
      <c r="AK65" s="269"/>
      <c r="AL65" s="269"/>
      <c r="AM65" s="269"/>
      <c r="AN65" s="269"/>
      <c r="AO65" s="269"/>
      <c r="AP65" s="269"/>
      <c r="AQ65" s="269"/>
      <c r="AR65" s="269"/>
      <c r="AS65" s="270"/>
    </row>
    <row r="66" spans="1:45" ht="14.25" customHeight="1" thickBot="1">
      <c r="A66" s="290"/>
      <c r="B66" s="291"/>
      <c r="C66" s="291"/>
      <c r="D66" s="475"/>
      <c r="E66" s="476"/>
      <c r="F66" s="310"/>
      <c r="G66" s="311"/>
      <c r="H66" s="311"/>
      <c r="I66" s="312"/>
      <c r="J66" s="226"/>
      <c r="K66" s="227"/>
      <c r="L66" s="227"/>
      <c r="M66" s="317"/>
      <c r="N66" s="313"/>
      <c r="O66" s="200" t="s">
        <v>162</v>
      </c>
      <c r="P66" s="317"/>
      <c r="Q66" s="313"/>
      <c r="R66" s="313"/>
      <c r="S66" s="313"/>
      <c r="T66" s="313"/>
      <c r="U66" s="313"/>
      <c r="V66" s="313"/>
      <c r="W66" s="313"/>
      <c r="X66" s="313"/>
      <c r="Y66" s="302"/>
      <c r="Z66" s="303"/>
      <c r="AA66" s="303"/>
      <c r="AB66" s="303"/>
      <c r="AC66" s="303"/>
      <c r="AD66" s="303"/>
      <c r="AE66" s="303"/>
      <c r="AF66" s="304"/>
      <c r="AG66" s="271"/>
      <c r="AH66" s="272"/>
      <c r="AI66" s="272"/>
      <c r="AJ66" s="272"/>
      <c r="AK66" s="272"/>
      <c r="AL66" s="272"/>
      <c r="AM66" s="272"/>
      <c r="AN66" s="272"/>
      <c r="AO66" s="272"/>
      <c r="AP66" s="272"/>
      <c r="AQ66" s="272"/>
      <c r="AR66" s="272"/>
      <c r="AS66" s="273"/>
    </row>
    <row r="67" spans="1:45" ht="14.25" customHeight="1">
      <c r="A67" s="472" t="s">
        <v>33</v>
      </c>
      <c r="B67" s="260"/>
      <c r="C67" s="261"/>
      <c r="D67" s="256" t="s">
        <v>35</v>
      </c>
      <c r="E67" s="257"/>
      <c r="F67" s="258"/>
      <c r="G67" s="253"/>
      <c r="H67" s="254"/>
      <c r="I67" s="254"/>
      <c r="J67" s="254"/>
      <c r="K67" s="254"/>
      <c r="L67" s="254"/>
      <c r="M67" s="254"/>
      <c r="N67" s="254"/>
      <c r="O67" s="254"/>
      <c r="P67" s="254"/>
      <c r="Q67" s="254"/>
      <c r="R67" s="255"/>
      <c r="S67" s="259" t="s">
        <v>221</v>
      </c>
      <c r="T67" s="260"/>
      <c r="U67" s="261"/>
      <c r="V67" s="282"/>
      <c r="W67" s="283"/>
      <c r="X67" s="283"/>
      <c r="Y67" s="283"/>
      <c r="Z67" s="283"/>
      <c r="AA67" s="283"/>
      <c r="AB67" s="283"/>
      <c r="AC67" s="283"/>
      <c r="AD67" s="283"/>
      <c r="AE67" s="259" t="s">
        <v>187</v>
      </c>
      <c r="AF67" s="288"/>
      <c r="AG67" s="289"/>
      <c r="AH67" s="282"/>
      <c r="AI67" s="283"/>
      <c r="AJ67" s="283"/>
      <c r="AK67" s="283"/>
      <c r="AL67" s="283"/>
      <c r="AM67" s="283"/>
      <c r="AN67" s="283"/>
      <c r="AO67" s="283"/>
      <c r="AP67" s="283"/>
      <c r="AQ67" s="283"/>
      <c r="AR67" s="283"/>
      <c r="AS67" s="296"/>
    </row>
    <row r="68" spans="1:45">
      <c r="A68" s="262"/>
      <c r="B68" s="263"/>
      <c r="C68" s="264"/>
      <c r="D68" s="241" t="s">
        <v>34</v>
      </c>
      <c r="E68" s="242"/>
      <c r="F68" s="243"/>
      <c r="G68" s="250"/>
      <c r="H68" s="251"/>
      <c r="I68" s="251"/>
      <c r="J68" s="251"/>
      <c r="K68" s="251"/>
      <c r="L68" s="251"/>
      <c r="M68" s="251"/>
      <c r="N68" s="251"/>
      <c r="O68" s="251"/>
      <c r="P68" s="251"/>
      <c r="Q68" s="251"/>
      <c r="R68" s="252"/>
      <c r="S68" s="262"/>
      <c r="T68" s="263"/>
      <c r="U68" s="264"/>
      <c r="V68" s="284"/>
      <c r="W68" s="285"/>
      <c r="X68" s="285"/>
      <c r="Y68" s="285"/>
      <c r="Z68" s="285"/>
      <c r="AA68" s="285"/>
      <c r="AB68" s="285"/>
      <c r="AC68" s="285"/>
      <c r="AD68" s="285"/>
      <c r="AE68" s="290"/>
      <c r="AF68" s="291"/>
      <c r="AG68" s="292"/>
      <c r="AH68" s="284"/>
      <c r="AI68" s="285"/>
      <c r="AJ68" s="285"/>
      <c r="AK68" s="285"/>
      <c r="AL68" s="285"/>
      <c r="AM68" s="285"/>
      <c r="AN68" s="285"/>
      <c r="AO68" s="285"/>
      <c r="AP68" s="285"/>
      <c r="AQ68" s="285"/>
      <c r="AR68" s="285"/>
      <c r="AS68" s="297"/>
    </row>
    <row r="69" spans="1:45">
      <c r="A69" s="262"/>
      <c r="B69" s="263"/>
      <c r="C69" s="264"/>
      <c r="D69" s="241" t="s">
        <v>219</v>
      </c>
      <c r="E69" s="242"/>
      <c r="F69" s="243"/>
      <c r="G69" s="250"/>
      <c r="H69" s="251"/>
      <c r="I69" s="251"/>
      <c r="J69" s="251"/>
      <c r="K69" s="251"/>
      <c r="L69" s="251"/>
      <c r="M69" s="251"/>
      <c r="N69" s="251"/>
      <c r="O69" s="251"/>
      <c r="P69" s="251"/>
      <c r="Q69" s="251"/>
      <c r="R69" s="252"/>
      <c r="S69" s="262"/>
      <c r="T69" s="263"/>
      <c r="U69" s="264"/>
      <c r="V69" s="284"/>
      <c r="W69" s="285"/>
      <c r="X69" s="285"/>
      <c r="Y69" s="285"/>
      <c r="Z69" s="285"/>
      <c r="AA69" s="285"/>
      <c r="AB69" s="285"/>
      <c r="AC69" s="285"/>
      <c r="AD69" s="285"/>
      <c r="AE69" s="290"/>
      <c r="AF69" s="291"/>
      <c r="AG69" s="292"/>
      <c r="AH69" s="284"/>
      <c r="AI69" s="285"/>
      <c r="AJ69" s="285"/>
      <c r="AK69" s="285"/>
      <c r="AL69" s="285"/>
      <c r="AM69" s="285"/>
      <c r="AN69" s="285"/>
      <c r="AO69" s="285"/>
      <c r="AP69" s="285"/>
      <c r="AQ69" s="285"/>
      <c r="AR69" s="285"/>
      <c r="AS69" s="297"/>
    </row>
    <row r="70" spans="1:45" ht="13.5" customHeight="1" thickBot="1">
      <c r="A70" s="265"/>
      <c r="B70" s="266"/>
      <c r="C70" s="267"/>
      <c r="D70" s="244" t="s">
        <v>220</v>
      </c>
      <c r="E70" s="245"/>
      <c r="F70" s="246"/>
      <c r="G70" s="247"/>
      <c r="H70" s="248"/>
      <c r="I70" s="248"/>
      <c r="J70" s="248"/>
      <c r="K70" s="248"/>
      <c r="L70" s="248"/>
      <c r="M70" s="248"/>
      <c r="N70" s="248"/>
      <c r="O70" s="248"/>
      <c r="P70" s="248"/>
      <c r="Q70" s="248"/>
      <c r="R70" s="249"/>
      <c r="S70" s="265"/>
      <c r="T70" s="266"/>
      <c r="U70" s="267"/>
      <c r="V70" s="286"/>
      <c r="W70" s="287"/>
      <c r="X70" s="287"/>
      <c r="Y70" s="287"/>
      <c r="Z70" s="287"/>
      <c r="AA70" s="287"/>
      <c r="AB70" s="287"/>
      <c r="AC70" s="287"/>
      <c r="AD70" s="287"/>
      <c r="AE70" s="293"/>
      <c r="AF70" s="294"/>
      <c r="AG70" s="295"/>
      <c r="AH70" s="286"/>
      <c r="AI70" s="287"/>
      <c r="AJ70" s="287"/>
      <c r="AK70" s="287"/>
      <c r="AL70" s="287"/>
      <c r="AM70" s="287"/>
      <c r="AN70" s="287"/>
      <c r="AO70" s="287"/>
      <c r="AP70" s="287"/>
      <c r="AQ70" s="287"/>
      <c r="AR70" s="287"/>
      <c r="AS70" s="298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zoomScaleNormal="85" zoomScaleSheetLayoutView="100" workbookViewId="0">
      <selection activeCell="D5" sqref="D5:AS4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2" t="s">
        <v>156</v>
      </c>
      <c r="B1" s="392"/>
      <c r="C1" s="392"/>
      <c r="D1" s="392"/>
      <c r="E1" s="392"/>
      <c r="F1" s="392"/>
      <c r="G1" s="392"/>
      <c r="H1" s="392"/>
      <c r="I1" s="392"/>
      <c r="J1" s="392"/>
      <c r="K1" s="392"/>
      <c r="L1" s="392"/>
      <c r="M1" s="392"/>
      <c r="N1" s="392"/>
      <c r="O1" s="392"/>
      <c r="P1" s="392"/>
      <c r="Q1" s="392"/>
      <c r="R1" s="392"/>
      <c r="S1" s="392"/>
      <c r="T1" s="392"/>
      <c r="U1" s="392"/>
      <c r="V1" s="392"/>
      <c r="W1" s="392"/>
      <c r="X1" s="392"/>
      <c r="Y1" s="392"/>
      <c r="Z1" s="392"/>
      <c r="AA1" s="392"/>
      <c r="AB1" s="392"/>
      <c r="AC1" s="392"/>
      <c r="AD1" s="392"/>
      <c r="AE1" s="392"/>
      <c r="AF1" s="392"/>
      <c r="AG1" s="393"/>
      <c r="AH1" s="496" t="s">
        <v>87</v>
      </c>
      <c r="AI1" s="496"/>
      <c r="AJ1" s="496"/>
      <c r="AK1" s="496"/>
      <c r="AL1" s="496" t="s">
        <v>125</v>
      </c>
      <c r="AM1" s="496"/>
      <c r="AN1" s="496"/>
      <c r="AO1" s="496"/>
      <c r="AP1" s="496" t="s">
        <v>126</v>
      </c>
      <c r="AQ1" s="496"/>
      <c r="AR1" s="496"/>
      <c r="AS1" s="496"/>
    </row>
    <row r="2" spans="1:45" ht="13.5" customHeight="1">
      <c r="A2" s="392"/>
      <c r="B2" s="392"/>
      <c r="C2" s="392"/>
      <c r="D2" s="392"/>
      <c r="E2" s="392"/>
      <c r="F2" s="392"/>
      <c r="G2" s="392"/>
      <c r="H2" s="392"/>
      <c r="I2" s="392"/>
      <c r="J2" s="392"/>
      <c r="K2" s="392"/>
      <c r="L2" s="392"/>
      <c r="M2" s="392"/>
      <c r="N2" s="392"/>
      <c r="O2" s="392"/>
      <c r="P2" s="392"/>
      <c r="Q2" s="392"/>
      <c r="R2" s="392"/>
      <c r="S2" s="392"/>
      <c r="T2" s="392"/>
      <c r="U2" s="392"/>
      <c r="V2" s="392"/>
      <c r="W2" s="392"/>
      <c r="X2" s="392"/>
      <c r="Y2" s="392"/>
      <c r="Z2" s="392"/>
      <c r="AA2" s="392"/>
      <c r="AB2" s="392"/>
      <c r="AC2" s="392"/>
      <c r="AD2" s="392"/>
      <c r="AE2" s="392"/>
      <c r="AF2" s="392"/>
      <c r="AG2" s="393"/>
      <c r="AH2" s="496"/>
      <c r="AI2" s="496"/>
      <c r="AJ2" s="496"/>
      <c r="AK2" s="496"/>
      <c r="AL2" s="496"/>
      <c r="AM2" s="496"/>
      <c r="AN2" s="496"/>
      <c r="AO2" s="496"/>
      <c r="AP2" s="496"/>
      <c r="AQ2" s="496"/>
      <c r="AR2" s="496"/>
      <c r="AS2" s="496"/>
    </row>
    <row r="3" spans="1:45" ht="14.25" customHeight="1">
      <c r="A3" s="91"/>
      <c r="B3" s="91"/>
      <c r="C3" s="91"/>
      <c r="D3" s="91"/>
      <c r="E3" s="91"/>
      <c r="F3" s="91"/>
      <c r="G3" s="91"/>
      <c r="H3" s="404" t="str">
        <f>曜日!B12</f>
        <v>令和3年</v>
      </c>
      <c r="I3" s="404"/>
      <c r="J3" s="404"/>
      <c r="K3" s="404"/>
      <c r="L3" s="404"/>
      <c r="M3" s="400" t="str">
        <f>曜日!C12</f>
        <v>2月</v>
      </c>
      <c r="N3" s="400"/>
      <c r="O3" s="400"/>
      <c r="P3" s="400" t="s">
        <v>4</v>
      </c>
      <c r="Q3" s="400"/>
      <c r="R3" s="400"/>
      <c r="S3" s="402" t="s">
        <v>151</v>
      </c>
      <c r="T3" s="402" t="str">
        <f>曜日!D3</f>
        <v>月</v>
      </c>
      <c r="U3" s="402" t="s">
        <v>36</v>
      </c>
      <c r="V3" s="92"/>
      <c r="W3" s="398" t="s">
        <v>48</v>
      </c>
      <c r="X3" s="398"/>
      <c r="Y3" s="398"/>
      <c r="Z3" s="398" t="s">
        <v>129</v>
      </c>
      <c r="AA3" s="394"/>
      <c r="AB3" s="394"/>
      <c r="AC3" s="394"/>
      <c r="AD3" s="394"/>
      <c r="AE3" s="394"/>
      <c r="AF3" s="394"/>
      <c r="AG3" s="395"/>
      <c r="AH3" s="496"/>
      <c r="AI3" s="496"/>
      <c r="AJ3" s="496"/>
      <c r="AK3" s="496"/>
      <c r="AL3" s="496"/>
      <c r="AM3" s="496"/>
      <c r="AN3" s="496"/>
      <c r="AO3" s="496"/>
      <c r="AP3" s="496"/>
      <c r="AQ3" s="496"/>
      <c r="AR3" s="496"/>
      <c r="AS3" s="496"/>
    </row>
    <row r="4" spans="1:45" ht="15" thickBot="1">
      <c r="A4" s="206"/>
      <c r="G4" s="206"/>
      <c r="H4" s="404"/>
      <c r="I4" s="404"/>
      <c r="J4" s="404"/>
      <c r="K4" s="404"/>
      <c r="L4" s="404"/>
      <c r="M4" s="400"/>
      <c r="N4" s="400"/>
      <c r="O4" s="400"/>
      <c r="P4" s="400"/>
      <c r="Q4" s="400"/>
      <c r="R4" s="400"/>
      <c r="S4" s="402"/>
      <c r="T4" s="402"/>
      <c r="U4" s="402"/>
      <c r="V4" s="93"/>
      <c r="W4" s="398"/>
      <c r="X4" s="398"/>
      <c r="Y4" s="398"/>
      <c r="Z4" s="398"/>
      <c r="AA4" s="394"/>
      <c r="AB4" s="394"/>
      <c r="AC4" s="394"/>
      <c r="AD4" s="394"/>
      <c r="AE4" s="394"/>
      <c r="AF4" s="394"/>
      <c r="AG4" s="395"/>
      <c r="AH4" s="497"/>
      <c r="AI4" s="497"/>
      <c r="AJ4" s="497"/>
      <c r="AK4" s="497"/>
      <c r="AL4" s="497"/>
      <c r="AM4" s="497"/>
      <c r="AN4" s="497"/>
      <c r="AO4" s="497"/>
      <c r="AP4" s="497"/>
      <c r="AQ4" s="497"/>
      <c r="AR4" s="497"/>
      <c r="AS4" s="497"/>
    </row>
    <row r="5" spans="1:45" ht="13.5" customHeight="1">
      <c r="A5" s="259" t="s">
        <v>155</v>
      </c>
      <c r="B5" s="260"/>
      <c r="C5" s="261"/>
      <c r="D5" s="374" t="s">
        <v>243</v>
      </c>
      <c r="E5" s="375"/>
      <c r="F5" s="375"/>
      <c r="G5" s="375"/>
      <c r="H5" s="375"/>
      <c r="I5" s="375"/>
      <c r="J5" s="406"/>
      <c r="K5" s="436" t="s">
        <v>244</v>
      </c>
      <c r="L5" s="427"/>
      <c r="M5" s="427"/>
      <c r="N5" s="427"/>
      <c r="O5" s="437"/>
      <c r="P5" s="433"/>
      <c r="Q5" s="427"/>
      <c r="R5" s="427"/>
      <c r="S5" s="427"/>
      <c r="T5" s="427" t="s">
        <v>245</v>
      </c>
      <c r="U5" s="427"/>
      <c r="V5" s="427"/>
      <c r="W5" s="427"/>
      <c r="X5" s="428"/>
      <c r="Y5" s="432"/>
      <c r="Z5" s="427"/>
      <c r="AA5" s="427"/>
      <c r="AB5" s="427"/>
      <c r="AC5" s="427" t="s">
        <v>246</v>
      </c>
      <c r="AD5" s="427"/>
      <c r="AE5" s="427"/>
      <c r="AF5" s="427"/>
      <c r="AG5" s="437"/>
      <c r="AH5" s="433"/>
      <c r="AI5" s="427"/>
      <c r="AJ5" s="427"/>
      <c r="AK5" s="427"/>
      <c r="AL5" s="427" t="s">
        <v>241</v>
      </c>
      <c r="AM5" s="427"/>
      <c r="AN5" s="427"/>
      <c r="AO5" s="428"/>
      <c r="AP5" s="432"/>
      <c r="AQ5" s="427"/>
      <c r="AR5" s="427"/>
      <c r="AS5" s="442"/>
    </row>
    <row r="6" spans="1:45" ht="14.25" thickBot="1">
      <c r="A6" s="265"/>
      <c r="B6" s="266"/>
      <c r="C6" s="267"/>
      <c r="D6" s="407"/>
      <c r="E6" s="408"/>
      <c r="F6" s="408"/>
      <c r="G6" s="408"/>
      <c r="H6" s="408"/>
      <c r="I6" s="408"/>
      <c r="J6" s="409"/>
      <c r="K6" s="410"/>
      <c r="L6" s="411"/>
      <c r="M6" s="411"/>
      <c r="N6" s="411"/>
      <c r="O6" s="412"/>
      <c r="P6" s="434"/>
      <c r="Q6" s="411"/>
      <c r="R6" s="411"/>
      <c r="S6" s="411"/>
      <c r="T6" s="411"/>
      <c r="U6" s="411"/>
      <c r="V6" s="411"/>
      <c r="W6" s="411"/>
      <c r="X6" s="435"/>
      <c r="Y6" s="426"/>
      <c r="Z6" s="411"/>
      <c r="AA6" s="411"/>
      <c r="AB6" s="411"/>
      <c r="AC6" s="411"/>
      <c r="AD6" s="411"/>
      <c r="AE6" s="411"/>
      <c r="AF6" s="411"/>
      <c r="AG6" s="412"/>
      <c r="AH6" s="434"/>
      <c r="AI6" s="411"/>
      <c r="AJ6" s="411"/>
      <c r="AK6" s="411"/>
      <c r="AL6" s="411"/>
      <c r="AM6" s="411"/>
      <c r="AN6" s="411"/>
      <c r="AO6" s="435"/>
      <c r="AP6" s="426"/>
      <c r="AQ6" s="411"/>
      <c r="AR6" s="411"/>
      <c r="AS6" s="447"/>
    </row>
    <row r="7" spans="1:45" ht="13.5" customHeight="1">
      <c r="A7" s="259" t="s">
        <v>131</v>
      </c>
      <c r="B7" s="288"/>
      <c r="C7" s="288"/>
      <c r="D7" s="374" t="s">
        <v>247</v>
      </c>
      <c r="E7" s="375"/>
      <c r="F7" s="375"/>
      <c r="G7" s="375"/>
      <c r="H7" s="375"/>
      <c r="I7" s="375"/>
      <c r="J7" s="376"/>
      <c r="K7" s="380" t="s">
        <v>248</v>
      </c>
      <c r="L7" s="378"/>
      <c r="M7" s="378"/>
      <c r="N7" s="378"/>
      <c r="O7" s="378"/>
      <c r="P7" s="379"/>
      <c r="Q7" s="380" t="s">
        <v>249</v>
      </c>
      <c r="R7" s="378"/>
      <c r="S7" s="378"/>
      <c r="T7" s="378"/>
      <c r="U7" s="378"/>
      <c r="V7" s="379"/>
      <c r="W7" s="380" t="s">
        <v>250</v>
      </c>
      <c r="X7" s="378"/>
      <c r="Y7" s="378"/>
      <c r="Z7" s="378"/>
      <c r="AA7" s="378"/>
      <c r="AB7" s="379"/>
      <c r="AC7" s="380" t="s">
        <v>251</v>
      </c>
      <c r="AD7" s="378"/>
      <c r="AE7" s="378"/>
      <c r="AF7" s="378"/>
      <c r="AG7" s="378"/>
      <c r="AH7" s="379"/>
      <c r="AI7" s="380" t="s">
        <v>252</v>
      </c>
      <c r="AJ7" s="378"/>
      <c r="AK7" s="378"/>
      <c r="AL7" s="378"/>
      <c r="AM7" s="378"/>
      <c r="AN7" s="379"/>
      <c r="AO7" s="429" t="s">
        <v>253</v>
      </c>
      <c r="AP7" s="430"/>
      <c r="AQ7" s="430"/>
      <c r="AR7" s="430"/>
      <c r="AS7" s="431"/>
    </row>
    <row r="8" spans="1:45">
      <c r="A8" s="290"/>
      <c r="B8" s="291"/>
      <c r="C8" s="291"/>
      <c r="D8" s="377"/>
      <c r="E8" s="378"/>
      <c r="F8" s="378"/>
      <c r="G8" s="378"/>
      <c r="H8" s="378"/>
      <c r="I8" s="378"/>
      <c r="J8" s="379"/>
      <c r="K8" s="413" t="s">
        <v>254</v>
      </c>
      <c r="L8" s="414"/>
      <c r="M8" s="415"/>
      <c r="N8" s="413" t="s">
        <v>255</v>
      </c>
      <c r="O8" s="414"/>
      <c r="P8" s="415"/>
      <c r="Q8" s="413" t="s">
        <v>254</v>
      </c>
      <c r="R8" s="414"/>
      <c r="S8" s="415"/>
      <c r="T8" s="413" t="s">
        <v>255</v>
      </c>
      <c r="U8" s="414"/>
      <c r="V8" s="415"/>
      <c r="W8" s="413" t="s">
        <v>254</v>
      </c>
      <c r="X8" s="414"/>
      <c r="Y8" s="415"/>
      <c r="Z8" s="413" t="s">
        <v>255</v>
      </c>
      <c r="AA8" s="414"/>
      <c r="AB8" s="415"/>
      <c r="AC8" s="413" t="s">
        <v>254</v>
      </c>
      <c r="AD8" s="414"/>
      <c r="AE8" s="415"/>
      <c r="AF8" s="413" t="s">
        <v>255</v>
      </c>
      <c r="AG8" s="414"/>
      <c r="AH8" s="415"/>
      <c r="AI8" s="413" t="s">
        <v>254</v>
      </c>
      <c r="AJ8" s="414"/>
      <c r="AK8" s="415"/>
      <c r="AL8" s="413" t="s">
        <v>255</v>
      </c>
      <c r="AM8" s="414"/>
      <c r="AN8" s="415"/>
      <c r="AO8" s="380"/>
      <c r="AP8" s="378"/>
      <c r="AQ8" s="378"/>
      <c r="AR8" s="378"/>
      <c r="AS8" s="425"/>
    </row>
    <row r="9" spans="1:45" ht="13.5" customHeight="1">
      <c r="A9" s="290"/>
      <c r="B9" s="291"/>
      <c r="C9" s="291"/>
      <c r="D9" s="416" t="s">
        <v>256</v>
      </c>
      <c r="E9" s="417"/>
      <c r="F9" s="417"/>
      <c r="G9" s="417"/>
      <c r="H9" s="417"/>
      <c r="I9" s="417"/>
      <c r="J9" s="417"/>
      <c r="K9" s="381"/>
      <c r="L9" s="381"/>
      <c r="M9" s="381"/>
      <c r="N9" s="381"/>
      <c r="O9" s="381"/>
      <c r="P9" s="381"/>
      <c r="Q9" s="381"/>
      <c r="R9" s="381"/>
      <c r="S9" s="381"/>
      <c r="T9" s="381"/>
      <c r="U9" s="381"/>
      <c r="V9" s="381"/>
      <c r="W9" s="381"/>
      <c r="X9" s="381"/>
      <c r="Y9" s="381"/>
      <c r="Z9" s="381"/>
      <c r="AA9" s="381"/>
      <c r="AB9" s="381"/>
      <c r="AC9" s="381"/>
      <c r="AD9" s="381"/>
      <c r="AE9" s="381"/>
      <c r="AF9" s="381"/>
      <c r="AG9" s="381"/>
      <c r="AH9" s="381"/>
      <c r="AI9" s="420">
        <f>K9+Q9+W9+AC9</f>
        <v>0</v>
      </c>
      <c r="AJ9" s="420"/>
      <c r="AK9" s="420"/>
      <c r="AL9" s="420">
        <f>N9+T9+Z9+AF9</f>
        <v>0</v>
      </c>
      <c r="AM9" s="420"/>
      <c r="AN9" s="420"/>
      <c r="AO9" s="438">
        <f>AI13</f>
        <v>0</v>
      </c>
      <c r="AP9" s="438"/>
      <c r="AQ9" s="438"/>
      <c r="AR9" s="438"/>
      <c r="AS9" s="439"/>
    </row>
    <row r="10" spans="1:45" ht="13.5" customHeight="1">
      <c r="A10" s="290"/>
      <c r="B10" s="291"/>
      <c r="C10" s="291"/>
      <c r="D10" s="416" t="s">
        <v>257</v>
      </c>
      <c r="E10" s="417"/>
      <c r="F10" s="417"/>
      <c r="G10" s="417"/>
      <c r="H10" s="417"/>
      <c r="I10" s="417"/>
      <c r="J10" s="417"/>
      <c r="K10" s="381"/>
      <c r="L10" s="381"/>
      <c r="M10" s="381"/>
      <c r="N10" s="381"/>
      <c r="O10" s="381"/>
      <c r="P10" s="381"/>
      <c r="Q10" s="381"/>
      <c r="R10" s="381"/>
      <c r="S10" s="381"/>
      <c r="T10" s="381"/>
      <c r="U10" s="381"/>
      <c r="V10" s="381"/>
      <c r="W10" s="381"/>
      <c r="X10" s="381"/>
      <c r="Y10" s="381"/>
      <c r="Z10" s="381"/>
      <c r="AA10" s="381"/>
      <c r="AB10" s="381"/>
      <c r="AC10" s="381"/>
      <c r="AD10" s="381"/>
      <c r="AE10" s="381"/>
      <c r="AF10" s="381"/>
      <c r="AG10" s="381"/>
      <c r="AH10" s="381"/>
      <c r="AI10" s="420">
        <f>K10+Q10+W10+AC10</f>
        <v>0</v>
      </c>
      <c r="AJ10" s="420"/>
      <c r="AK10" s="420"/>
      <c r="AL10" s="420">
        <f>N10+T10+Z10+AF10</f>
        <v>0</v>
      </c>
      <c r="AM10" s="420"/>
      <c r="AN10" s="420"/>
      <c r="AO10" s="440"/>
      <c r="AP10" s="440"/>
      <c r="AQ10" s="440"/>
      <c r="AR10" s="440"/>
      <c r="AS10" s="441"/>
    </row>
    <row r="11" spans="1:45" ht="13.5" customHeight="1">
      <c r="A11" s="290"/>
      <c r="B11" s="291"/>
      <c r="C11" s="291"/>
      <c r="D11" s="416" t="s">
        <v>258</v>
      </c>
      <c r="E11" s="417"/>
      <c r="F11" s="417"/>
      <c r="G11" s="417"/>
      <c r="H11" s="417"/>
      <c r="I11" s="417"/>
      <c r="J11" s="417"/>
      <c r="K11" s="381"/>
      <c r="L11" s="381"/>
      <c r="M11" s="381"/>
      <c r="N11" s="381"/>
      <c r="O11" s="381"/>
      <c r="P11" s="381"/>
      <c r="Q11" s="381"/>
      <c r="R11" s="381"/>
      <c r="S11" s="381"/>
      <c r="T11" s="381"/>
      <c r="U11" s="381"/>
      <c r="V11" s="381"/>
      <c r="W11" s="381"/>
      <c r="X11" s="381"/>
      <c r="Y11" s="381"/>
      <c r="Z11" s="381"/>
      <c r="AA11" s="381"/>
      <c r="AB11" s="381"/>
      <c r="AC11" s="381"/>
      <c r="AD11" s="381"/>
      <c r="AE11" s="381"/>
      <c r="AF11" s="381"/>
      <c r="AG11" s="381"/>
      <c r="AH11" s="381"/>
      <c r="AI11" s="420">
        <f>K11+Q11+W11+AC11</f>
        <v>0</v>
      </c>
      <c r="AJ11" s="420"/>
      <c r="AK11" s="420"/>
      <c r="AL11" s="420">
        <f>N11+T11+Z11+AF11</f>
        <v>0</v>
      </c>
      <c r="AM11" s="420"/>
      <c r="AN11" s="420"/>
      <c r="AO11" s="440"/>
      <c r="AP11" s="440"/>
      <c r="AQ11" s="440"/>
      <c r="AR11" s="440"/>
      <c r="AS11" s="441"/>
    </row>
    <row r="12" spans="1:45" ht="13.5" customHeight="1">
      <c r="A12" s="290"/>
      <c r="B12" s="291"/>
      <c r="C12" s="291"/>
      <c r="D12" s="416" t="s">
        <v>252</v>
      </c>
      <c r="E12" s="417"/>
      <c r="F12" s="417"/>
      <c r="G12" s="417"/>
      <c r="H12" s="417"/>
      <c r="I12" s="417"/>
      <c r="J12" s="417"/>
      <c r="K12" s="420">
        <f>K9+K10+K11</f>
        <v>0</v>
      </c>
      <c r="L12" s="420"/>
      <c r="M12" s="420"/>
      <c r="N12" s="420">
        <f>N9+N10+N11</f>
        <v>0</v>
      </c>
      <c r="O12" s="420"/>
      <c r="P12" s="420"/>
      <c r="Q12" s="420">
        <f>Q9+Q10+Q11</f>
        <v>0</v>
      </c>
      <c r="R12" s="420"/>
      <c r="S12" s="420"/>
      <c r="T12" s="420">
        <f>SUM(T9:V11)</f>
        <v>0</v>
      </c>
      <c r="U12" s="420"/>
      <c r="V12" s="420"/>
      <c r="W12" s="420">
        <f>SUM(W9:Y11)</f>
        <v>0</v>
      </c>
      <c r="X12" s="420"/>
      <c r="Y12" s="420"/>
      <c r="Z12" s="420">
        <f>SUM(Z9:AB11)</f>
        <v>0</v>
      </c>
      <c r="AA12" s="420"/>
      <c r="AB12" s="420"/>
      <c r="AC12" s="420">
        <f>SUM(AC9:AE11)</f>
        <v>0</v>
      </c>
      <c r="AD12" s="420"/>
      <c r="AE12" s="420"/>
      <c r="AF12" s="420">
        <f>SUM(AF9:AH11)</f>
        <v>0</v>
      </c>
      <c r="AG12" s="420"/>
      <c r="AH12" s="420"/>
      <c r="AI12" s="420">
        <f>SUM(K12+Q12+W12+AC12)</f>
        <v>0</v>
      </c>
      <c r="AJ12" s="420"/>
      <c r="AK12" s="420"/>
      <c r="AL12" s="420">
        <f>SUM(N12+T12+Z12+AF12)</f>
        <v>0</v>
      </c>
      <c r="AM12" s="420"/>
      <c r="AN12" s="420"/>
      <c r="AO12" s="443" t="s">
        <v>259</v>
      </c>
      <c r="AP12" s="443"/>
      <c r="AQ12" s="443"/>
      <c r="AR12" s="443"/>
      <c r="AS12" s="444"/>
    </row>
    <row r="13" spans="1:45" ht="14.25" customHeight="1" thickBot="1">
      <c r="A13" s="290"/>
      <c r="B13" s="291"/>
      <c r="C13" s="291"/>
      <c r="D13" s="418"/>
      <c r="E13" s="419"/>
      <c r="F13" s="419"/>
      <c r="G13" s="419"/>
      <c r="H13" s="419"/>
      <c r="I13" s="419"/>
      <c r="J13" s="419"/>
      <c r="K13" s="424">
        <f>K12+N12</f>
        <v>0</v>
      </c>
      <c r="L13" s="424"/>
      <c r="M13" s="424"/>
      <c r="N13" s="424"/>
      <c r="O13" s="424"/>
      <c r="P13" s="424"/>
      <c r="Q13" s="424">
        <f>Q12+T12</f>
        <v>0</v>
      </c>
      <c r="R13" s="424"/>
      <c r="S13" s="424"/>
      <c r="T13" s="424"/>
      <c r="U13" s="424"/>
      <c r="V13" s="424"/>
      <c r="W13" s="424">
        <f>W12+Z12</f>
        <v>0</v>
      </c>
      <c r="X13" s="424"/>
      <c r="Y13" s="424"/>
      <c r="Z13" s="424"/>
      <c r="AA13" s="424"/>
      <c r="AB13" s="424"/>
      <c r="AC13" s="424">
        <f>AC12+AF12</f>
        <v>0</v>
      </c>
      <c r="AD13" s="424"/>
      <c r="AE13" s="424"/>
      <c r="AF13" s="424"/>
      <c r="AG13" s="424"/>
      <c r="AH13" s="424"/>
      <c r="AI13" s="424">
        <f>AI12+AL12</f>
        <v>0</v>
      </c>
      <c r="AJ13" s="424"/>
      <c r="AK13" s="424"/>
      <c r="AL13" s="424"/>
      <c r="AM13" s="424"/>
      <c r="AN13" s="424"/>
      <c r="AO13" s="445"/>
      <c r="AP13" s="445"/>
      <c r="AQ13" s="445"/>
      <c r="AR13" s="445"/>
      <c r="AS13" s="446"/>
    </row>
    <row r="14" spans="1:45">
      <c r="A14" s="290"/>
      <c r="B14" s="291"/>
      <c r="C14" s="292"/>
      <c r="D14" s="421"/>
      <c r="E14" s="422"/>
      <c r="F14" s="380" t="s">
        <v>260</v>
      </c>
      <c r="G14" s="378"/>
      <c r="H14" s="378"/>
      <c r="I14" s="378"/>
      <c r="J14" s="378"/>
      <c r="K14" s="378"/>
      <c r="L14" s="378"/>
      <c r="M14" s="379"/>
      <c r="N14" s="380" t="s">
        <v>247</v>
      </c>
      <c r="O14" s="378"/>
      <c r="P14" s="378"/>
      <c r="Q14" s="378"/>
      <c r="R14" s="378"/>
      <c r="S14" s="379"/>
      <c r="T14" s="368" t="s">
        <v>261</v>
      </c>
      <c r="U14" s="346"/>
      <c r="V14" s="346"/>
      <c r="W14" s="346"/>
      <c r="X14" s="347"/>
      <c r="Y14" s="380" t="s">
        <v>262</v>
      </c>
      <c r="Z14" s="378"/>
      <c r="AA14" s="378"/>
      <c r="AB14" s="378"/>
      <c r="AC14" s="379"/>
      <c r="AD14" s="380" t="s">
        <v>263</v>
      </c>
      <c r="AE14" s="378"/>
      <c r="AF14" s="378"/>
      <c r="AG14" s="378"/>
      <c r="AH14" s="378"/>
      <c r="AI14" s="378"/>
      <c r="AJ14" s="380" t="s">
        <v>264</v>
      </c>
      <c r="AK14" s="378"/>
      <c r="AL14" s="378"/>
      <c r="AM14" s="378"/>
      <c r="AN14" s="378"/>
      <c r="AO14" s="378"/>
      <c r="AP14" s="378"/>
      <c r="AQ14" s="378"/>
      <c r="AR14" s="378"/>
      <c r="AS14" s="425"/>
    </row>
    <row r="15" spans="1:45">
      <c r="A15" s="290"/>
      <c r="B15" s="291"/>
      <c r="C15" s="292"/>
      <c r="D15" s="382" t="s">
        <v>265</v>
      </c>
      <c r="E15" s="383"/>
      <c r="F15" s="386"/>
      <c r="G15" s="387"/>
      <c r="H15" s="387"/>
      <c r="I15" s="387"/>
      <c r="J15" s="387"/>
      <c r="K15" s="387"/>
      <c r="L15" s="349" t="s">
        <v>266</v>
      </c>
      <c r="M15" s="350"/>
      <c r="N15" s="348"/>
      <c r="O15" s="349"/>
      <c r="P15" s="349"/>
      <c r="Q15" s="349"/>
      <c r="R15" s="349"/>
      <c r="S15" s="350"/>
      <c r="T15" s="348"/>
      <c r="U15" s="349"/>
      <c r="V15" s="349"/>
      <c r="W15" s="349"/>
      <c r="X15" s="350"/>
      <c r="Y15" s="348"/>
      <c r="Z15" s="349"/>
      <c r="AA15" s="349"/>
      <c r="AB15" s="349"/>
      <c r="AC15" s="350"/>
      <c r="AD15" s="348"/>
      <c r="AE15" s="349"/>
      <c r="AF15" s="349"/>
      <c r="AG15" s="349"/>
      <c r="AH15" s="349"/>
      <c r="AI15" s="349"/>
      <c r="AJ15" s="348"/>
      <c r="AK15" s="349"/>
      <c r="AL15" s="349"/>
      <c r="AM15" s="349"/>
      <c r="AN15" s="349"/>
      <c r="AO15" s="349"/>
      <c r="AP15" s="349"/>
      <c r="AQ15" s="349"/>
      <c r="AR15" s="349"/>
      <c r="AS15" s="448"/>
    </row>
    <row r="16" spans="1:45">
      <c r="A16" s="290"/>
      <c r="B16" s="291"/>
      <c r="C16" s="292"/>
      <c r="D16" s="384"/>
      <c r="E16" s="385"/>
      <c r="F16" s="355"/>
      <c r="G16" s="353"/>
      <c r="H16" s="353"/>
      <c r="I16" s="353"/>
      <c r="J16" s="353"/>
      <c r="K16" s="353"/>
      <c r="L16" s="353" t="s">
        <v>266</v>
      </c>
      <c r="M16" s="354"/>
      <c r="N16" s="355"/>
      <c r="O16" s="353"/>
      <c r="P16" s="353"/>
      <c r="Q16" s="353"/>
      <c r="R16" s="353"/>
      <c r="S16" s="354"/>
      <c r="T16" s="355"/>
      <c r="U16" s="353"/>
      <c r="V16" s="353"/>
      <c r="W16" s="353"/>
      <c r="X16" s="354"/>
      <c r="Y16" s="355"/>
      <c r="Z16" s="353"/>
      <c r="AA16" s="353"/>
      <c r="AB16" s="353"/>
      <c r="AC16" s="354"/>
      <c r="AD16" s="355"/>
      <c r="AE16" s="353"/>
      <c r="AF16" s="353"/>
      <c r="AG16" s="353"/>
      <c r="AH16" s="353"/>
      <c r="AI16" s="353"/>
      <c r="AJ16" s="355"/>
      <c r="AK16" s="353"/>
      <c r="AL16" s="353"/>
      <c r="AM16" s="353"/>
      <c r="AN16" s="353"/>
      <c r="AO16" s="353"/>
      <c r="AP16" s="353"/>
      <c r="AQ16" s="353"/>
      <c r="AR16" s="353"/>
      <c r="AS16" s="423"/>
    </row>
    <row r="17" spans="1:45">
      <c r="A17" s="290"/>
      <c r="B17" s="291"/>
      <c r="C17" s="292"/>
      <c r="D17" s="384"/>
      <c r="E17" s="385"/>
      <c r="F17" s="355"/>
      <c r="G17" s="353"/>
      <c r="H17" s="353"/>
      <c r="I17" s="353"/>
      <c r="J17" s="353"/>
      <c r="K17" s="353"/>
      <c r="L17" s="353" t="s">
        <v>266</v>
      </c>
      <c r="M17" s="354"/>
      <c r="N17" s="355"/>
      <c r="O17" s="353"/>
      <c r="P17" s="353"/>
      <c r="Q17" s="353"/>
      <c r="R17" s="353"/>
      <c r="S17" s="354"/>
      <c r="T17" s="355"/>
      <c r="U17" s="353"/>
      <c r="V17" s="353"/>
      <c r="W17" s="353"/>
      <c r="X17" s="354"/>
      <c r="Y17" s="355"/>
      <c r="Z17" s="353"/>
      <c r="AA17" s="353"/>
      <c r="AB17" s="353"/>
      <c r="AC17" s="354"/>
      <c r="AD17" s="355"/>
      <c r="AE17" s="353"/>
      <c r="AF17" s="353"/>
      <c r="AG17" s="353"/>
      <c r="AH17" s="353"/>
      <c r="AI17" s="353"/>
      <c r="AJ17" s="355"/>
      <c r="AK17" s="353"/>
      <c r="AL17" s="353"/>
      <c r="AM17" s="353"/>
      <c r="AN17" s="353"/>
      <c r="AO17" s="353"/>
      <c r="AP17" s="353"/>
      <c r="AQ17" s="353"/>
      <c r="AR17" s="353"/>
      <c r="AS17" s="423"/>
    </row>
    <row r="18" spans="1:45">
      <c r="A18" s="290"/>
      <c r="B18" s="291"/>
      <c r="C18" s="292"/>
      <c r="D18" s="384"/>
      <c r="E18" s="385"/>
      <c r="F18" s="355"/>
      <c r="G18" s="353"/>
      <c r="H18" s="353"/>
      <c r="I18" s="353"/>
      <c r="J18" s="353"/>
      <c r="K18" s="353"/>
      <c r="L18" s="353" t="s">
        <v>266</v>
      </c>
      <c r="M18" s="354"/>
      <c r="N18" s="355"/>
      <c r="O18" s="353"/>
      <c r="P18" s="353"/>
      <c r="Q18" s="353"/>
      <c r="R18" s="353"/>
      <c r="S18" s="354"/>
      <c r="T18" s="355"/>
      <c r="U18" s="353"/>
      <c r="V18" s="353"/>
      <c r="W18" s="353"/>
      <c r="X18" s="354"/>
      <c r="Y18" s="355"/>
      <c r="Z18" s="353"/>
      <c r="AA18" s="353"/>
      <c r="AB18" s="353"/>
      <c r="AC18" s="354"/>
      <c r="AD18" s="355"/>
      <c r="AE18" s="353"/>
      <c r="AF18" s="353"/>
      <c r="AG18" s="353"/>
      <c r="AH18" s="353"/>
      <c r="AI18" s="353"/>
      <c r="AJ18" s="355"/>
      <c r="AK18" s="353"/>
      <c r="AL18" s="353"/>
      <c r="AM18" s="353"/>
      <c r="AN18" s="353"/>
      <c r="AO18" s="353"/>
      <c r="AP18" s="353"/>
      <c r="AQ18" s="353"/>
      <c r="AR18" s="353"/>
      <c r="AS18" s="423"/>
    </row>
    <row r="19" spans="1:45">
      <c r="A19" s="290"/>
      <c r="B19" s="291"/>
      <c r="C19" s="292"/>
      <c r="D19" s="377"/>
      <c r="E19" s="379"/>
      <c r="F19" s="365"/>
      <c r="G19" s="366"/>
      <c r="H19" s="366"/>
      <c r="I19" s="366"/>
      <c r="J19" s="366"/>
      <c r="K19" s="366"/>
      <c r="L19" s="366" t="s">
        <v>266</v>
      </c>
      <c r="M19" s="367"/>
      <c r="N19" s="365"/>
      <c r="O19" s="366"/>
      <c r="P19" s="366"/>
      <c r="Q19" s="366"/>
      <c r="R19" s="366"/>
      <c r="S19" s="367"/>
      <c r="T19" s="365"/>
      <c r="U19" s="366"/>
      <c r="V19" s="366"/>
      <c r="W19" s="366"/>
      <c r="X19" s="367"/>
      <c r="Y19" s="355"/>
      <c r="Z19" s="353"/>
      <c r="AA19" s="353"/>
      <c r="AB19" s="353"/>
      <c r="AC19" s="354"/>
      <c r="AD19" s="365"/>
      <c r="AE19" s="366"/>
      <c r="AF19" s="366"/>
      <c r="AG19" s="366"/>
      <c r="AH19" s="366"/>
      <c r="AI19" s="366"/>
      <c r="AJ19" s="365"/>
      <c r="AK19" s="366"/>
      <c r="AL19" s="366"/>
      <c r="AM19" s="366"/>
      <c r="AN19" s="366"/>
      <c r="AO19" s="366"/>
      <c r="AP19" s="366"/>
      <c r="AQ19" s="366"/>
      <c r="AR19" s="366"/>
      <c r="AS19" s="450"/>
    </row>
    <row r="20" spans="1:45">
      <c r="A20" s="290"/>
      <c r="B20" s="291"/>
      <c r="C20" s="292"/>
      <c r="D20" s="382" t="s">
        <v>267</v>
      </c>
      <c r="E20" s="383"/>
      <c r="F20" s="386"/>
      <c r="G20" s="387"/>
      <c r="H20" s="387"/>
      <c r="I20" s="387"/>
      <c r="J20" s="387"/>
      <c r="K20" s="387"/>
      <c r="L20" s="349" t="s">
        <v>266</v>
      </c>
      <c r="M20" s="350"/>
      <c r="N20" s="348"/>
      <c r="O20" s="349"/>
      <c r="P20" s="349"/>
      <c r="Q20" s="349"/>
      <c r="R20" s="349"/>
      <c r="S20" s="350"/>
      <c r="T20" s="348"/>
      <c r="U20" s="349"/>
      <c r="V20" s="349"/>
      <c r="W20" s="349"/>
      <c r="X20" s="350"/>
      <c r="Y20" s="355"/>
      <c r="Z20" s="353"/>
      <c r="AA20" s="353"/>
      <c r="AB20" s="353"/>
      <c r="AC20" s="354"/>
      <c r="AD20" s="348"/>
      <c r="AE20" s="349"/>
      <c r="AF20" s="349"/>
      <c r="AG20" s="349"/>
      <c r="AH20" s="349"/>
      <c r="AI20" s="350"/>
      <c r="AJ20" s="348"/>
      <c r="AK20" s="349"/>
      <c r="AL20" s="349"/>
      <c r="AM20" s="349"/>
      <c r="AN20" s="349"/>
      <c r="AO20" s="349"/>
      <c r="AP20" s="349"/>
      <c r="AQ20" s="349"/>
      <c r="AR20" s="349"/>
      <c r="AS20" s="448"/>
    </row>
    <row r="21" spans="1:45">
      <c r="A21" s="290"/>
      <c r="B21" s="291"/>
      <c r="C21" s="292"/>
      <c r="D21" s="384"/>
      <c r="E21" s="385"/>
      <c r="F21" s="355"/>
      <c r="G21" s="353"/>
      <c r="H21" s="353"/>
      <c r="I21" s="353"/>
      <c r="J21" s="353"/>
      <c r="K21" s="353"/>
      <c r="L21" s="353" t="s">
        <v>266</v>
      </c>
      <c r="M21" s="354"/>
      <c r="N21" s="355"/>
      <c r="O21" s="353"/>
      <c r="P21" s="353"/>
      <c r="Q21" s="353"/>
      <c r="R21" s="353"/>
      <c r="S21" s="354"/>
      <c r="T21" s="355"/>
      <c r="U21" s="353"/>
      <c r="V21" s="353"/>
      <c r="W21" s="353"/>
      <c r="X21" s="354"/>
      <c r="Y21" s="355"/>
      <c r="Z21" s="353"/>
      <c r="AA21" s="353"/>
      <c r="AB21" s="353"/>
      <c r="AC21" s="354"/>
      <c r="AD21" s="355"/>
      <c r="AE21" s="353"/>
      <c r="AF21" s="353"/>
      <c r="AG21" s="353"/>
      <c r="AH21" s="353"/>
      <c r="AI21" s="353"/>
      <c r="AJ21" s="355"/>
      <c r="AK21" s="353"/>
      <c r="AL21" s="353"/>
      <c r="AM21" s="353"/>
      <c r="AN21" s="353"/>
      <c r="AO21" s="353"/>
      <c r="AP21" s="353"/>
      <c r="AQ21" s="353"/>
      <c r="AR21" s="353"/>
      <c r="AS21" s="423"/>
    </row>
    <row r="22" spans="1:45">
      <c r="A22" s="290"/>
      <c r="B22" s="291"/>
      <c r="C22" s="292"/>
      <c r="D22" s="384"/>
      <c r="E22" s="385"/>
      <c r="F22" s="355"/>
      <c r="G22" s="353"/>
      <c r="H22" s="353"/>
      <c r="I22" s="353"/>
      <c r="J22" s="353"/>
      <c r="K22" s="353"/>
      <c r="L22" s="353" t="s">
        <v>266</v>
      </c>
      <c r="M22" s="354"/>
      <c r="N22" s="355"/>
      <c r="O22" s="353"/>
      <c r="P22" s="353"/>
      <c r="Q22" s="353"/>
      <c r="R22" s="353"/>
      <c r="S22" s="354"/>
      <c r="T22" s="355"/>
      <c r="U22" s="353"/>
      <c r="V22" s="353"/>
      <c r="W22" s="353"/>
      <c r="X22" s="354"/>
      <c r="Y22" s="355"/>
      <c r="Z22" s="353"/>
      <c r="AA22" s="353"/>
      <c r="AB22" s="353"/>
      <c r="AC22" s="354"/>
      <c r="AD22" s="355"/>
      <c r="AE22" s="353"/>
      <c r="AF22" s="353"/>
      <c r="AG22" s="353"/>
      <c r="AH22" s="353"/>
      <c r="AI22" s="353"/>
      <c r="AJ22" s="355"/>
      <c r="AK22" s="353"/>
      <c r="AL22" s="353"/>
      <c r="AM22" s="353"/>
      <c r="AN22" s="353"/>
      <c r="AO22" s="353"/>
      <c r="AP22" s="353"/>
      <c r="AQ22" s="353"/>
      <c r="AR22" s="353"/>
      <c r="AS22" s="423"/>
    </row>
    <row r="23" spans="1:45">
      <c r="A23" s="290"/>
      <c r="B23" s="291"/>
      <c r="C23" s="292"/>
      <c r="D23" s="384"/>
      <c r="E23" s="385"/>
      <c r="F23" s="355"/>
      <c r="G23" s="353"/>
      <c r="H23" s="353"/>
      <c r="I23" s="353"/>
      <c r="J23" s="353"/>
      <c r="K23" s="353"/>
      <c r="L23" s="353" t="s">
        <v>266</v>
      </c>
      <c r="M23" s="354"/>
      <c r="N23" s="355"/>
      <c r="O23" s="353"/>
      <c r="P23" s="353"/>
      <c r="Q23" s="353"/>
      <c r="R23" s="353"/>
      <c r="S23" s="354"/>
      <c r="T23" s="355"/>
      <c r="U23" s="353"/>
      <c r="V23" s="353"/>
      <c r="W23" s="353"/>
      <c r="X23" s="354"/>
      <c r="Y23" s="355"/>
      <c r="Z23" s="353"/>
      <c r="AA23" s="353"/>
      <c r="AB23" s="353"/>
      <c r="AC23" s="354"/>
      <c r="AD23" s="355"/>
      <c r="AE23" s="353"/>
      <c r="AF23" s="353"/>
      <c r="AG23" s="353"/>
      <c r="AH23" s="353"/>
      <c r="AI23" s="353"/>
      <c r="AJ23" s="355"/>
      <c r="AK23" s="353"/>
      <c r="AL23" s="353"/>
      <c r="AM23" s="353"/>
      <c r="AN23" s="353"/>
      <c r="AO23" s="353"/>
      <c r="AP23" s="353"/>
      <c r="AQ23" s="353"/>
      <c r="AR23" s="353"/>
      <c r="AS23" s="423"/>
    </row>
    <row r="24" spans="1:45">
      <c r="A24" s="290"/>
      <c r="B24" s="291"/>
      <c r="C24" s="292"/>
      <c r="D24" s="377"/>
      <c r="E24" s="379"/>
      <c r="F24" s="365"/>
      <c r="G24" s="366"/>
      <c r="H24" s="366"/>
      <c r="I24" s="366"/>
      <c r="J24" s="366"/>
      <c r="K24" s="366"/>
      <c r="L24" s="366" t="s">
        <v>266</v>
      </c>
      <c r="M24" s="367"/>
      <c r="N24" s="365"/>
      <c r="O24" s="366"/>
      <c r="P24" s="366"/>
      <c r="Q24" s="366"/>
      <c r="R24" s="366"/>
      <c r="S24" s="367"/>
      <c r="T24" s="365"/>
      <c r="U24" s="366"/>
      <c r="V24" s="366"/>
      <c r="W24" s="366"/>
      <c r="X24" s="367"/>
      <c r="Y24" s="355"/>
      <c r="Z24" s="353"/>
      <c r="AA24" s="353"/>
      <c r="AB24" s="353"/>
      <c r="AC24" s="354"/>
      <c r="AD24" s="365"/>
      <c r="AE24" s="366"/>
      <c r="AF24" s="366"/>
      <c r="AG24" s="366"/>
      <c r="AH24" s="366"/>
      <c r="AI24" s="366"/>
      <c r="AJ24" s="365"/>
      <c r="AK24" s="366"/>
      <c r="AL24" s="366"/>
      <c r="AM24" s="366"/>
      <c r="AN24" s="366"/>
      <c r="AO24" s="366"/>
      <c r="AP24" s="366"/>
      <c r="AQ24" s="366"/>
      <c r="AR24" s="366"/>
      <c r="AS24" s="450"/>
    </row>
    <row r="25" spans="1:45" ht="13.5" customHeight="1">
      <c r="A25" s="290"/>
      <c r="B25" s="291"/>
      <c r="C25" s="292"/>
      <c r="D25" s="457" t="s">
        <v>268</v>
      </c>
      <c r="E25" s="458"/>
      <c r="F25" s="348"/>
      <c r="G25" s="349"/>
      <c r="H25" s="349"/>
      <c r="I25" s="349"/>
      <c r="J25" s="349"/>
      <c r="K25" s="349"/>
      <c r="L25" s="349" t="s">
        <v>266</v>
      </c>
      <c r="M25" s="350"/>
      <c r="N25" s="348"/>
      <c r="O25" s="349"/>
      <c r="P25" s="349"/>
      <c r="Q25" s="349"/>
      <c r="R25" s="349"/>
      <c r="S25" s="350"/>
      <c r="T25" s="348"/>
      <c r="U25" s="349"/>
      <c r="V25" s="349"/>
      <c r="W25" s="349"/>
      <c r="X25" s="350"/>
      <c r="Y25" s="355"/>
      <c r="Z25" s="353"/>
      <c r="AA25" s="353"/>
      <c r="AB25" s="353"/>
      <c r="AC25" s="354"/>
      <c r="AD25" s="348"/>
      <c r="AE25" s="349"/>
      <c r="AF25" s="349"/>
      <c r="AG25" s="349"/>
      <c r="AH25" s="349"/>
      <c r="AI25" s="350"/>
      <c r="AJ25" s="348"/>
      <c r="AK25" s="349"/>
      <c r="AL25" s="349"/>
      <c r="AM25" s="349"/>
      <c r="AN25" s="349"/>
      <c r="AO25" s="349"/>
      <c r="AP25" s="349"/>
      <c r="AQ25" s="349"/>
      <c r="AR25" s="349"/>
      <c r="AS25" s="448"/>
    </row>
    <row r="26" spans="1:45" s="94" customFormat="1">
      <c r="A26" s="290"/>
      <c r="B26" s="291"/>
      <c r="C26" s="292"/>
      <c r="D26" s="459"/>
      <c r="E26" s="460"/>
      <c r="F26" s="355"/>
      <c r="G26" s="353"/>
      <c r="H26" s="353"/>
      <c r="I26" s="353"/>
      <c r="J26" s="353"/>
      <c r="K26" s="353"/>
      <c r="L26" s="353" t="s">
        <v>266</v>
      </c>
      <c r="M26" s="354"/>
      <c r="N26" s="355"/>
      <c r="O26" s="353"/>
      <c r="P26" s="353"/>
      <c r="Q26" s="353"/>
      <c r="R26" s="353"/>
      <c r="S26" s="354"/>
      <c r="T26" s="355"/>
      <c r="U26" s="353"/>
      <c r="V26" s="353"/>
      <c r="W26" s="353"/>
      <c r="X26" s="354"/>
      <c r="Y26" s="355"/>
      <c r="Z26" s="353"/>
      <c r="AA26" s="353"/>
      <c r="AB26" s="353"/>
      <c r="AC26" s="354"/>
      <c r="AD26" s="355"/>
      <c r="AE26" s="353"/>
      <c r="AF26" s="353"/>
      <c r="AG26" s="353"/>
      <c r="AH26" s="353"/>
      <c r="AI26" s="354"/>
      <c r="AJ26" s="355"/>
      <c r="AK26" s="353"/>
      <c r="AL26" s="353"/>
      <c r="AM26" s="353"/>
      <c r="AN26" s="353"/>
      <c r="AO26" s="353"/>
      <c r="AP26" s="353"/>
      <c r="AQ26" s="353"/>
      <c r="AR26" s="353"/>
      <c r="AS26" s="423"/>
    </row>
    <row r="27" spans="1:45" s="94" customFormat="1">
      <c r="A27" s="290"/>
      <c r="B27" s="291"/>
      <c r="C27" s="292"/>
      <c r="D27" s="459"/>
      <c r="E27" s="460"/>
      <c r="F27" s="355"/>
      <c r="G27" s="353"/>
      <c r="H27" s="353"/>
      <c r="I27" s="353"/>
      <c r="J27" s="353"/>
      <c r="K27" s="353"/>
      <c r="L27" s="353" t="s">
        <v>266</v>
      </c>
      <c r="M27" s="354"/>
      <c r="N27" s="355"/>
      <c r="O27" s="353"/>
      <c r="P27" s="353"/>
      <c r="Q27" s="353"/>
      <c r="R27" s="353"/>
      <c r="S27" s="354"/>
      <c r="T27" s="355"/>
      <c r="U27" s="353"/>
      <c r="V27" s="353"/>
      <c r="W27" s="353"/>
      <c r="X27" s="354"/>
      <c r="Y27" s="355"/>
      <c r="Z27" s="353"/>
      <c r="AA27" s="353"/>
      <c r="AB27" s="353"/>
      <c r="AC27" s="354"/>
      <c r="AD27" s="355"/>
      <c r="AE27" s="353"/>
      <c r="AF27" s="353"/>
      <c r="AG27" s="353"/>
      <c r="AH27" s="353"/>
      <c r="AI27" s="354"/>
      <c r="AJ27" s="355"/>
      <c r="AK27" s="353"/>
      <c r="AL27" s="353"/>
      <c r="AM27" s="353"/>
      <c r="AN27" s="353"/>
      <c r="AO27" s="353"/>
      <c r="AP27" s="353"/>
      <c r="AQ27" s="353"/>
      <c r="AR27" s="353"/>
      <c r="AS27" s="423"/>
    </row>
    <row r="28" spans="1:45" s="94" customFormat="1">
      <c r="A28" s="290"/>
      <c r="B28" s="291"/>
      <c r="C28" s="292"/>
      <c r="D28" s="459"/>
      <c r="E28" s="460"/>
      <c r="F28" s="355"/>
      <c r="G28" s="353"/>
      <c r="H28" s="353"/>
      <c r="I28" s="353"/>
      <c r="J28" s="353"/>
      <c r="K28" s="353"/>
      <c r="L28" s="353" t="s">
        <v>266</v>
      </c>
      <c r="M28" s="354"/>
      <c r="N28" s="355"/>
      <c r="O28" s="353"/>
      <c r="P28" s="353"/>
      <c r="Q28" s="353"/>
      <c r="R28" s="353"/>
      <c r="S28" s="354"/>
      <c r="T28" s="355"/>
      <c r="U28" s="353"/>
      <c r="V28" s="353"/>
      <c r="W28" s="353"/>
      <c r="X28" s="354"/>
      <c r="Y28" s="355"/>
      <c r="Z28" s="353"/>
      <c r="AA28" s="353"/>
      <c r="AB28" s="353"/>
      <c r="AC28" s="354"/>
      <c r="AD28" s="355"/>
      <c r="AE28" s="353"/>
      <c r="AF28" s="353"/>
      <c r="AG28" s="353"/>
      <c r="AH28" s="353"/>
      <c r="AI28" s="354"/>
      <c r="AJ28" s="355"/>
      <c r="AK28" s="353"/>
      <c r="AL28" s="353"/>
      <c r="AM28" s="353"/>
      <c r="AN28" s="353"/>
      <c r="AO28" s="353"/>
      <c r="AP28" s="353"/>
      <c r="AQ28" s="353"/>
      <c r="AR28" s="353"/>
      <c r="AS28" s="423"/>
    </row>
    <row r="29" spans="1:45" s="94" customFormat="1" ht="14.25" thickBot="1">
      <c r="A29" s="290"/>
      <c r="B29" s="291"/>
      <c r="C29" s="292"/>
      <c r="D29" s="461"/>
      <c r="E29" s="462"/>
      <c r="F29" s="356"/>
      <c r="G29" s="357"/>
      <c r="H29" s="357"/>
      <c r="I29" s="357"/>
      <c r="J29" s="357"/>
      <c r="K29" s="357"/>
      <c r="L29" s="357" t="s">
        <v>266</v>
      </c>
      <c r="M29" s="358"/>
      <c r="N29" s="356"/>
      <c r="O29" s="357"/>
      <c r="P29" s="357"/>
      <c r="Q29" s="357"/>
      <c r="R29" s="357"/>
      <c r="S29" s="358"/>
      <c r="T29" s="365"/>
      <c r="U29" s="366"/>
      <c r="V29" s="366"/>
      <c r="W29" s="366"/>
      <c r="X29" s="367"/>
      <c r="Y29" s="356"/>
      <c r="Z29" s="357"/>
      <c r="AA29" s="357"/>
      <c r="AB29" s="357"/>
      <c r="AC29" s="358"/>
      <c r="AD29" s="356"/>
      <c r="AE29" s="357"/>
      <c r="AF29" s="357"/>
      <c r="AG29" s="357"/>
      <c r="AH29" s="357"/>
      <c r="AI29" s="358"/>
      <c r="AJ29" s="356"/>
      <c r="AK29" s="357"/>
      <c r="AL29" s="357"/>
      <c r="AM29" s="357"/>
      <c r="AN29" s="357"/>
      <c r="AO29" s="357"/>
      <c r="AP29" s="357"/>
      <c r="AQ29" s="357"/>
      <c r="AR29" s="357"/>
      <c r="AS29" s="449"/>
    </row>
    <row r="30" spans="1:45" s="94" customFormat="1" ht="13.5" customHeight="1">
      <c r="A30" s="259" t="s">
        <v>144</v>
      </c>
      <c r="B30" s="288"/>
      <c r="C30" s="289"/>
      <c r="D30" s="345" t="s">
        <v>260</v>
      </c>
      <c r="E30" s="346"/>
      <c r="F30" s="346"/>
      <c r="G30" s="346"/>
      <c r="H30" s="346"/>
      <c r="I30" s="346"/>
      <c r="J30" s="347"/>
      <c r="K30" s="368" t="s">
        <v>261</v>
      </c>
      <c r="L30" s="346"/>
      <c r="M30" s="346"/>
      <c r="N30" s="346"/>
      <c r="O30" s="347"/>
      <c r="P30" s="368" t="s">
        <v>263</v>
      </c>
      <c r="Q30" s="346"/>
      <c r="R30" s="347"/>
      <c r="S30" s="368" t="s">
        <v>269</v>
      </c>
      <c r="T30" s="346"/>
      <c r="U30" s="346"/>
      <c r="V30" s="346"/>
      <c r="W30" s="347"/>
      <c r="X30" s="368" t="s">
        <v>270</v>
      </c>
      <c r="Y30" s="346"/>
      <c r="Z30" s="346"/>
      <c r="AA30" s="346"/>
      <c r="AB30" s="347"/>
      <c r="AC30" s="346" t="s">
        <v>271</v>
      </c>
      <c r="AD30" s="346"/>
      <c r="AE30" s="346"/>
      <c r="AF30" s="346"/>
      <c r="AG30" s="346"/>
      <c r="AH30" s="346"/>
      <c r="AI30" s="346"/>
      <c r="AJ30" s="346"/>
      <c r="AK30" s="346"/>
      <c r="AL30" s="346"/>
      <c r="AM30" s="346"/>
      <c r="AN30" s="347"/>
      <c r="AO30" s="346" t="s">
        <v>272</v>
      </c>
      <c r="AP30" s="346"/>
      <c r="AQ30" s="346"/>
      <c r="AR30" s="346"/>
      <c r="AS30" s="467"/>
    </row>
    <row r="31" spans="1:45" s="94" customFormat="1">
      <c r="A31" s="290"/>
      <c r="B31" s="291"/>
      <c r="C31" s="292"/>
      <c r="D31" s="352"/>
      <c r="E31" s="234"/>
      <c r="F31" s="234"/>
      <c r="G31" s="234"/>
      <c r="H31" s="234"/>
      <c r="I31" s="349" t="s">
        <v>266</v>
      </c>
      <c r="J31" s="350"/>
      <c r="K31" s="348"/>
      <c r="L31" s="349"/>
      <c r="M31" s="349"/>
      <c r="N31" s="349"/>
      <c r="O31" s="350"/>
      <c r="P31" s="348"/>
      <c r="Q31" s="349"/>
      <c r="R31" s="349"/>
      <c r="S31" s="468"/>
      <c r="T31" s="469"/>
      <c r="U31" s="469"/>
      <c r="V31" s="469"/>
      <c r="W31" s="470"/>
      <c r="X31" s="372"/>
      <c r="Y31" s="373"/>
      <c r="Z31" s="373"/>
      <c r="AA31" s="373"/>
      <c r="AB31" s="471"/>
      <c r="AC31" s="372" t="s">
        <v>238</v>
      </c>
      <c r="AD31" s="373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65"/>
      <c r="AP31" s="465"/>
      <c r="AQ31" s="465"/>
      <c r="AR31" s="465"/>
      <c r="AS31" s="466"/>
    </row>
    <row r="32" spans="1:45" s="94" customFormat="1">
      <c r="A32" s="290"/>
      <c r="B32" s="291"/>
      <c r="C32" s="292"/>
      <c r="D32" s="351"/>
      <c r="E32" s="236"/>
      <c r="F32" s="236"/>
      <c r="G32" s="236"/>
      <c r="H32" s="236"/>
      <c r="I32" s="353" t="s">
        <v>266</v>
      </c>
      <c r="J32" s="354"/>
      <c r="K32" s="348"/>
      <c r="L32" s="349"/>
      <c r="M32" s="349"/>
      <c r="N32" s="349"/>
      <c r="O32" s="350"/>
      <c r="P32" s="355"/>
      <c r="Q32" s="353"/>
      <c r="R32" s="353"/>
      <c r="S32" s="362"/>
      <c r="T32" s="363"/>
      <c r="U32" s="363"/>
      <c r="V32" s="363"/>
      <c r="W32" s="364"/>
      <c r="X32" s="369"/>
      <c r="Y32" s="370"/>
      <c r="Z32" s="370"/>
      <c r="AA32" s="370"/>
      <c r="AB32" s="371"/>
      <c r="AC32" s="369" t="s">
        <v>238</v>
      </c>
      <c r="AD32" s="370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63"/>
      <c r="AP32" s="463"/>
      <c r="AQ32" s="463"/>
      <c r="AR32" s="463"/>
      <c r="AS32" s="464"/>
    </row>
    <row r="33" spans="1:49" s="94" customFormat="1">
      <c r="A33" s="290"/>
      <c r="B33" s="291"/>
      <c r="C33" s="292"/>
      <c r="D33" s="351"/>
      <c r="E33" s="236"/>
      <c r="F33" s="236"/>
      <c r="G33" s="236"/>
      <c r="H33" s="236"/>
      <c r="I33" s="353" t="s">
        <v>266</v>
      </c>
      <c r="J33" s="354"/>
      <c r="K33" s="348"/>
      <c r="L33" s="349"/>
      <c r="M33" s="349"/>
      <c r="N33" s="349"/>
      <c r="O33" s="350"/>
      <c r="P33" s="355"/>
      <c r="Q33" s="353"/>
      <c r="R33" s="353"/>
      <c r="S33" s="362"/>
      <c r="T33" s="363"/>
      <c r="U33" s="363"/>
      <c r="V33" s="363"/>
      <c r="W33" s="364"/>
      <c r="X33" s="369"/>
      <c r="Y33" s="370"/>
      <c r="Z33" s="370"/>
      <c r="AA33" s="370"/>
      <c r="AB33" s="371"/>
      <c r="AC33" s="369" t="s">
        <v>238</v>
      </c>
      <c r="AD33" s="370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63"/>
      <c r="AP33" s="463"/>
      <c r="AQ33" s="463"/>
      <c r="AR33" s="463"/>
      <c r="AS33" s="464"/>
    </row>
    <row r="34" spans="1:49" s="94" customFormat="1">
      <c r="A34" s="290"/>
      <c r="B34" s="291"/>
      <c r="C34" s="292"/>
      <c r="D34" s="351"/>
      <c r="E34" s="236"/>
      <c r="F34" s="236"/>
      <c r="G34" s="236"/>
      <c r="H34" s="236"/>
      <c r="I34" s="353" t="s">
        <v>266</v>
      </c>
      <c r="J34" s="354"/>
      <c r="K34" s="348"/>
      <c r="L34" s="349"/>
      <c r="M34" s="349"/>
      <c r="N34" s="349"/>
      <c r="O34" s="350"/>
      <c r="P34" s="355"/>
      <c r="Q34" s="353"/>
      <c r="R34" s="353"/>
      <c r="S34" s="362"/>
      <c r="T34" s="363"/>
      <c r="U34" s="363"/>
      <c r="V34" s="363"/>
      <c r="W34" s="364"/>
      <c r="X34" s="369"/>
      <c r="Y34" s="370"/>
      <c r="Z34" s="370"/>
      <c r="AA34" s="370"/>
      <c r="AB34" s="371"/>
      <c r="AC34" s="369" t="s">
        <v>238</v>
      </c>
      <c r="AD34" s="370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63"/>
      <c r="AP34" s="463"/>
      <c r="AQ34" s="463"/>
      <c r="AR34" s="463"/>
      <c r="AS34" s="464"/>
    </row>
    <row r="35" spans="1:49" s="94" customFormat="1">
      <c r="A35" s="290"/>
      <c r="B35" s="291"/>
      <c r="C35" s="292"/>
      <c r="D35" s="351"/>
      <c r="E35" s="236"/>
      <c r="F35" s="236"/>
      <c r="G35" s="236"/>
      <c r="H35" s="236"/>
      <c r="I35" s="353" t="s">
        <v>266</v>
      </c>
      <c r="J35" s="354"/>
      <c r="K35" s="348"/>
      <c r="L35" s="349"/>
      <c r="M35" s="349"/>
      <c r="N35" s="349"/>
      <c r="O35" s="350"/>
      <c r="P35" s="355"/>
      <c r="Q35" s="353"/>
      <c r="R35" s="353"/>
      <c r="S35" s="362"/>
      <c r="T35" s="363"/>
      <c r="U35" s="363"/>
      <c r="V35" s="363"/>
      <c r="W35" s="364"/>
      <c r="X35" s="369"/>
      <c r="Y35" s="370"/>
      <c r="Z35" s="370"/>
      <c r="AA35" s="370"/>
      <c r="AB35" s="371"/>
      <c r="AC35" s="369" t="s">
        <v>238</v>
      </c>
      <c r="AD35" s="370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63"/>
      <c r="AP35" s="463"/>
      <c r="AQ35" s="463"/>
      <c r="AR35" s="463"/>
      <c r="AS35" s="464"/>
    </row>
    <row r="36" spans="1:49">
      <c r="A36" s="290"/>
      <c r="B36" s="291"/>
      <c r="C36" s="292"/>
      <c r="D36" s="351"/>
      <c r="E36" s="236"/>
      <c r="F36" s="236"/>
      <c r="G36" s="236"/>
      <c r="H36" s="236"/>
      <c r="I36" s="353" t="s">
        <v>266</v>
      </c>
      <c r="J36" s="354"/>
      <c r="K36" s="348"/>
      <c r="L36" s="349"/>
      <c r="M36" s="349"/>
      <c r="N36" s="349"/>
      <c r="O36" s="350"/>
      <c r="P36" s="355"/>
      <c r="Q36" s="353"/>
      <c r="R36" s="353"/>
      <c r="S36" s="362"/>
      <c r="T36" s="363"/>
      <c r="U36" s="363"/>
      <c r="V36" s="363"/>
      <c r="W36" s="364"/>
      <c r="X36" s="369"/>
      <c r="Y36" s="370"/>
      <c r="Z36" s="370"/>
      <c r="AA36" s="370"/>
      <c r="AB36" s="371"/>
      <c r="AC36" s="369" t="s">
        <v>238</v>
      </c>
      <c r="AD36" s="370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63"/>
      <c r="AP36" s="463"/>
      <c r="AQ36" s="463"/>
      <c r="AR36" s="463"/>
      <c r="AS36" s="464"/>
    </row>
    <row r="37" spans="1:49">
      <c r="A37" s="290"/>
      <c r="B37" s="291"/>
      <c r="C37" s="292"/>
      <c r="D37" s="351"/>
      <c r="E37" s="236"/>
      <c r="F37" s="236"/>
      <c r="G37" s="236"/>
      <c r="H37" s="236"/>
      <c r="I37" s="353" t="s">
        <v>266</v>
      </c>
      <c r="J37" s="353"/>
      <c r="K37" s="348"/>
      <c r="L37" s="349"/>
      <c r="M37" s="349"/>
      <c r="N37" s="349"/>
      <c r="O37" s="350"/>
      <c r="P37" s="359"/>
      <c r="Q37" s="360"/>
      <c r="R37" s="361"/>
      <c r="S37" s="359"/>
      <c r="T37" s="360"/>
      <c r="U37" s="360"/>
      <c r="V37" s="360"/>
      <c r="W37" s="361"/>
      <c r="X37" s="359"/>
      <c r="Y37" s="360"/>
      <c r="Z37" s="360"/>
      <c r="AA37" s="360"/>
      <c r="AB37" s="361"/>
      <c r="AC37" s="370" t="s">
        <v>238</v>
      </c>
      <c r="AD37" s="370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63"/>
      <c r="AP37" s="463"/>
      <c r="AQ37" s="463"/>
      <c r="AR37" s="463"/>
      <c r="AS37" s="464"/>
    </row>
    <row r="38" spans="1:49" s="101" customFormat="1">
      <c r="A38" s="290"/>
      <c r="B38" s="291"/>
      <c r="C38" s="292"/>
      <c r="D38" s="351"/>
      <c r="E38" s="236"/>
      <c r="F38" s="236"/>
      <c r="G38" s="236"/>
      <c r="H38" s="236"/>
      <c r="I38" s="353" t="s">
        <v>266</v>
      </c>
      <c r="J38" s="354"/>
      <c r="K38" s="348"/>
      <c r="L38" s="349"/>
      <c r="M38" s="349"/>
      <c r="N38" s="349"/>
      <c r="O38" s="350"/>
      <c r="P38" s="355"/>
      <c r="Q38" s="353"/>
      <c r="R38" s="353"/>
      <c r="S38" s="362"/>
      <c r="T38" s="363"/>
      <c r="U38" s="363"/>
      <c r="V38" s="363"/>
      <c r="W38" s="364"/>
      <c r="X38" s="369"/>
      <c r="Y38" s="370"/>
      <c r="Z38" s="370"/>
      <c r="AA38" s="370"/>
      <c r="AB38" s="371"/>
      <c r="AC38" s="369" t="s">
        <v>238</v>
      </c>
      <c r="AD38" s="370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63"/>
      <c r="AP38" s="463"/>
      <c r="AQ38" s="463"/>
      <c r="AR38" s="463"/>
      <c r="AS38" s="464"/>
    </row>
    <row r="39" spans="1:49">
      <c r="A39" s="290"/>
      <c r="B39" s="291"/>
      <c r="C39" s="292"/>
      <c r="D39" s="351"/>
      <c r="E39" s="236"/>
      <c r="F39" s="236"/>
      <c r="G39" s="236"/>
      <c r="H39" s="236"/>
      <c r="I39" s="353" t="s">
        <v>266</v>
      </c>
      <c r="J39" s="354"/>
      <c r="K39" s="348"/>
      <c r="L39" s="349"/>
      <c r="M39" s="349"/>
      <c r="N39" s="349"/>
      <c r="O39" s="350"/>
      <c r="P39" s="355"/>
      <c r="Q39" s="353"/>
      <c r="R39" s="353"/>
      <c r="S39" s="362"/>
      <c r="T39" s="363"/>
      <c r="U39" s="363"/>
      <c r="V39" s="363"/>
      <c r="W39" s="364"/>
      <c r="X39" s="369"/>
      <c r="Y39" s="370"/>
      <c r="Z39" s="370"/>
      <c r="AA39" s="370"/>
      <c r="AB39" s="371"/>
      <c r="AC39" s="369" t="s">
        <v>238</v>
      </c>
      <c r="AD39" s="370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63"/>
      <c r="AP39" s="463"/>
      <c r="AQ39" s="463"/>
      <c r="AR39" s="463"/>
      <c r="AS39" s="464"/>
    </row>
    <row r="40" spans="1:49">
      <c r="A40" s="290"/>
      <c r="B40" s="291"/>
      <c r="C40" s="292"/>
      <c r="D40" s="351"/>
      <c r="E40" s="236"/>
      <c r="F40" s="236"/>
      <c r="G40" s="236"/>
      <c r="H40" s="236"/>
      <c r="I40" s="353" t="s">
        <v>266</v>
      </c>
      <c r="J40" s="354"/>
      <c r="K40" s="348"/>
      <c r="L40" s="349"/>
      <c r="M40" s="349"/>
      <c r="N40" s="349"/>
      <c r="O40" s="350"/>
      <c r="P40" s="355"/>
      <c r="Q40" s="353"/>
      <c r="R40" s="353"/>
      <c r="S40" s="362"/>
      <c r="T40" s="363"/>
      <c r="U40" s="363"/>
      <c r="V40" s="363"/>
      <c r="W40" s="364"/>
      <c r="X40" s="369"/>
      <c r="Y40" s="370"/>
      <c r="Z40" s="370"/>
      <c r="AA40" s="370"/>
      <c r="AB40" s="371"/>
      <c r="AC40" s="369" t="s">
        <v>238</v>
      </c>
      <c r="AD40" s="370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63"/>
      <c r="AP40" s="482"/>
      <c r="AQ40" s="482"/>
      <c r="AR40" s="482"/>
      <c r="AS40" s="483"/>
    </row>
    <row r="41" spans="1:49">
      <c r="A41" s="290"/>
      <c r="B41" s="291"/>
      <c r="C41" s="292"/>
      <c r="D41" s="351"/>
      <c r="E41" s="236"/>
      <c r="F41" s="236"/>
      <c r="G41" s="236"/>
      <c r="H41" s="236"/>
      <c r="I41" s="353" t="s">
        <v>266</v>
      </c>
      <c r="J41" s="354"/>
      <c r="K41" s="348"/>
      <c r="L41" s="349"/>
      <c r="M41" s="349"/>
      <c r="N41" s="349"/>
      <c r="O41" s="350"/>
      <c r="P41" s="355"/>
      <c r="Q41" s="353"/>
      <c r="R41" s="353"/>
      <c r="S41" s="362"/>
      <c r="T41" s="363"/>
      <c r="U41" s="363"/>
      <c r="V41" s="363"/>
      <c r="W41" s="364"/>
      <c r="X41" s="369"/>
      <c r="Y41" s="370"/>
      <c r="Z41" s="370"/>
      <c r="AA41" s="370"/>
      <c r="AB41" s="371"/>
      <c r="AC41" s="369" t="s">
        <v>238</v>
      </c>
      <c r="AD41" s="370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63"/>
      <c r="AP41" s="482"/>
      <c r="AQ41" s="482"/>
      <c r="AR41" s="482"/>
      <c r="AS41" s="483"/>
    </row>
    <row r="42" spans="1:49">
      <c r="A42" s="290"/>
      <c r="B42" s="291"/>
      <c r="C42" s="292"/>
      <c r="D42" s="351"/>
      <c r="E42" s="236"/>
      <c r="F42" s="236"/>
      <c r="G42" s="236"/>
      <c r="H42" s="236"/>
      <c r="I42" s="353" t="s">
        <v>266</v>
      </c>
      <c r="J42" s="354"/>
      <c r="K42" s="348"/>
      <c r="L42" s="349"/>
      <c r="M42" s="349"/>
      <c r="N42" s="349"/>
      <c r="O42" s="350"/>
      <c r="P42" s="355"/>
      <c r="Q42" s="353"/>
      <c r="R42" s="353"/>
      <c r="S42" s="362"/>
      <c r="T42" s="363"/>
      <c r="U42" s="363"/>
      <c r="V42" s="363"/>
      <c r="W42" s="364"/>
      <c r="X42" s="369"/>
      <c r="Y42" s="370"/>
      <c r="Z42" s="370"/>
      <c r="AA42" s="370"/>
      <c r="AB42" s="371"/>
      <c r="AC42" s="369" t="s">
        <v>238</v>
      </c>
      <c r="AD42" s="370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63"/>
      <c r="AP42" s="482"/>
      <c r="AQ42" s="482"/>
      <c r="AR42" s="482"/>
      <c r="AS42" s="483"/>
    </row>
    <row r="43" spans="1:49">
      <c r="A43" s="290"/>
      <c r="B43" s="291"/>
      <c r="C43" s="292"/>
      <c r="D43" s="351"/>
      <c r="E43" s="236"/>
      <c r="F43" s="236"/>
      <c r="G43" s="236"/>
      <c r="H43" s="236"/>
      <c r="I43" s="353" t="s">
        <v>266</v>
      </c>
      <c r="J43" s="354"/>
      <c r="K43" s="348"/>
      <c r="L43" s="349"/>
      <c r="M43" s="349"/>
      <c r="N43" s="349"/>
      <c r="O43" s="350"/>
      <c r="P43" s="355"/>
      <c r="Q43" s="353"/>
      <c r="R43" s="353"/>
      <c r="S43" s="362"/>
      <c r="T43" s="363"/>
      <c r="U43" s="363"/>
      <c r="V43" s="363"/>
      <c r="W43" s="364"/>
      <c r="X43" s="369"/>
      <c r="Y43" s="370"/>
      <c r="Z43" s="370"/>
      <c r="AA43" s="370"/>
      <c r="AB43" s="371"/>
      <c r="AC43" s="369" t="s">
        <v>238</v>
      </c>
      <c r="AD43" s="370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63"/>
      <c r="AP43" s="482"/>
      <c r="AQ43" s="482"/>
      <c r="AR43" s="482"/>
      <c r="AS43" s="483"/>
    </row>
    <row r="44" spans="1:49">
      <c r="A44" s="290"/>
      <c r="B44" s="291"/>
      <c r="C44" s="292"/>
      <c r="D44" s="351"/>
      <c r="E44" s="236"/>
      <c r="F44" s="236"/>
      <c r="G44" s="236"/>
      <c r="H44" s="236"/>
      <c r="I44" s="353" t="s">
        <v>266</v>
      </c>
      <c r="J44" s="354"/>
      <c r="K44" s="348"/>
      <c r="L44" s="349"/>
      <c r="M44" s="349"/>
      <c r="N44" s="349"/>
      <c r="O44" s="350"/>
      <c r="P44" s="355"/>
      <c r="Q44" s="353"/>
      <c r="R44" s="353"/>
      <c r="S44" s="362"/>
      <c r="T44" s="363"/>
      <c r="U44" s="363"/>
      <c r="V44" s="363"/>
      <c r="W44" s="364"/>
      <c r="X44" s="369"/>
      <c r="Y44" s="370"/>
      <c r="Z44" s="370"/>
      <c r="AA44" s="370"/>
      <c r="AB44" s="371"/>
      <c r="AC44" s="369" t="s">
        <v>238</v>
      </c>
      <c r="AD44" s="370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63"/>
      <c r="AP44" s="482"/>
      <c r="AQ44" s="482"/>
      <c r="AR44" s="482"/>
      <c r="AS44" s="483"/>
    </row>
    <row r="45" spans="1:49" ht="14.25" thickBot="1">
      <c r="A45" s="293"/>
      <c r="B45" s="294"/>
      <c r="C45" s="295"/>
      <c r="D45" s="488"/>
      <c r="E45" s="489"/>
      <c r="F45" s="489"/>
      <c r="G45" s="489"/>
      <c r="H45" s="489"/>
      <c r="I45" s="357" t="s">
        <v>266</v>
      </c>
      <c r="J45" s="358"/>
      <c r="K45" s="348"/>
      <c r="L45" s="349"/>
      <c r="M45" s="349"/>
      <c r="N45" s="349"/>
      <c r="O45" s="350"/>
      <c r="P45" s="356"/>
      <c r="Q45" s="357"/>
      <c r="R45" s="357"/>
      <c r="S45" s="490"/>
      <c r="T45" s="491"/>
      <c r="U45" s="491"/>
      <c r="V45" s="491"/>
      <c r="W45" s="492"/>
      <c r="X45" s="493"/>
      <c r="Y45" s="494"/>
      <c r="Z45" s="494"/>
      <c r="AA45" s="494"/>
      <c r="AB45" s="495"/>
      <c r="AC45" s="493" t="s">
        <v>238</v>
      </c>
      <c r="AD45" s="494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84"/>
      <c r="AP45" s="485"/>
      <c r="AQ45" s="485"/>
      <c r="AR45" s="485"/>
      <c r="AS45" s="486"/>
    </row>
    <row r="46" spans="1:49" ht="13.5" customHeight="1">
      <c r="A46" s="259" t="s">
        <v>161</v>
      </c>
      <c r="B46" s="288"/>
      <c r="C46" s="288"/>
      <c r="D46" s="256" t="s">
        <v>82</v>
      </c>
      <c r="E46" s="257"/>
      <c r="F46" s="257"/>
      <c r="G46" s="257"/>
      <c r="H46" s="257"/>
      <c r="I46" s="257"/>
      <c r="J46" s="322" t="s">
        <v>184</v>
      </c>
      <c r="K46" s="257"/>
      <c r="L46" s="257"/>
      <c r="M46" s="257"/>
      <c r="N46" s="257"/>
      <c r="O46" s="257"/>
      <c r="P46" s="322" t="s">
        <v>185</v>
      </c>
      <c r="Q46" s="257"/>
      <c r="R46" s="337"/>
      <c r="S46" s="322" t="s">
        <v>108</v>
      </c>
      <c r="T46" s="257"/>
      <c r="U46" s="257"/>
      <c r="V46" s="257"/>
      <c r="W46" s="257"/>
      <c r="X46" s="257"/>
      <c r="Y46" s="322" t="s">
        <v>82</v>
      </c>
      <c r="Z46" s="257"/>
      <c r="AA46" s="322" t="s">
        <v>184</v>
      </c>
      <c r="AB46" s="257"/>
      <c r="AC46" s="257"/>
      <c r="AD46" s="257"/>
      <c r="AE46" s="257"/>
      <c r="AF46" s="337"/>
      <c r="AG46" s="322" t="s">
        <v>186</v>
      </c>
      <c r="AH46" s="257"/>
      <c r="AI46" s="257"/>
      <c r="AJ46" s="257"/>
      <c r="AK46" s="257"/>
      <c r="AL46" s="257"/>
      <c r="AM46" s="257"/>
      <c r="AN46" s="257"/>
      <c r="AO46" s="257"/>
      <c r="AP46" s="337"/>
      <c r="AQ46" s="322" t="s">
        <v>185</v>
      </c>
      <c r="AR46" s="257"/>
      <c r="AS46" s="258"/>
      <c r="AW46" s="202"/>
    </row>
    <row r="47" spans="1:49" ht="13.5" customHeight="1">
      <c r="A47" s="290"/>
      <c r="B47" s="291"/>
      <c r="C47" s="291"/>
      <c r="D47" s="339" t="s">
        <v>182</v>
      </c>
      <c r="E47" s="341"/>
      <c r="F47" s="310" t="s">
        <v>199</v>
      </c>
      <c r="G47" s="311"/>
      <c r="H47" s="311"/>
      <c r="I47" s="312"/>
      <c r="J47" s="196"/>
      <c r="K47" s="477"/>
      <c r="L47" s="478"/>
      <c r="M47" s="478"/>
      <c r="N47" s="478"/>
      <c r="O47" s="130" t="s">
        <v>152</v>
      </c>
      <c r="P47" s="233"/>
      <c r="Q47" s="234"/>
      <c r="R47" s="324"/>
      <c r="S47" s="306"/>
      <c r="T47" s="307"/>
      <c r="U47" s="307"/>
      <c r="V47" s="307"/>
      <c r="W47" s="307"/>
      <c r="X47" s="338"/>
      <c r="Y47" s="326" t="s">
        <v>225</v>
      </c>
      <c r="Z47" s="327"/>
      <c r="AA47" s="479"/>
      <c r="AB47" s="480"/>
      <c r="AC47" s="480"/>
      <c r="AD47" s="480"/>
      <c r="AE47" s="480"/>
      <c r="AF47" s="132" t="s">
        <v>152</v>
      </c>
      <c r="AG47" s="319"/>
      <c r="AH47" s="320"/>
      <c r="AI47" s="320"/>
      <c r="AJ47" s="320"/>
      <c r="AK47" s="320"/>
      <c r="AL47" s="320"/>
      <c r="AM47" s="320"/>
      <c r="AN47" s="320"/>
      <c r="AO47" s="320"/>
      <c r="AP47" s="321"/>
      <c r="AQ47" s="233"/>
      <c r="AR47" s="234"/>
      <c r="AS47" s="323"/>
      <c r="AW47" s="203"/>
    </row>
    <row r="48" spans="1:49">
      <c r="A48" s="290"/>
      <c r="B48" s="291"/>
      <c r="C48" s="291"/>
      <c r="D48" s="473"/>
      <c r="E48" s="474"/>
      <c r="F48" s="310"/>
      <c r="G48" s="311"/>
      <c r="H48" s="311"/>
      <c r="I48" s="312"/>
      <c r="J48" s="197"/>
      <c r="K48" s="342"/>
      <c r="L48" s="336"/>
      <c r="M48" s="336"/>
      <c r="N48" s="336"/>
      <c r="O48" s="131" t="s">
        <v>152</v>
      </c>
      <c r="P48" s="222"/>
      <c r="Q48" s="223"/>
      <c r="R48" s="240"/>
      <c r="S48" s="224"/>
      <c r="T48" s="225"/>
      <c r="U48" s="225"/>
      <c r="V48" s="225"/>
      <c r="W48" s="225"/>
      <c r="X48" s="332"/>
      <c r="Y48" s="328"/>
      <c r="Z48" s="329"/>
      <c r="AA48" s="335"/>
      <c r="AB48" s="336"/>
      <c r="AC48" s="336"/>
      <c r="AD48" s="336"/>
      <c r="AE48" s="336"/>
      <c r="AF48" s="131" t="s">
        <v>152</v>
      </c>
      <c r="AG48" s="319"/>
      <c r="AH48" s="320"/>
      <c r="AI48" s="320"/>
      <c r="AJ48" s="320"/>
      <c r="AK48" s="320"/>
      <c r="AL48" s="320"/>
      <c r="AM48" s="320"/>
      <c r="AN48" s="320"/>
      <c r="AO48" s="320"/>
      <c r="AP48" s="321"/>
      <c r="AQ48" s="222"/>
      <c r="AR48" s="223"/>
      <c r="AS48" s="318"/>
    </row>
    <row r="49" spans="1:45">
      <c r="A49" s="290"/>
      <c r="B49" s="291"/>
      <c r="C49" s="291"/>
      <c r="D49" s="473"/>
      <c r="E49" s="474"/>
      <c r="F49" s="310"/>
      <c r="G49" s="311"/>
      <c r="H49" s="311"/>
      <c r="I49" s="312"/>
      <c r="J49" s="197"/>
      <c r="K49" s="342"/>
      <c r="L49" s="336"/>
      <c r="M49" s="336"/>
      <c r="N49" s="336"/>
      <c r="O49" s="131" t="s">
        <v>152</v>
      </c>
      <c r="P49" s="222"/>
      <c r="Q49" s="223"/>
      <c r="R49" s="240"/>
      <c r="S49" s="224"/>
      <c r="T49" s="225"/>
      <c r="U49" s="225"/>
      <c r="V49" s="225"/>
      <c r="W49" s="225"/>
      <c r="X49" s="332"/>
      <c r="Y49" s="328"/>
      <c r="Z49" s="329"/>
      <c r="AA49" s="335"/>
      <c r="AB49" s="336"/>
      <c r="AC49" s="336"/>
      <c r="AD49" s="336"/>
      <c r="AE49" s="336"/>
      <c r="AF49" s="131" t="s">
        <v>152</v>
      </c>
      <c r="AG49" s="319"/>
      <c r="AH49" s="320"/>
      <c r="AI49" s="320"/>
      <c r="AJ49" s="320"/>
      <c r="AK49" s="320"/>
      <c r="AL49" s="320"/>
      <c r="AM49" s="320"/>
      <c r="AN49" s="320"/>
      <c r="AO49" s="320"/>
      <c r="AP49" s="321"/>
      <c r="AQ49" s="222"/>
      <c r="AR49" s="223"/>
      <c r="AS49" s="318"/>
    </row>
    <row r="50" spans="1:45">
      <c r="A50" s="290"/>
      <c r="B50" s="291"/>
      <c r="C50" s="291"/>
      <c r="D50" s="473"/>
      <c r="E50" s="474"/>
      <c r="F50" s="310"/>
      <c r="G50" s="311"/>
      <c r="H50" s="311"/>
      <c r="I50" s="312"/>
      <c r="J50" s="197"/>
      <c r="K50" s="342"/>
      <c r="L50" s="336"/>
      <c r="M50" s="336"/>
      <c r="N50" s="336"/>
      <c r="O50" s="131" t="s">
        <v>152</v>
      </c>
      <c r="P50" s="222"/>
      <c r="Q50" s="223"/>
      <c r="R50" s="240"/>
      <c r="S50" s="224"/>
      <c r="T50" s="225"/>
      <c r="U50" s="225"/>
      <c r="V50" s="225"/>
      <c r="W50" s="225"/>
      <c r="X50" s="332"/>
      <c r="Y50" s="328"/>
      <c r="Z50" s="329"/>
      <c r="AA50" s="335"/>
      <c r="AB50" s="336"/>
      <c r="AC50" s="336"/>
      <c r="AD50" s="336"/>
      <c r="AE50" s="336"/>
      <c r="AF50" s="131" t="s">
        <v>152</v>
      </c>
      <c r="AG50" s="319"/>
      <c r="AH50" s="320"/>
      <c r="AI50" s="320"/>
      <c r="AJ50" s="320"/>
      <c r="AK50" s="320"/>
      <c r="AL50" s="320"/>
      <c r="AM50" s="320"/>
      <c r="AN50" s="320"/>
      <c r="AO50" s="320"/>
      <c r="AP50" s="321"/>
      <c r="AQ50" s="222"/>
      <c r="AR50" s="223"/>
      <c r="AS50" s="318"/>
    </row>
    <row r="51" spans="1:45">
      <c r="A51" s="290"/>
      <c r="B51" s="291"/>
      <c r="C51" s="291"/>
      <c r="D51" s="473"/>
      <c r="E51" s="474"/>
      <c r="F51" s="310"/>
      <c r="G51" s="311"/>
      <c r="H51" s="311"/>
      <c r="I51" s="312"/>
      <c r="J51" s="197"/>
      <c r="K51" s="342"/>
      <c r="L51" s="336"/>
      <c r="M51" s="336"/>
      <c r="N51" s="336"/>
      <c r="O51" s="131" t="s">
        <v>152</v>
      </c>
      <c r="P51" s="222"/>
      <c r="Q51" s="223"/>
      <c r="R51" s="240"/>
      <c r="S51" s="224"/>
      <c r="T51" s="225"/>
      <c r="U51" s="225"/>
      <c r="V51" s="225"/>
      <c r="W51" s="225"/>
      <c r="X51" s="332"/>
      <c r="Y51" s="328"/>
      <c r="Z51" s="329"/>
      <c r="AA51" s="335"/>
      <c r="AB51" s="336"/>
      <c r="AC51" s="336"/>
      <c r="AD51" s="336"/>
      <c r="AE51" s="336"/>
      <c r="AF51" s="131" t="s">
        <v>152</v>
      </c>
      <c r="AG51" s="319"/>
      <c r="AH51" s="320"/>
      <c r="AI51" s="320"/>
      <c r="AJ51" s="320"/>
      <c r="AK51" s="320"/>
      <c r="AL51" s="320"/>
      <c r="AM51" s="320"/>
      <c r="AN51" s="320"/>
      <c r="AO51" s="320"/>
      <c r="AP51" s="321"/>
      <c r="AQ51" s="222"/>
      <c r="AR51" s="223"/>
      <c r="AS51" s="318"/>
    </row>
    <row r="52" spans="1:45">
      <c r="A52" s="290"/>
      <c r="B52" s="291"/>
      <c r="C52" s="291"/>
      <c r="D52" s="473"/>
      <c r="E52" s="474"/>
      <c r="F52" s="310"/>
      <c r="G52" s="311"/>
      <c r="H52" s="311"/>
      <c r="I52" s="312"/>
      <c r="J52" s="197"/>
      <c r="K52" s="342"/>
      <c r="L52" s="336"/>
      <c r="M52" s="336"/>
      <c r="N52" s="336"/>
      <c r="O52" s="131" t="s">
        <v>152</v>
      </c>
      <c r="P52" s="222"/>
      <c r="Q52" s="223"/>
      <c r="R52" s="240"/>
      <c r="S52" s="224"/>
      <c r="T52" s="225"/>
      <c r="U52" s="225"/>
      <c r="V52" s="225"/>
      <c r="W52" s="225"/>
      <c r="X52" s="332"/>
      <c r="Y52" s="328"/>
      <c r="Z52" s="329"/>
      <c r="AA52" s="335"/>
      <c r="AB52" s="336"/>
      <c r="AC52" s="336"/>
      <c r="AD52" s="336"/>
      <c r="AE52" s="336"/>
      <c r="AF52" s="131" t="s">
        <v>152</v>
      </c>
      <c r="AG52" s="319"/>
      <c r="AH52" s="320"/>
      <c r="AI52" s="320"/>
      <c r="AJ52" s="320"/>
      <c r="AK52" s="320"/>
      <c r="AL52" s="320"/>
      <c r="AM52" s="320"/>
      <c r="AN52" s="320"/>
      <c r="AO52" s="320"/>
      <c r="AP52" s="321"/>
      <c r="AQ52" s="222"/>
      <c r="AR52" s="223"/>
      <c r="AS52" s="318"/>
    </row>
    <row r="53" spans="1:45">
      <c r="A53" s="290"/>
      <c r="B53" s="291"/>
      <c r="C53" s="291"/>
      <c r="D53" s="475"/>
      <c r="E53" s="476"/>
      <c r="F53" s="310"/>
      <c r="G53" s="311"/>
      <c r="H53" s="311"/>
      <c r="I53" s="312"/>
      <c r="J53" s="198"/>
      <c r="K53" s="343"/>
      <c r="L53" s="344"/>
      <c r="M53" s="344"/>
      <c r="N53" s="344"/>
      <c r="O53" s="133" t="s">
        <v>152</v>
      </c>
      <c r="P53" s="237"/>
      <c r="Q53" s="238"/>
      <c r="R53" s="239"/>
      <c r="S53" s="308"/>
      <c r="T53" s="309"/>
      <c r="U53" s="309"/>
      <c r="V53" s="309"/>
      <c r="W53" s="309"/>
      <c r="X53" s="325"/>
      <c r="Y53" s="328"/>
      <c r="Z53" s="329"/>
      <c r="AA53" s="335"/>
      <c r="AB53" s="336"/>
      <c r="AC53" s="336"/>
      <c r="AD53" s="336"/>
      <c r="AE53" s="336"/>
      <c r="AF53" s="131" t="s">
        <v>152</v>
      </c>
      <c r="AG53" s="319"/>
      <c r="AH53" s="320"/>
      <c r="AI53" s="320"/>
      <c r="AJ53" s="320"/>
      <c r="AK53" s="320"/>
      <c r="AL53" s="320"/>
      <c r="AM53" s="320"/>
      <c r="AN53" s="320"/>
      <c r="AO53" s="320"/>
      <c r="AP53" s="321"/>
      <c r="AQ53" s="222"/>
      <c r="AR53" s="223"/>
      <c r="AS53" s="318"/>
    </row>
    <row r="54" spans="1:45" ht="13.5" customHeight="1">
      <c r="A54" s="290"/>
      <c r="B54" s="291"/>
      <c r="C54" s="291"/>
      <c r="D54" s="339" t="s">
        <v>222</v>
      </c>
      <c r="E54" s="340"/>
      <c r="F54" s="340"/>
      <c r="G54" s="340"/>
      <c r="H54" s="340"/>
      <c r="I54" s="341"/>
      <c r="J54" s="281" t="s">
        <v>184</v>
      </c>
      <c r="K54" s="242"/>
      <c r="L54" s="242"/>
      <c r="M54" s="242"/>
      <c r="N54" s="242"/>
      <c r="O54" s="242"/>
      <c r="P54" s="281" t="s">
        <v>185</v>
      </c>
      <c r="Q54" s="242"/>
      <c r="R54" s="305"/>
      <c r="S54" s="281" t="s">
        <v>108</v>
      </c>
      <c r="T54" s="242"/>
      <c r="U54" s="242"/>
      <c r="V54" s="242"/>
      <c r="W54" s="242"/>
      <c r="X54" s="305"/>
      <c r="Y54" s="328"/>
      <c r="Z54" s="329"/>
      <c r="AA54" s="335"/>
      <c r="AB54" s="336"/>
      <c r="AC54" s="336"/>
      <c r="AD54" s="336"/>
      <c r="AE54" s="336"/>
      <c r="AF54" s="131" t="s">
        <v>152</v>
      </c>
      <c r="AG54" s="319"/>
      <c r="AH54" s="320"/>
      <c r="AI54" s="320"/>
      <c r="AJ54" s="320"/>
      <c r="AK54" s="320"/>
      <c r="AL54" s="320"/>
      <c r="AM54" s="320"/>
      <c r="AN54" s="320"/>
      <c r="AO54" s="320"/>
      <c r="AP54" s="321"/>
      <c r="AQ54" s="222"/>
      <c r="AR54" s="223"/>
      <c r="AS54" s="318"/>
    </row>
    <row r="55" spans="1:45" ht="13.5" customHeight="1">
      <c r="A55" s="290"/>
      <c r="B55" s="291"/>
      <c r="C55" s="291"/>
      <c r="D55" s="339" t="s">
        <v>181</v>
      </c>
      <c r="E55" s="341"/>
      <c r="F55" s="310" t="s">
        <v>226</v>
      </c>
      <c r="G55" s="311"/>
      <c r="H55" s="311"/>
      <c r="I55" s="312"/>
      <c r="J55" s="306"/>
      <c r="K55" s="307"/>
      <c r="L55" s="307"/>
      <c r="M55" s="307"/>
      <c r="N55" s="307"/>
      <c r="O55" s="130" t="s">
        <v>152</v>
      </c>
      <c r="P55" s="233"/>
      <c r="Q55" s="234"/>
      <c r="R55" s="324"/>
      <c r="S55" s="306"/>
      <c r="T55" s="307"/>
      <c r="U55" s="307"/>
      <c r="V55" s="307"/>
      <c r="W55" s="307"/>
      <c r="X55" s="338"/>
      <c r="Y55" s="328"/>
      <c r="Z55" s="329"/>
      <c r="AA55" s="335"/>
      <c r="AB55" s="336"/>
      <c r="AC55" s="336"/>
      <c r="AD55" s="336"/>
      <c r="AE55" s="336"/>
      <c r="AF55" s="131" t="s">
        <v>152</v>
      </c>
      <c r="AG55" s="319"/>
      <c r="AH55" s="320"/>
      <c r="AI55" s="320"/>
      <c r="AJ55" s="320"/>
      <c r="AK55" s="320"/>
      <c r="AL55" s="320"/>
      <c r="AM55" s="320"/>
      <c r="AN55" s="320"/>
      <c r="AO55" s="320"/>
      <c r="AP55" s="321"/>
      <c r="AQ55" s="222"/>
      <c r="AR55" s="223"/>
      <c r="AS55" s="318"/>
    </row>
    <row r="56" spans="1:45">
      <c r="A56" s="290"/>
      <c r="B56" s="291"/>
      <c r="C56" s="291"/>
      <c r="D56" s="473"/>
      <c r="E56" s="474"/>
      <c r="F56" s="310"/>
      <c r="G56" s="311"/>
      <c r="H56" s="311"/>
      <c r="I56" s="312"/>
      <c r="J56" s="224"/>
      <c r="K56" s="225"/>
      <c r="L56" s="225"/>
      <c r="M56" s="225"/>
      <c r="N56" s="225"/>
      <c r="O56" s="131" t="s">
        <v>152</v>
      </c>
      <c r="P56" s="222"/>
      <c r="Q56" s="223"/>
      <c r="R56" s="240"/>
      <c r="S56" s="224"/>
      <c r="T56" s="225"/>
      <c r="U56" s="225"/>
      <c r="V56" s="225"/>
      <c r="W56" s="225"/>
      <c r="X56" s="332"/>
      <c r="Y56" s="330"/>
      <c r="Z56" s="331"/>
      <c r="AA56" s="333"/>
      <c r="AB56" s="334"/>
      <c r="AC56" s="334"/>
      <c r="AD56" s="334"/>
      <c r="AE56" s="334"/>
      <c r="AF56" s="133" t="s">
        <v>152</v>
      </c>
      <c r="AG56" s="313"/>
      <c r="AH56" s="313"/>
      <c r="AI56" s="313"/>
      <c r="AJ56" s="313"/>
      <c r="AK56" s="313"/>
      <c r="AL56" s="313"/>
      <c r="AM56" s="313"/>
      <c r="AN56" s="313"/>
      <c r="AO56" s="313"/>
      <c r="AP56" s="313"/>
      <c r="AQ56" s="237"/>
      <c r="AR56" s="238"/>
      <c r="AS56" s="481"/>
    </row>
    <row r="57" spans="1:45" ht="14.25" customHeight="1">
      <c r="A57" s="290"/>
      <c r="B57" s="291"/>
      <c r="C57" s="291"/>
      <c r="D57" s="473"/>
      <c r="E57" s="474"/>
      <c r="F57" s="310"/>
      <c r="G57" s="311"/>
      <c r="H57" s="311"/>
      <c r="I57" s="312"/>
      <c r="J57" s="224"/>
      <c r="K57" s="225"/>
      <c r="L57" s="225"/>
      <c r="M57" s="225"/>
      <c r="N57" s="225"/>
      <c r="O57" s="131" t="s">
        <v>152</v>
      </c>
      <c r="P57" s="222"/>
      <c r="Q57" s="223"/>
      <c r="R57" s="240"/>
      <c r="S57" s="224"/>
      <c r="T57" s="225"/>
      <c r="U57" s="225"/>
      <c r="V57" s="225"/>
      <c r="W57" s="225"/>
      <c r="X57" s="225"/>
      <c r="Y57" s="281" t="s">
        <v>222</v>
      </c>
      <c r="Z57" s="242"/>
      <c r="AA57" s="242"/>
      <c r="AB57" s="242"/>
      <c r="AC57" s="242"/>
      <c r="AD57" s="242"/>
      <c r="AE57" s="242"/>
      <c r="AF57" s="305"/>
      <c r="AG57" s="281" t="s">
        <v>70</v>
      </c>
      <c r="AH57" s="242"/>
      <c r="AI57" s="242"/>
      <c r="AJ57" s="281" t="s">
        <v>185</v>
      </c>
      <c r="AK57" s="242"/>
      <c r="AL57" s="242"/>
      <c r="AM57" s="231" t="s">
        <v>108</v>
      </c>
      <c r="AN57" s="232"/>
      <c r="AO57" s="232"/>
      <c r="AP57" s="232"/>
      <c r="AQ57" s="232"/>
      <c r="AR57" s="232"/>
      <c r="AS57" s="487"/>
    </row>
    <row r="58" spans="1:45" ht="13.5" customHeight="1">
      <c r="A58" s="290"/>
      <c r="B58" s="291"/>
      <c r="C58" s="291"/>
      <c r="D58" s="473"/>
      <c r="E58" s="474"/>
      <c r="F58" s="310"/>
      <c r="G58" s="311"/>
      <c r="H58" s="311"/>
      <c r="I58" s="312"/>
      <c r="J58" s="224"/>
      <c r="K58" s="225"/>
      <c r="L58" s="225"/>
      <c r="M58" s="225"/>
      <c r="N58" s="225"/>
      <c r="O58" s="131" t="s">
        <v>152</v>
      </c>
      <c r="P58" s="222"/>
      <c r="Q58" s="223"/>
      <c r="R58" s="240"/>
      <c r="S58" s="224"/>
      <c r="T58" s="225"/>
      <c r="U58" s="225"/>
      <c r="V58" s="225"/>
      <c r="W58" s="225"/>
      <c r="X58" s="225"/>
      <c r="Y58" s="314" t="s">
        <v>228</v>
      </c>
      <c r="Z58" s="315"/>
      <c r="AA58" s="315"/>
      <c r="AB58" s="315"/>
      <c r="AC58" s="315"/>
      <c r="AD58" s="315"/>
      <c r="AE58" s="315"/>
      <c r="AF58" s="316"/>
      <c r="AG58" s="277"/>
      <c r="AH58" s="278"/>
      <c r="AI58" s="204" t="s">
        <v>162</v>
      </c>
      <c r="AJ58" s="277"/>
      <c r="AK58" s="278"/>
      <c r="AL58" s="313"/>
      <c r="AM58" s="277"/>
      <c r="AN58" s="278"/>
      <c r="AO58" s="278"/>
      <c r="AP58" s="278"/>
      <c r="AQ58" s="278"/>
      <c r="AR58" s="278"/>
      <c r="AS58" s="279"/>
    </row>
    <row r="59" spans="1:45" ht="13.5" customHeight="1">
      <c r="A59" s="290"/>
      <c r="B59" s="291"/>
      <c r="C59" s="291"/>
      <c r="D59" s="473"/>
      <c r="E59" s="474"/>
      <c r="F59" s="454"/>
      <c r="G59" s="455"/>
      <c r="H59" s="455"/>
      <c r="I59" s="456"/>
      <c r="J59" s="308"/>
      <c r="K59" s="309"/>
      <c r="L59" s="309"/>
      <c r="M59" s="309"/>
      <c r="N59" s="309"/>
      <c r="O59" s="133" t="s">
        <v>152</v>
      </c>
      <c r="P59" s="237"/>
      <c r="Q59" s="238"/>
      <c r="R59" s="239"/>
      <c r="S59" s="308"/>
      <c r="T59" s="309"/>
      <c r="U59" s="309"/>
      <c r="V59" s="309"/>
      <c r="W59" s="309"/>
      <c r="X59" s="309"/>
      <c r="Y59" s="310" t="s">
        <v>227</v>
      </c>
      <c r="Z59" s="311"/>
      <c r="AA59" s="311"/>
      <c r="AB59" s="311"/>
      <c r="AC59" s="311"/>
      <c r="AD59" s="311"/>
      <c r="AE59" s="311"/>
      <c r="AF59" s="312"/>
      <c r="AG59" s="274"/>
      <c r="AH59" s="275"/>
      <c r="AI59" s="205" t="s">
        <v>162</v>
      </c>
      <c r="AJ59" s="274"/>
      <c r="AK59" s="275"/>
      <c r="AL59" s="280"/>
      <c r="AM59" s="274"/>
      <c r="AN59" s="275"/>
      <c r="AO59" s="275"/>
      <c r="AP59" s="275"/>
      <c r="AQ59" s="275"/>
      <c r="AR59" s="275"/>
      <c r="AS59" s="276"/>
    </row>
    <row r="60" spans="1:45" ht="14.25" customHeight="1">
      <c r="A60" s="290"/>
      <c r="B60" s="291"/>
      <c r="C60" s="291"/>
      <c r="D60" s="473"/>
      <c r="E60" s="474"/>
      <c r="F60" s="310" t="s">
        <v>198</v>
      </c>
      <c r="G60" s="311"/>
      <c r="H60" s="311"/>
      <c r="I60" s="312"/>
      <c r="J60" s="306"/>
      <c r="K60" s="307"/>
      <c r="L60" s="307"/>
      <c r="M60" s="307"/>
      <c r="N60" s="307"/>
      <c r="O60" s="130" t="s">
        <v>152</v>
      </c>
      <c r="P60" s="233"/>
      <c r="Q60" s="234"/>
      <c r="R60" s="324"/>
      <c r="S60" s="306"/>
      <c r="T60" s="307"/>
      <c r="U60" s="307"/>
      <c r="V60" s="307"/>
      <c r="W60" s="307"/>
      <c r="X60" s="307"/>
      <c r="Y60" s="281" t="s">
        <v>222</v>
      </c>
      <c r="Z60" s="242"/>
      <c r="AA60" s="242"/>
      <c r="AB60" s="242"/>
      <c r="AC60" s="242"/>
      <c r="AD60" s="242"/>
      <c r="AE60" s="242"/>
      <c r="AF60" s="305"/>
      <c r="AG60" s="281" t="s">
        <v>186</v>
      </c>
      <c r="AH60" s="242"/>
      <c r="AI60" s="242"/>
      <c r="AJ60" s="242"/>
      <c r="AK60" s="242"/>
      <c r="AL60" s="242"/>
      <c r="AM60" s="242"/>
      <c r="AN60" s="242"/>
      <c r="AO60" s="242"/>
      <c r="AP60" s="242"/>
      <c r="AQ60" s="242"/>
      <c r="AR60" s="242"/>
      <c r="AS60" s="243"/>
    </row>
    <row r="61" spans="1:45" ht="13.5" customHeight="1">
      <c r="A61" s="290"/>
      <c r="B61" s="291"/>
      <c r="C61" s="291"/>
      <c r="D61" s="473"/>
      <c r="E61" s="474"/>
      <c r="F61" s="310"/>
      <c r="G61" s="311"/>
      <c r="H61" s="311"/>
      <c r="I61" s="312"/>
      <c r="J61" s="229"/>
      <c r="K61" s="230"/>
      <c r="L61" s="230"/>
      <c r="M61" s="230"/>
      <c r="N61" s="230"/>
      <c r="O61" s="134" t="s">
        <v>152</v>
      </c>
      <c r="P61" s="226"/>
      <c r="Q61" s="227"/>
      <c r="R61" s="228"/>
      <c r="S61" s="229"/>
      <c r="T61" s="230"/>
      <c r="U61" s="230"/>
      <c r="V61" s="230"/>
      <c r="W61" s="230"/>
      <c r="X61" s="230"/>
      <c r="Y61" s="299" t="s">
        <v>183</v>
      </c>
      <c r="Z61" s="300"/>
      <c r="AA61" s="300"/>
      <c r="AB61" s="300"/>
      <c r="AC61" s="300"/>
      <c r="AD61" s="300"/>
      <c r="AE61" s="300"/>
      <c r="AF61" s="301"/>
      <c r="AG61" s="268"/>
      <c r="AH61" s="269"/>
      <c r="AI61" s="269"/>
      <c r="AJ61" s="269"/>
      <c r="AK61" s="269"/>
      <c r="AL61" s="269"/>
      <c r="AM61" s="269"/>
      <c r="AN61" s="269"/>
      <c r="AO61" s="269"/>
      <c r="AP61" s="269"/>
      <c r="AQ61" s="269"/>
      <c r="AR61" s="269"/>
      <c r="AS61" s="270"/>
    </row>
    <row r="62" spans="1:45" ht="14.25" customHeight="1">
      <c r="A62" s="290"/>
      <c r="B62" s="291"/>
      <c r="C62" s="291"/>
      <c r="D62" s="473"/>
      <c r="E62" s="474"/>
      <c r="F62" s="451" t="s">
        <v>200</v>
      </c>
      <c r="G62" s="452"/>
      <c r="H62" s="452"/>
      <c r="I62" s="453"/>
      <c r="J62" s="281" t="s">
        <v>185</v>
      </c>
      <c r="K62" s="242"/>
      <c r="L62" s="242"/>
      <c r="M62" s="281" t="s">
        <v>70</v>
      </c>
      <c r="N62" s="242"/>
      <c r="O62" s="242"/>
      <c r="P62" s="231" t="s">
        <v>108</v>
      </c>
      <c r="Q62" s="232"/>
      <c r="R62" s="232"/>
      <c r="S62" s="232"/>
      <c r="T62" s="232"/>
      <c r="U62" s="232"/>
      <c r="V62" s="232"/>
      <c r="W62" s="232"/>
      <c r="X62" s="232"/>
      <c r="Y62" s="299"/>
      <c r="Z62" s="300"/>
      <c r="AA62" s="300"/>
      <c r="AB62" s="300"/>
      <c r="AC62" s="300"/>
      <c r="AD62" s="300"/>
      <c r="AE62" s="300"/>
      <c r="AF62" s="301"/>
      <c r="AG62" s="268"/>
      <c r="AH62" s="269"/>
      <c r="AI62" s="269"/>
      <c r="AJ62" s="269"/>
      <c r="AK62" s="269"/>
      <c r="AL62" s="269"/>
      <c r="AM62" s="269"/>
      <c r="AN62" s="269"/>
      <c r="AO62" s="269"/>
      <c r="AP62" s="269"/>
      <c r="AQ62" s="269"/>
      <c r="AR62" s="269"/>
      <c r="AS62" s="270"/>
    </row>
    <row r="63" spans="1:45" ht="13.5" customHeight="1">
      <c r="A63" s="290"/>
      <c r="B63" s="291"/>
      <c r="C63" s="291"/>
      <c r="D63" s="473"/>
      <c r="E63" s="474"/>
      <c r="F63" s="310"/>
      <c r="G63" s="311"/>
      <c r="H63" s="311"/>
      <c r="I63" s="312"/>
      <c r="J63" s="222"/>
      <c r="K63" s="223"/>
      <c r="L63" s="223"/>
      <c r="M63" s="233"/>
      <c r="N63" s="234"/>
      <c r="O63" s="199" t="s">
        <v>162</v>
      </c>
      <c r="P63" s="233"/>
      <c r="Q63" s="234"/>
      <c r="R63" s="234"/>
      <c r="S63" s="234"/>
      <c r="T63" s="234"/>
      <c r="U63" s="234"/>
      <c r="V63" s="234"/>
      <c r="W63" s="234"/>
      <c r="X63" s="234"/>
      <c r="Y63" s="299" t="s">
        <v>176</v>
      </c>
      <c r="Z63" s="300"/>
      <c r="AA63" s="300"/>
      <c r="AB63" s="300"/>
      <c r="AC63" s="300"/>
      <c r="AD63" s="300"/>
      <c r="AE63" s="300"/>
      <c r="AF63" s="301"/>
      <c r="AG63" s="268"/>
      <c r="AH63" s="269"/>
      <c r="AI63" s="269"/>
      <c r="AJ63" s="269"/>
      <c r="AK63" s="269"/>
      <c r="AL63" s="269"/>
      <c r="AM63" s="269"/>
      <c r="AN63" s="269"/>
      <c r="AO63" s="269"/>
      <c r="AP63" s="269"/>
      <c r="AQ63" s="269"/>
      <c r="AR63" s="269"/>
      <c r="AS63" s="270"/>
    </row>
    <row r="64" spans="1:45">
      <c r="A64" s="290"/>
      <c r="B64" s="291"/>
      <c r="C64" s="291"/>
      <c r="D64" s="473"/>
      <c r="E64" s="474"/>
      <c r="F64" s="310"/>
      <c r="G64" s="311"/>
      <c r="H64" s="311"/>
      <c r="I64" s="312"/>
      <c r="J64" s="222"/>
      <c r="K64" s="223"/>
      <c r="L64" s="223"/>
      <c r="M64" s="235"/>
      <c r="N64" s="236"/>
      <c r="O64" s="199" t="s">
        <v>162</v>
      </c>
      <c r="P64" s="235"/>
      <c r="Q64" s="236"/>
      <c r="R64" s="236"/>
      <c r="S64" s="236"/>
      <c r="T64" s="236"/>
      <c r="U64" s="236"/>
      <c r="V64" s="236"/>
      <c r="W64" s="236"/>
      <c r="X64" s="236"/>
      <c r="Y64" s="299"/>
      <c r="Z64" s="300"/>
      <c r="AA64" s="300"/>
      <c r="AB64" s="300"/>
      <c r="AC64" s="300"/>
      <c r="AD64" s="300"/>
      <c r="AE64" s="300"/>
      <c r="AF64" s="301"/>
      <c r="AG64" s="268"/>
      <c r="AH64" s="269"/>
      <c r="AI64" s="269"/>
      <c r="AJ64" s="269"/>
      <c r="AK64" s="269"/>
      <c r="AL64" s="269"/>
      <c r="AM64" s="269"/>
      <c r="AN64" s="269"/>
      <c r="AO64" s="269"/>
      <c r="AP64" s="269"/>
      <c r="AQ64" s="269"/>
      <c r="AR64" s="269"/>
      <c r="AS64" s="270"/>
    </row>
    <row r="65" spans="1:45" ht="14.25" customHeight="1">
      <c r="A65" s="290"/>
      <c r="B65" s="291"/>
      <c r="C65" s="291"/>
      <c r="D65" s="473"/>
      <c r="E65" s="474"/>
      <c r="F65" s="310"/>
      <c r="G65" s="311"/>
      <c r="H65" s="311"/>
      <c r="I65" s="312"/>
      <c r="J65" s="222"/>
      <c r="K65" s="223"/>
      <c r="L65" s="223"/>
      <c r="M65" s="235"/>
      <c r="N65" s="236"/>
      <c r="O65" s="199" t="s">
        <v>162</v>
      </c>
      <c r="P65" s="235"/>
      <c r="Q65" s="236"/>
      <c r="R65" s="236"/>
      <c r="S65" s="236"/>
      <c r="T65" s="236"/>
      <c r="U65" s="236"/>
      <c r="V65" s="236"/>
      <c r="W65" s="236"/>
      <c r="X65" s="236"/>
      <c r="Y65" s="299" t="s">
        <v>223</v>
      </c>
      <c r="Z65" s="300"/>
      <c r="AA65" s="300"/>
      <c r="AB65" s="300"/>
      <c r="AC65" s="300"/>
      <c r="AD65" s="300"/>
      <c r="AE65" s="300"/>
      <c r="AF65" s="301"/>
      <c r="AG65" s="268"/>
      <c r="AH65" s="269"/>
      <c r="AI65" s="269"/>
      <c r="AJ65" s="269"/>
      <c r="AK65" s="269"/>
      <c r="AL65" s="269"/>
      <c r="AM65" s="269"/>
      <c r="AN65" s="269"/>
      <c r="AO65" s="269"/>
      <c r="AP65" s="269"/>
      <c r="AQ65" s="269"/>
      <c r="AR65" s="269"/>
      <c r="AS65" s="270"/>
    </row>
    <row r="66" spans="1:45" ht="14.25" customHeight="1" thickBot="1">
      <c r="A66" s="290"/>
      <c r="B66" s="291"/>
      <c r="C66" s="291"/>
      <c r="D66" s="475"/>
      <c r="E66" s="476"/>
      <c r="F66" s="310"/>
      <c r="G66" s="311"/>
      <c r="H66" s="311"/>
      <c r="I66" s="312"/>
      <c r="J66" s="226"/>
      <c r="K66" s="227"/>
      <c r="L66" s="227"/>
      <c r="M66" s="317"/>
      <c r="N66" s="313"/>
      <c r="O66" s="200" t="s">
        <v>162</v>
      </c>
      <c r="P66" s="317"/>
      <c r="Q66" s="313"/>
      <c r="R66" s="313"/>
      <c r="S66" s="313"/>
      <c r="T66" s="313"/>
      <c r="U66" s="313"/>
      <c r="V66" s="313"/>
      <c r="W66" s="313"/>
      <c r="X66" s="313"/>
      <c r="Y66" s="302"/>
      <c r="Z66" s="303"/>
      <c r="AA66" s="303"/>
      <c r="AB66" s="303"/>
      <c r="AC66" s="303"/>
      <c r="AD66" s="303"/>
      <c r="AE66" s="303"/>
      <c r="AF66" s="304"/>
      <c r="AG66" s="271"/>
      <c r="AH66" s="272"/>
      <c r="AI66" s="272"/>
      <c r="AJ66" s="272"/>
      <c r="AK66" s="272"/>
      <c r="AL66" s="272"/>
      <c r="AM66" s="272"/>
      <c r="AN66" s="272"/>
      <c r="AO66" s="272"/>
      <c r="AP66" s="272"/>
      <c r="AQ66" s="272"/>
      <c r="AR66" s="272"/>
      <c r="AS66" s="273"/>
    </row>
    <row r="67" spans="1:45" ht="14.25" customHeight="1">
      <c r="A67" s="472" t="s">
        <v>33</v>
      </c>
      <c r="B67" s="260"/>
      <c r="C67" s="261"/>
      <c r="D67" s="256" t="s">
        <v>35</v>
      </c>
      <c r="E67" s="257"/>
      <c r="F67" s="258"/>
      <c r="G67" s="253"/>
      <c r="H67" s="254"/>
      <c r="I67" s="254"/>
      <c r="J67" s="254"/>
      <c r="K67" s="254"/>
      <c r="L67" s="254"/>
      <c r="M67" s="254"/>
      <c r="N67" s="254"/>
      <c r="O67" s="254"/>
      <c r="P67" s="254"/>
      <c r="Q67" s="254"/>
      <c r="R67" s="255"/>
      <c r="S67" s="259" t="s">
        <v>221</v>
      </c>
      <c r="T67" s="260"/>
      <c r="U67" s="261"/>
      <c r="V67" s="282"/>
      <c r="W67" s="283"/>
      <c r="X67" s="283"/>
      <c r="Y67" s="283"/>
      <c r="Z67" s="283"/>
      <c r="AA67" s="283"/>
      <c r="AB67" s="283"/>
      <c r="AC67" s="283"/>
      <c r="AD67" s="283"/>
      <c r="AE67" s="259" t="s">
        <v>187</v>
      </c>
      <c r="AF67" s="288"/>
      <c r="AG67" s="289"/>
      <c r="AH67" s="282"/>
      <c r="AI67" s="283"/>
      <c r="AJ67" s="283"/>
      <c r="AK67" s="283"/>
      <c r="AL67" s="283"/>
      <c r="AM67" s="283"/>
      <c r="AN67" s="283"/>
      <c r="AO67" s="283"/>
      <c r="AP67" s="283"/>
      <c r="AQ67" s="283"/>
      <c r="AR67" s="283"/>
      <c r="AS67" s="296"/>
    </row>
    <row r="68" spans="1:45">
      <c r="A68" s="262"/>
      <c r="B68" s="263"/>
      <c r="C68" s="264"/>
      <c r="D68" s="241" t="s">
        <v>34</v>
      </c>
      <c r="E68" s="242"/>
      <c r="F68" s="243"/>
      <c r="G68" s="250"/>
      <c r="H68" s="251"/>
      <c r="I68" s="251"/>
      <c r="J68" s="251"/>
      <c r="K68" s="251"/>
      <c r="L68" s="251"/>
      <c r="M68" s="251"/>
      <c r="N68" s="251"/>
      <c r="O68" s="251"/>
      <c r="P68" s="251"/>
      <c r="Q68" s="251"/>
      <c r="R68" s="252"/>
      <c r="S68" s="262"/>
      <c r="T68" s="263"/>
      <c r="U68" s="264"/>
      <c r="V68" s="284"/>
      <c r="W68" s="285"/>
      <c r="X68" s="285"/>
      <c r="Y68" s="285"/>
      <c r="Z68" s="285"/>
      <c r="AA68" s="285"/>
      <c r="AB68" s="285"/>
      <c r="AC68" s="285"/>
      <c r="AD68" s="285"/>
      <c r="AE68" s="290"/>
      <c r="AF68" s="291"/>
      <c r="AG68" s="292"/>
      <c r="AH68" s="284"/>
      <c r="AI68" s="285"/>
      <c r="AJ68" s="285"/>
      <c r="AK68" s="285"/>
      <c r="AL68" s="285"/>
      <c r="AM68" s="285"/>
      <c r="AN68" s="285"/>
      <c r="AO68" s="285"/>
      <c r="AP68" s="285"/>
      <c r="AQ68" s="285"/>
      <c r="AR68" s="285"/>
      <c r="AS68" s="297"/>
    </row>
    <row r="69" spans="1:45">
      <c r="A69" s="262"/>
      <c r="B69" s="263"/>
      <c r="C69" s="264"/>
      <c r="D69" s="241" t="s">
        <v>219</v>
      </c>
      <c r="E69" s="242"/>
      <c r="F69" s="243"/>
      <c r="G69" s="250"/>
      <c r="H69" s="251"/>
      <c r="I69" s="251"/>
      <c r="J69" s="251"/>
      <c r="K69" s="251"/>
      <c r="L69" s="251"/>
      <c r="M69" s="251"/>
      <c r="N69" s="251"/>
      <c r="O69" s="251"/>
      <c r="P69" s="251"/>
      <c r="Q69" s="251"/>
      <c r="R69" s="252"/>
      <c r="S69" s="262"/>
      <c r="T69" s="263"/>
      <c r="U69" s="264"/>
      <c r="V69" s="284"/>
      <c r="W69" s="285"/>
      <c r="X69" s="285"/>
      <c r="Y69" s="285"/>
      <c r="Z69" s="285"/>
      <c r="AA69" s="285"/>
      <c r="AB69" s="285"/>
      <c r="AC69" s="285"/>
      <c r="AD69" s="285"/>
      <c r="AE69" s="290"/>
      <c r="AF69" s="291"/>
      <c r="AG69" s="292"/>
      <c r="AH69" s="284"/>
      <c r="AI69" s="285"/>
      <c r="AJ69" s="285"/>
      <c r="AK69" s="285"/>
      <c r="AL69" s="285"/>
      <c r="AM69" s="285"/>
      <c r="AN69" s="285"/>
      <c r="AO69" s="285"/>
      <c r="AP69" s="285"/>
      <c r="AQ69" s="285"/>
      <c r="AR69" s="285"/>
      <c r="AS69" s="297"/>
    </row>
    <row r="70" spans="1:45" ht="13.5" customHeight="1" thickBot="1">
      <c r="A70" s="265"/>
      <c r="B70" s="266"/>
      <c r="C70" s="267"/>
      <c r="D70" s="244" t="s">
        <v>220</v>
      </c>
      <c r="E70" s="245"/>
      <c r="F70" s="246"/>
      <c r="G70" s="247"/>
      <c r="H70" s="248"/>
      <c r="I70" s="248"/>
      <c r="J70" s="248"/>
      <c r="K70" s="248"/>
      <c r="L70" s="248"/>
      <c r="M70" s="248"/>
      <c r="N70" s="248"/>
      <c r="O70" s="248"/>
      <c r="P70" s="248"/>
      <c r="Q70" s="248"/>
      <c r="R70" s="249"/>
      <c r="S70" s="265"/>
      <c r="T70" s="266"/>
      <c r="U70" s="267"/>
      <c r="V70" s="286"/>
      <c r="W70" s="287"/>
      <c r="X70" s="287"/>
      <c r="Y70" s="287"/>
      <c r="Z70" s="287"/>
      <c r="AA70" s="287"/>
      <c r="AB70" s="287"/>
      <c r="AC70" s="287"/>
      <c r="AD70" s="287"/>
      <c r="AE70" s="293"/>
      <c r="AF70" s="294"/>
      <c r="AG70" s="295"/>
      <c r="AH70" s="286"/>
      <c r="AI70" s="287"/>
      <c r="AJ70" s="287"/>
      <c r="AK70" s="287"/>
      <c r="AL70" s="287"/>
      <c r="AM70" s="287"/>
      <c r="AN70" s="287"/>
      <c r="AO70" s="287"/>
      <c r="AP70" s="287"/>
      <c r="AQ70" s="287"/>
      <c r="AR70" s="287"/>
      <c r="AS70" s="29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zoomScaleNormal="100" zoomScaleSheetLayoutView="100" workbookViewId="0">
      <selection activeCell="D5" sqref="D5:AS4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2" t="s">
        <v>156</v>
      </c>
      <c r="B1" s="392"/>
      <c r="C1" s="392"/>
      <c r="D1" s="392"/>
      <c r="E1" s="392"/>
      <c r="F1" s="392"/>
      <c r="G1" s="392"/>
      <c r="H1" s="392"/>
      <c r="I1" s="392"/>
      <c r="J1" s="392"/>
      <c r="K1" s="392"/>
      <c r="L1" s="392"/>
      <c r="M1" s="392"/>
      <c r="N1" s="392"/>
      <c r="O1" s="392"/>
      <c r="P1" s="392"/>
      <c r="Q1" s="392"/>
      <c r="R1" s="392"/>
      <c r="S1" s="392"/>
      <c r="T1" s="392"/>
      <c r="U1" s="392"/>
      <c r="V1" s="392"/>
      <c r="W1" s="392"/>
      <c r="X1" s="392"/>
      <c r="Y1" s="392"/>
      <c r="Z1" s="392"/>
      <c r="AA1" s="392"/>
      <c r="AB1" s="392"/>
      <c r="AC1" s="392"/>
      <c r="AD1" s="392"/>
      <c r="AE1" s="392"/>
      <c r="AF1" s="392"/>
      <c r="AG1" s="393"/>
      <c r="AH1" s="496" t="s">
        <v>87</v>
      </c>
      <c r="AI1" s="496"/>
      <c r="AJ1" s="496"/>
      <c r="AK1" s="496"/>
      <c r="AL1" s="496" t="s">
        <v>125</v>
      </c>
      <c r="AM1" s="496"/>
      <c r="AN1" s="496"/>
      <c r="AO1" s="496"/>
      <c r="AP1" s="496" t="s">
        <v>126</v>
      </c>
      <c r="AQ1" s="496"/>
      <c r="AR1" s="496"/>
      <c r="AS1" s="496"/>
    </row>
    <row r="2" spans="1:45" ht="13.5" customHeight="1">
      <c r="A2" s="392"/>
      <c r="B2" s="392"/>
      <c r="C2" s="392"/>
      <c r="D2" s="392"/>
      <c r="E2" s="392"/>
      <c r="F2" s="392"/>
      <c r="G2" s="392"/>
      <c r="H2" s="392"/>
      <c r="I2" s="392"/>
      <c r="J2" s="392"/>
      <c r="K2" s="392"/>
      <c r="L2" s="392"/>
      <c r="M2" s="392"/>
      <c r="N2" s="392"/>
      <c r="O2" s="392"/>
      <c r="P2" s="392"/>
      <c r="Q2" s="392"/>
      <c r="R2" s="392"/>
      <c r="S2" s="392"/>
      <c r="T2" s="392"/>
      <c r="U2" s="392"/>
      <c r="V2" s="392"/>
      <c r="W2" s="392"/>
      <c r="X2" s="392"/>
      <c r="Y2" s="392"/>
      <c r="Z2" s="392"/>
      <c r="AA2" s="392"/>
      <c r="AB2" s="392"/>
      <c r="AC2" s="392"/>
      <c r="AD2" s="392"/>
      <c r="AE2" s="392"/>
      <c r="AF2" s="392"/>
      <c r="AG2" s="393"/>
      <c r="AH2" s="496"/>
      <c r="AI2" s="496"/>
      <c r="AJ2" s="496"/>
      <c r="AK2" s="496"/>
      <c r="AL2" s="496"/>
      <c r="AM2" s="496"/>
      <c r="AN2" s="496"/>
      <c r="AO2" s="496"/>
      <c r="AP2" s="496"/>
      <c r="AQ2" s="496"/>
      <c r="AR2" s="496"/>
      <c r="AS2" s="496"/>
    </row>
    <row r="3" spans="1:45" ht="14.25" customHeight="1">
      <c r="A3" s="91"/>
      <c r="B3" s="91"/>
      <c r="C3" s="91"/>
      <c r="D3" s="91"/>
      <c r="E3" s="91"/>
      <c r="F3" s="91"/>
      <c r="G3" s="91"/>
      <c r="H3" s="404" t="str">
        <f>曜日!B12</f>
        <v>令和3年</v>
      </c>
      <c r="I3" s="404"/>
      <c r="J3" s="404"/>
      <c r="K3" s="404"/>
      <c r="L3" s="404"/>
      <c r="M3" s="400" t="str">
        <f>曜日!C12</f>
        <v>2月</v>
      </c>
      <c r="N3" s="400"/>
      <c r="O3" s="400"/>
      <c r="P3" s="400" t="s">
        <v>5</v>
      </c>
      <c r="Q3" s="400"/>
      <c r="R3" s="400"/>
      <c r="S3" s="402" t="s">
        <v>151</v>
      </c>
      <c r="T3" s="402" t="str">
        <f>曜日!D4</f>
        <v>火</v>
      </c>
      <c r="U3" s="402" t="s">
        <v>36</v>
      </c>
      <c r="V3" s="92"/>
      <c r="W3" s="398" t="s">
        <v>48</v>
      </c>
      <c r="X3" s="398"/>
      <c r="Y3" s="398"/>
      <c r="Z3" s="398" t="s">
        <v>129</v>
      </c>
      <c r="AA3" s="394"/>
      <c r="AB3" s="394"/>
      <c r="AC3" s="394"/>
      <c r="AD3" s="394"/>
      <c r="AE3" s="394"/>
      <c r="AF3" s="394"/>
      <c r="AG3" s="395"/>
      <c r="AH3" s="496"/>
      <c r="AI3" s="496"/>
      <c r="AJ3" s="496"/>
      <c r="AK3" s="496"/>
      <c r="AL3" s="496"/>
      <c r="AM3" s="496"/>
      <c r="AN3" s="496"/>
      <c r="AO3" s="496"/>
      <c r="AP3" s="496"/>
      <c r="AQ3" s="496"/>
      <c r="AR3" s="496"/>
      <c r="AS3" s="496"/>
    </row>
    <row r="4" spans="1:45" ht="15" thickBot="1">
      <c r="A4" s="206"/>
      <c r="G4" s="206"/>
      <c r="H4" s="404"/>
      <c r="I4" s="404"/>
      <c r="J4" s="404"/>
      <c r="K4" s="404"/>
      <c r="L4" s="404"/>
      <c r="M4" s="400"/>
      <c r="N4" s="400"/>
      <c r="O4" s="400"/>
      <c r="P4" s="400"/>
      <c r="Q4" s="400"/>
      <c r="R4" s="400"/>
      <c r="S4" s="402"/>
      <c r="T4" s="402"/>
      <c r="U4" s="402"/>
      <c r="V4" s="93"/>
      <c r="W4" s="398"/>
      <c r="X4" s="398"/>
      <c r="Y4" s="398"/>
      <c r="Z4" s="398"/>
      <c r="AA4" s="394"/>
      <c r="AB4" s="394"/>
      <c r="AC4" s="394"/>
      <c r="AD4" s="394"/>
      <c r="AE4" s="394"/>
      <c r="AF4" s="394"/>
      <c r="AG4" s="395"/>
      <c r="AH4" s="497"/>
      <c r="AI4" s="497"/>
      <c r="AJ4" s="497"/>
      <c r="AK4" s="497"/>
      <c r="AL4" s="497"/>
      <c r="AM4" s="497"/>
      <c r="AN4" s="497"/>
      <c r="AO4" s="497"/>
      <c r="AP4" s="497"/>
      <c r="AQ4" s="497"/>
      <c r="AR4" s="497"/>
      <c r="AS4" s="497"/>
    </row>
    <row r="5" spans="1:45" ht="13.5" customHeight="1">
      <c r="A5" s="259" t="s">
        <v>155</v>
      </c>
      <c r="B5" s="260"/>
      <c r="C5" s="261"/>
      <c r="D5" s="374" t="s">
        <v>243</v>
      </c>
      <c r="E5" s="375"/>
      <c r="F5" s="375"/>
      <c r="G5" s="375"/>
      <c r="H5" s="375"/>
      <c r="I5" s="375"/>
      <c r="J5" s="406"/>
      <c r="K5" s="436" t="s">
        <v>244</v>
      </c>
      <c r="L5" s="427"/>
      <c r="M5" s="427"/>
      <c r="N5" s="427"/>
      <c r="O5" s="437"/>
      <c r="P5" s="433"/>
      <c r="Q5" s="427"/>
      <c r="R5" s="427"/>
      <c r="S5" s="427"/>
      <c r="T5" s="427" t="s">
        <v>245</v>
      </c>
      <c r="U5" s="427"/>
      <c r="V5" s="427"/>
      <c r="W5" s="427"/>
      <c r="X5" s="428"/>
      <c r="Y5" s="432"/>
      <c r="Z5" s="427"/>
      <c r="AA5" s="427"/>
      <c r="AB5" s="427"/>
      <c r="AC5" s="427" t="s">
        <v>246</v>
      </c>
      <c r="AD5" s="427"/>
      <c r="AE5" s="427"/>
      <c r="AF5" s="427"/>
      <c r="AG5" s="437"/>
      <c r="AH5" s="433"/>
      <c r="AI5" s="427"/>
      <c r="AJ5" s="427"/>
      <c r="AK5" s="427"/>
      <c r="AL5" s="427" t="s">
        <v>241</v>
      </c>
      <c r="AM5" s="427"/>
      <c r="AN5" s="427"/>
      <c r="AO5" s="428"/>
      <c r="AP5" s="432"/>
      <c r="AQ5" s="427"/>
      <c r="AR5" s="427"/>
      <c r="AS5" s="442"/>
    </row>
    <row r="6" spans="1:45" ht="14.25" thickBot="1">
      <c r="A6" s="265"/>
      <c r="B6" s="266"/>
      <c r="C6" s="267"/>
      <c r="D6" s="407"/>
      <c r="E6" s="408"/>
      <c r="F6" s="408"/>
      <c r="G6" s="408"/>
      <c r="H6" s="408"/>
      <c r="I6" s="408"/>
      <c r="J6" s="409"/>
      <c r="K6" s="410"/>
      <c r="L6" s="411"/>
      <c r="M6" s="411"/>
      <c r="N6" s="411"/>
      <c r="O6" s="412"/>
      <c r="P6" s="434"/>
      <c r="Q6" s="411"/>
      <c r="R6" s="411"/>
      <c r="S6" s="411"/>
      <c r="T6" s="411"/>
      <c r="U6" s="411"/>
      <c r="V6" s="411"/>
      <c r="W6" s="411"/>
      <c r="X6" s="435"/>
      <c r="Y6" s="426"/>
      <c r="Z6" s="411"/>
      <c r="AA6" s="411"/>
      <c r="AB6" s="411"/>
      <c r="AC6" s="411"/>
      <c r="AD6" s="411"/>
      <c r="AE6" s="411"/>
      <c r="AF6" s="411"/>
      <c r="AG6" s="412"/>
      <c r="AH6" s="434"/>
      <c r="AI6" s="411"/>
      <c r="AJ6" s="411"/>
      <c r="AK6" s="411"/>
      <c r="AL6" s="411"/>
      <c r="AM6" s="411"/>
      <c r="AN6" s="411"/>
      <c r="AO6" s="435"/>
      <c r="AP6" s="426"/>
      <c r="AQ6" s="411"/>
      <c r="AR6" s="411"/>
      <c r="AS6" s="447"/>
    </row>
    <row r="7" spans="1:45" ht="13.5" customHeight="1">
      <c r="A7" s="259" t="s">
        <v>131</v>
      </c>
      <c r="B7" s="288"/>
      <c r="C7" s="288"/>
      <c r="D7" s="374" t="s">
        <v>247</v>
      </c>
      <c r="E7" s="375"/>
      <c r="F7" s="375"/>
      <c r="G7" s="375"/>
      <c r="H7" s="375"/>
      <c r="I7" s="375"/>
      <c r="J7" s="376"/>
      <c r="K7" s="380" t="s">
        <v>248</v>
      </c>
      <c r="L7" s="378"/>
      <c r="M7" s="378"/>
      <c r="N7" s="378"/>
      <c r="O7" s="378"/>
      <c r="P7" s="379"/>
      <c r="Q7" s="380" t="s">
        <v>249</v>
      </c>
      <c r="R7" s="378"/>
      <c r="S7" s="378"/>
      <c r="T7" s="378"/>
      <c r="U7" s="378"/>
      <c r="V7" s="379"/>
      <c r="W7" s="380" t="s">
        <v>250</v>
      </c>
      <c r="X7" s="378"/>
      <c r="Y7" s="378"/>
      <c r="Z7" s="378"/>
      <c r="AA7" s="378"/>
      <c r="AB7" s="379"/>
      <c r="AC7" s="380" t="s">
        <v>251</v>
      </c>
      <c r="AD7" s="378"/>
      <c r="AE7" s="378"/>
      <c r="AF7" s="378"/>
      <c r="AG7" s="378"/>
      <c r="AH7" s="379"/>
      <c r="AI7" s="380" t="s">
        <v>252</v>
      </c>
      <c r="AJ7" s="378"/>
      <c r="AK7" s="378"/>
      <c r="AL7" s="378"/>
      <c r="AM7" s="378"/>
      <c r="AN7" s="379"/>
      <c r="AO7" s="429" t="s">
        <v>253</v>
      </c>
      <c r="AP7" s="430"/>
      <c r="AQ7" s="430"/>
      <c r="AR7" s="430"/>
      <c r="AS7" s="431"/>
    </row>
    <row r="8" spans="1:45">
      <c r="A8" s="290"/>
      <c r="B8" s="291"/>
      <c r="C8" s="291"/>
      <c r="D8" s="377"/>
      <c r="E8" s="378"/>
      <c r="F8" s="378"/>
      <c r="G8" s="378"/>
      <c r="H8" s="378"/>
      <c r="I8" s="378"/>
      <c r="J8" s="379"/>
      <c r="K8" s="413" t="s">
        <v>254</v>
      </c>
      <c r="L8" s="414"/>
      <c r="M8" s="415"/>
      <c r="N8" s="413" t="s">
        <v>255</v>
      </c>
      <c r="O8" s="414"/>
      <c r="P8" s="415"/>
      <c r="Q8" s="413" t="s">
        <v>254</v>
      </c>
      <c r="R8" s="414"/>
      <c r="S8" s="415"/>
      <c r="T8" s="413" t="s">
        <v>255</v>
      </c>
      <c r="U8" s="414"/>
      <c r="V8" s="415"/>
      <c r="W8" s="413" t="s">
        <v>254</v>
      </c>
      <c r="X8" s="414"/>
      <c r="Y8" s="415"/>
      <c r="Z8" s="413" t="s">
        <v>255</v>
      </c>
      <c r="AA8" s="414"/>
      <c r="AB8" s="415"/>
      <c r="AC8" s="413" t="s">
        <v>254</v>
      </c>
      <c r="AD8" s="414"/>
      <c r="AE8" s="415"/>
      <c r="AF8" s="413" t="s">
        <v>255</v>
      </c>
      <c r="AG8" s="414"/>
      <c r="AH8" s="415"/>
      <c r="AI8" s="413" t="s">
        <v>254</v>
      </c>
      <c r="AJ8" s="414"/>
      <c r="AK8" s="415"/>
      <c r="AL8" s="413" t="s">
        <v>255</v>
      </c>
      <c r="AM8" s="414"/>
      <c r="AN8" s="415"/>
      <c r="AO8" s="380"/>
      <c r="AP8" s="378"/>
      <c r="AQ8" s="378"/>
      <c r="AR8" s="378"/>
      <c r="AS8" s="425"/>
    </row>
    <row r="9" spans="1:45" ht="13.5" customHeight="1">
      <c r="A9" s="290"/>
      <c r="B9" s="291"/>
      <c r="C9" s="291"/>
      <c r="D9" s="416" t="s">
        <v>256</v>
      </c>
      <c r="E9" s="417"/>
      <c r="F9" s="417"/>
      <c r="G9" s="417"/>
      <c r="H9" s="417"/>
      <c r="I9" s="417"/>
      <c r="J9" s="417"/>
      <c r="K9" s="381"/>
      <c r="L9" s="381"/>
      <c r="M9" s="381"/>
      <c r="N9" s="381"/>
      <c r="O9" s="381"/>
      <c r="P9" s="381"/>
      <c r="Q9" s="381"/>
      <c r="R9" s="381"/>
      <c r="S9" s="381"/>
      <c r="T9" s="381"/>
      <c r="U9" s="381"/>
      <c r="V9" s="381"/>
      <c r="W9" s="381"/>
      <c r="X9" s="381"/>
      <c r="Y9" s="381"/>
      <c r="Z9" s="381"/>
      <c r="AA9" s="381"/>
      <c r="AB9" s="381"/>
      <c r="AC9" s="381"/>
      <c r="AD9" s="381"/>
      <c r="AE9" s="381"/>
      <c r="AF9" s="381"/>
      <c r="AG9" s="381"/>
      <c r="AH9" s="381"/>
      <c r="AI9" s="420">
        <f>K9+Q9+W9+AC9</f>
        <v>0</v>
      </c>
      <c r="AJ9" s="420"/>
      <c r="AK9" s="420"/>
      <c r="AL9" s="420">
        <f>N9+T9+Z9+AF9</f>
        <v>0</v>
      </c>
      <c r="AM9" s="420"/>
      <c r="AN9" s="420"/>
      <c r="AO9" s="438">
        <f>AI13</f>
        <v>0</v>
      </c>
      <c r="AP9" s="438"/>
      <c r="AQ9" s="438"/>
      <c r="AR9" s="438"/>
      <c r="AS9" s="439"/>
    </row>
    <row r="10" spans="1:45" ht="13.5" customHeight="1">
      <c r="A10" s="290"/>
      <c r="B10" s="291"/>
      <c r="C10" s="291"/>
      <c r="D10" s="416" t="s">
        <v>257</v>
      </c>
      <c r="E10" s="417"/>
      <c r="F10" s="417"/>
      <c r="G10" s="417"/>
      <c r="H10" s="417"/>
      <c r="I10" s="417"/>
      <c r="J10" s="417"/>
      <c r="K10" s="381"/>
      <c r="L10" s="381"/>
      <c r="M10" s="381"/>
      <c r="N10" s="381"/>
      <c r="O10" s="381"/>
      <c r="P10" s="381"/>
      <c r="Q10" s="381"/>
      <c r="R10" s="381"/>
      <c r="S10" s="381"/>
      <c r="T10" s="381"/>
      <c r="U10" s="381"/>
      <c r="V10" s="381"/>
      <c r="W10" s="381"/>
      <c r="X10" s="381"/>
      <c r="Y10" s="381"/>
      <c r="Z10" s="381"/>
      <c r="AA10" s="381"/>
      <c r="AB10" s="381"/>
      <c r="AC10" s="381"/>
      <c r="AD10" s="381"/>
      <c r="AE10" s="381"/>
      <c r="AF10" s="381"/>
      <c r="AG10" s="381"/>
      <c r="AH10" s="381"/>
      <c r="AI10" s="420">
        <f>K10+Q10+W10+AC10</f>
        <v>0</v>
      </c>
      <c r="AJ10" s="420"/>
      <c r="AK10" s="420"/>
      <c r="AL10" s="420">
        <f>N10+T10+Z10+AF10</f>
        <v>0</v>
      </c>
      <c r="AM10" s="420"/>
      <c r="AN10" s="420"/>
      <c r="AO10" s="440"/>
      <c r="AP10" s="440"/>
      <c r="AQ10" s="440"/>
      <c r="AR10" s="440"/>
      <c r="AS10" s="441"/>
    </row>
    <row r="11" spans="1:45" ht="13.5" customHeight="1">
      <c r="A11" s="290"/>
      <c r="B11" s="291"/>
      <c r="C11" s="291"/>
      <c r="D11" s="416" t="s">
        <v>258</v>
      </c>
      <c r="E11" s="417"/>
      <c r="F11" s="417"/>
      <c r="G11" s="417"/>
      <c r="H11" s="417"/>
      <c r="I11" s="417"/>
      <c r="J11" s="417"/>
      <c r="K11" s="381"/>
      <c r="L11" s="381"/>
      <c r="M11" s="381"/>
      <c r="N11" s="381"/>
      <c r="O11" s="381"/>
      <c r="P11" s="381"/>
      <c r="Q11" s="381"/>
      <c r="R11" s="381"/>
      <c r="S11" s="381"/>
      <c r="T11" s="381"/>
      <c r="U11" s="381"/>
      <c r="V11" s="381"/>
      <c r="W11" s="381"/>
      <c r="X11" s="381"/>
      <c r="Y11" s="381"/>
      <c r="Z11" s="381"/>
      <c r="AA11" s="381"/>
      <c r="AB11" s="381"/>
      <c r="AC11" s="381"/>
      <c r="AD11" s="381"/>
      <c r="AE11" s="381"/>
      <c r="AF11" s="381"/>
      <c r="AG11" s="381"/>
      <c r="AH11" s="381"/>
      <c r="AI11" s="420">
        <f>K11+Q11+W11+AC11</f>
        <v>0</v>
      </c>
      <c r="AJ11" s="420"/>
      <c r="AK11" s="420"/>
      <c r="AL11" s="420">
        <f>N11+T11+Z11+AF11</f>
        <v>0</v>
      </c>
      <c r="AM11" s="420"/>
      <c r="AN11" s="420"/>
      <c r="AO11" s="440"/>
      <c r="AP11" s="440"/>
      <c r="AQ11" s="440"/>
      <c r="AR11" s="440"/>
      <c r="AS11" s="441"/>
    </row>
    <row r="12" spans="1:45" ht="13.5" customHeight="1">
      <c r="A12" s="290"/>
      <c r="B12" s="291"/>
      <c r="C12" s="291"/>
      <c r="D12" s="416" t="s">
        <v>252</v>
      </c>
      <c r="E12" s="417"/>
      <c r="F12" s="417"/>
      <c r="G12" s="417"/>
      <c r="H12" s="417"/>
      <c r="I12" s="417"/>
      <c r="J12" s="417"/>
      <c r="K12" s="420">
        <f>K9+K10+K11</f>
        <v>0</v>
      </c>
      <c r="L12" s="420"/>
      <c r="M12" s="420"/>
      <c r="N12" s="420">
        <f>N9+N10+N11</f>
        <v>0</v>
      </c>
      <c r="O12" s="420"/>
      <c r="P12" s="420"/>
      <c r="Q12" s="420">
        <f>Q9+Q10+Q11</f>
        <v>0</v>
      </c>
      <c r="R12" s="420"/>
      <c r="S12" s="420"/>
      <c r="T12" s="420">
        <f>SUM(T9:V11)</f>
        <v>0</v>
      </c>
      <c r="U12" s="420"/>
      <c r="V12" s="420"/>
      <c r="W12" s="420">
        <f>SUM(W9:Y11)</f>
        <v>0</v>
      </c>
      <c r="X12" s="420"/>
      <c r="Y12" s="420"/>
      <c r="Z12" s="420">
        <f>SUM(Z9:AB11)</f>
        <v>0</v>
      </c>
      <c r="AA12" s="420"/>
      <c r="AB12" s="420"/>
      <c r="AC12" s="420">
        <f>SUM(AC9:AE11)</f>
        <v>0</v>
      </c>
      <c r="AD12" s="420"/>
      <c r="AE12" s="420"/>
      <c r="AF12" s="420">
        <f>SUM(AF9:AH11)</f>
        <v>0</v>
      </c>
      <c r="AG12" s="420"/>
      <c r="AH12" s="420"/>
      <c r="AI12" s="420">
        <f>SUM(K12+Q12+W12+AC12)</f>
        <v>0</v>
      </c>
      <c r="AJ12" s="420"/>
      <c r="AK12" s="420"/>
      <c r="AL12" s="420">
        <f>SUM(N12+T12+Z12+AF12)</f>
        <v>0</v>
      </c>
      <c r="AM12" s="420"/>
      <c r="AN12" s="420"/>
      <c r="AO12" s="443" t="s">
        <v>259</v>
      </c>
      <c r="AP12" s="443"/>
      <c r="AQ12" s="443"/>
      <c r="AR12" s="443"/>
      <c r="AS12" s="444"/>
    </row>
    <row r="13" spans="1:45" ht="14.25" customHeight="1" thickBot="1">
      <c r="A13" s="290"/>
      <c r="B13" s="291"/>
      <c r="C13" s="291"/>
      <c r="D13" s="418"/>
      <c r="E13" s="419"/>
      <c r="F13" s="419"/>
      <c r="G13" s="419"/>
      <c r="H13" s="419"/>
      <c r="I13" s="419"/>
      <c r="J13" s="419"/>
      <c r="K13" s="424">
        <f>K12+N12</f>
        <v>0</v>
      </c>
      <c r="L13" s="424"/>
      <c r="M13" s="424"/>
      <c r="N13" s="424"/>
      <c r="O13" s="424"/>
      <c r="P13" s="424"/>
      <c r="Q13" s="424">
        <f>Q12+T12</f>
        <v>0</v>
      </c>
      <c r="R13" s="424"/>
      <c r="S13" s="424"/>
      <c r="T13" s="424"/>
      <c r="U13" s="424"/>
      <c r="V13" s="424"/>
      <c r="W13" s="424">
        <f>W12+Z12</f>
        <v>0</v>
      </c>
      <c r="X13" s="424"/>
      <c r="Y13" s="424"/>
      <c r="Z13" s="424"/>
      <c r="AA13" s="424"/>
      <c r="AB13" s="424"/>
      <c r="AC13" s="424">
        <f>AC12+AF12</f>
        <v>0</v>
      </c>
      <c r="AD13" s="424"/>
      <c r="AE13" s="424"/>
      <c r="AF13" s="424"/>
      <c r="AG13" s="424"/>
      <c r="AH13" s="424"/>
      <c r="AI13" s="424">
        <f>AI12+AL12</f>
        <v>0</v>
      </c>
      <c r="AJ13" s="424"/>
      <c r="AK13" s="424"/>
      <c r="AL13" s="424"/>
      <c r="AM13" s="424"/>
      <c r="AN13" s="424"/>
      <c r="AO13" s="445"/>
      <c r="AP13" s="445"/>
      <c r="AQ13" s="445"/>
      <c r="AR13" s="445"/>
      <c r="AS13" s="446"/>
    </row>
    <row r="14" spans="1:45">
      <c r="A14" s="290"/>
      <c r="B14" s="291"/>
      <c r="C14" s="292"/>
      <c r="D14" s="421"/>
      <c r="E14" s="422"/>
      <c r="F14" s="380" t="s">
        <v>260</v>
      </c>
      <c r="G14" s="378"/>
      <c r="H14" s="378"/>
      <c r="I14" s="378"/>
      <c r="J14" s="378"/>
      <c r="K14" s="378"/>
      <c r="L14" s="378"/>
      <c r="M14" s="379"/>
      <c r="N14" s="380" t="s">
        <v>247</v>
      </c>
      <c r="O14" s="378"/>
      <c r="P14" s="378"/>
      <c r="Q14" s="378"/>
      <c r="R14" s="378"/>
      <c r="S14" s="379"/>
      <c r="T14" s="368" t="s">
        <v>261</v>
      </c>
      <c r="U14" s="346"/>
      <c r="V14" s="346"/>
      <c r="W14" s="346"/>
      <c r="X14" s="347"/>
      <c r="Y14" s="380" t="s">
        <v>262</v>
      </c>
      <c r="Z14" s="378"/>
      <c r="AA14" s="378"/>
      <c r="AB14" s="378"/>
      <c r="AC14" s="379"/>
      <c r="AD14" s="380" t="s">
        <v>263</v>
      </c>
      <c r="AE14" s="378"/>
      <c r="AF14" s="378"/>
      <c r="AG14" s="378"/>
      <c r="AH14" s="378"/>
      <c r="AI14" s="378"/>
      <c r="AJ14" s="380" t="s">
        <v>264</v>
      </c>
      <c r="AK14" s="378"/>
      <c r="AL14" s="378"/>
      <c r="AM14" s="378"/>
      <c r="AN14" s="378"/>
      <c r="AO14" s="378"/>
      <c r="AP14" s="378"/>
      <c r="AQ14" s="378"/>
      <c r="AR14" s="378"/>
      <c r="AS14" s="425"/>
    </row>
    <row r="15" spans="1:45" ht="13.5" customHeight="1">
      <c r="A15" s="290"/>
      <c r="B15" s="291"/>
      <c r="C15" s="292"/>
      <c r="D15" s="382" t="s">
        <v>265</v>
      </c>
      <c r="E15" s="383"/>
      <c r="F15" s="386"/>
      <c r="G15" s="387"/>
      <c r="H15" s="387"/>
      <c r="I15" s="387"/>
      <c r="J15" s="387"/>
      <c r="K15" s="387"/>
      <c r="L15" s="349" t="s">
        <v>266</v>
      </c>
      <c r="M15" s="350"/>
      <c r="N15" s="348"/>
      <c r="O15" s="349"/>
      <c r="P15" s="349"/>
      <c r="Q15" s="349"/>
      <c r="R15" s="349"/>
      <c r="S15" s="350"/>
      <c r="T15" s="348"/>
      <c r="U15" s="349"/>
      <c r="V15" s="349"/>
      <c r="W15" s="349"/>
      <c r="X15" s="350"/>
      <c r="Y15" s="348"/>
      <c r="Z15" s="349"/>
      <c r="AA15" s="349"/>
      <c r="AB15" s="349"/>
      <c r="AC15" s="350"/>
      <c r="AD15" s="348"/>
      <c r="AE15" s="349"/>
      <c r="AF15" s="349"/>
      <c r="AG15" s="349"/>
      <c r="AH15" s="349"/>
      <c r="AI15" s="349"/>
      <c r="AJ15" s="348"/>
      <c r="AK15" s="349"/>
      <c r="AL15" s="349"/>
      <c r="AM15" s="349"/>
      <c r="AN15" s="349"/>
      <c r="AO15" s="349"/>
      <c r="AP15" s="349"/>
      <c r="AQ15" s="349"/>
      <c r="AR15" s="349"/>
      <c r="AS15" s="448"/>
    </row>
    <row r="16" spans="1:45">
      <c r="A16" s="290"/>
      <c r="B16" s="291"/>
      <c r="C16" s="292"/>
      <c r="D16" s="384"/>
      <c r="E16" s="385"/>
      <c r="F16" s="355"/>
      <c r="G16" s="353"/>
      <c r="H16" s="353"/>
      <c r="I16" s="353"/>
      <c r="J16" s="353"/>
      <c r="K16" s="353"/>
      <c r="L16" s="353" t="s">
        <v>266</v>
      </c>
      <c r="M16" s="354"/>
      <c r="N16" s="355"/>
      <c r="O16" s="353"/>
      <c r="P16" s="353"/>
      <c r="Q16" s="353"/>
      <c r="R16" s="353"/>
      <c r="S16" s="354"/>
      <c r="T16" s="355"/>
      <c r="U16" s="353"/>
      <c r="V16" s="353"/>
      <c r="W16" s="353"/>
      <c r="X16" s="354"/>
      <c r="Y16" s="355"/>
      <c r="Z16" s="353"/>
      <c r="AA16" s="353"/>
      <c r="AB16" s="353"/>
      <c r="AC16" s="354"/>
      <c r="AD16" s="355"/>
      <c r="AE16" s="353"/>
      <c r="AF16" s="353"/>
      <c r="AG16" s="353"/>
      <c r="AH16" s="353"/>
      <c r="AI16" s="353"/>
      <c r="AJ16" s="355"/>
      <c r="AK16" s="353"/>
      <c r="AL16" s="353"/>
      <c r="AM16" s="353"/>
      <c r="AN16" s="353"/>
      <c r="AO16" s="353"/>
      <c r="AP16" s="353"/>
      <c r="AQ16" s="353"/>
      <c r="AR16" s="353"/>
      <c r="AS16" s="423"/>
    </row>
    <row r="17" spans="1:45">
      <c r="A17" s="290"/>
      <c r="B17" s="291"/>
      <c r="C17" s="292"/>
      <c r="D17" s="384"/>
      <c r="E17" s="385"/>
      <c r="F17" s="355"/>
      <c r="G17" s="353"/>
      <c r="H17" s="353"/>
      <c r="I17" s="353"/>
      <c r="J17" s="353"/>
      <c r="K17" s="353"/>
      <c r="L17" s="353" t="s">
        <v>266</v>
      </c>
      <c r="M17" s="354"/>
      <c r="N17" s="355"/>
      <c r="O17" s="353"/>
      <c r="P17" s="353"/>
      <c r="Q17" s="353"/>
      <c r="R17" s="353"/>
      <c r="S17" s="354"/>
      <c r="T17" s="355"/>
      <c r="U17" s="353"/>
      <c r="V17" s="353"/>
      <c r="W17" s="353"/>
      <c r="X17" s="354"/>
      <c r="Y17" s="355"/>
      <c r="Z17" s="353"/>
      <c r="AA17" s="353"/>
      <c r="AB17" s="353"/>
      <c r="AC17" s="354"/>
      <c r="AD17" s="355"/>
      <c r="AE17" s="353"/>
      <c r="AF17" s="353"/>
      <c r="AG17" s="353"/>
      <c r="AH17" s="353"/>
      <c r="AI17" s="353"/>
      <c r="AJ17" s="355"/>
      <c r="AK17" s="353"/>
      <c r="AL17" s="353"/>
      <c r="AM17" s="353"/>
      <c r="AN17" s="353"/>
      <c r="AO17" s="353"/>
      <c r="AP17" s="353"/>
      <c r="AQ17" s="353"/>
      <c r="AR17" s="353"/>
      <c r="AS17" s="423"/>
    </row>
    <row r="18" spans="1:45">
      <c r="A18" s="290"/>
      <c r="B18" s="291"/>
      <c r="C18" s="292"/>
      <c r="D18" s="384"/>
      <c r="E18" s="385"/>
      <c r="F18" s="355"/>
      <c r="G18" s="353"/>
      <c r="H18" s="353"/>
      <c r="I18" s="353"/>
      <c r="J18" s="353"/>
      <c r="K18" s="353"/>
      <c r="L18" s="353" t="s">
        <v>266</v>
      </c>
      <c r="M18" s="354"/>
      <c r="N18" s="355"/>
      <c r="O18" s="353"/>
      <c r="P18" s="353"/>
      <c r="Q18" s="353"/>
      <c r="R18" s="353"/>
      <c r="S18" s="354"/>
      <c r="T18" s="355"/>
      <c r="U18" s="353"/>
      <c r="V18" s="353"/>
      <c r="W18" s="353"/>
      <c r="X18" s="354"/>
      <c r="Y18" s="355"/>
      <c r="Z18" s="353"/>
      <c r="AA18" s="353"/>
      <c r="AB18" s="353"/>
      <c r="AC18" s="354"/>
      <c r="AD18" s="355"/>
      <c r="AE18" s="353"/>
      <c r="AF18" s="353"/>
      <c r="AG18" s="353"/>
      <c r="AH18" s="353"/>
      <c r="AI18" s="353"/>
      <c r="AJ18" s="355"/>
      <c r="AK18" s="353"/>
      <c r="AL18" s="353"/>
      <c r="AM18" s="353"/>
      <c r="AN18" s="353"/>
      <c r="AO18" s="353"/>
      <c r="AP18" s="353"/>
      <c r="AQ18" s="353"/>
      <c r="AR18" s="353"/>
      <c r="AS18" s="423"/>
    </row>
    <row r="19" spans="1:45">
      <c r="A19" s="290"/>
      <c r="B19" s="291"/>
      <c r="C19" s="292"/>
      <c r="D19" s="377"/>
      <c r="E19" s="379"/>
      <c r="F19" s="365"/>
      <c r="G19" s="366"/>
      <c r="H19" s="366"/>
      <c r="I19" s="366"/>
      <c r="J19" s="366"/>
      <c r="K19" s="366"/>
      <c r="L19" s="366" t="s">
        <v>266</v>
      </c>
      <c r="M19" s="367"/>
      <c r="N19" s="365"/>
      <c r="O19" s="366"/>
      <c r="P19" s="366"/>
      <c r="Q19" s="366"/>
      <c r="R19" s="366"/>
      <c r="S19" s="367"/>
      <c r="T19" s="365"/>
      <c r="U19" s="366"/>
      <c r="V19" s="366"/>
      <c r="W19" s="366"/>
      <c r="X19" s="367"/>
      <c r="Y19" s="355"/>
      <c r="Z19" s="353"/>
      <c r="AA19" s="353"/>
      <c r="AB19" s="353"/>
      <c r="AC19" s="354"/>
      <c r="AD19" s="365"/>
      <c r="AE19" s="366"/>
      <c r="AF19" s="366"/>
      <c r="AG19" s="366"/>
      <c r="AH19" s="366"/>
      <c r="AI19" s="366"/>
      <c r="AJ19" s="365"/>
      <c r="AK19" s="366"/>
      <c r="AL19" s="366"/>
      <c r="AM19" s="366"/>
      <c r="AN19" s="366"/>
      <c r="AO19" s="366"/>
      <c r="AP19" s="366"/>
      <c r="AQ19" s="366"/>
      <c r="AR19" s="366"/>
      <c r="AS19" s="450"/>
    </row>
    <row r="20" spans="1:45">
      <c r="A20" s="290"/>
      <c r="B20" s="291"/>
      <c r="C20" s="292"/>
      <c r="D20" s="382" t="s">
        <v>267</v>
      </c>
      <c r="E20" s="383"/>
      <c r="F20" s="386"/>
      <c r="G20" s="387"/>
      <c r="H20" s="387"/>
      <c r="I20" s="387"/>
      <c r="J20" s="387"/>
      <c r="K20" s="387"/>
      <c r="L20" s="349" t="s">
        <v>266</v>
      </c>
      <c r="M20" s="350"/>
      <c r="N20" s="348"/>
      <c r="O20" s="349"/>
      <c r="P20" s="349"/>
      <c r="Q20" s="349"/>
      <c r="R20" s="349"/>
      <c r="S20" s="350"/>
      <c r="T20" s="348"/>
      <c r="U20" s="349"/>
      <c r="V20" s="349"/>
      <c r="W20" s="349"/>
      <c r="X20" s="350"/>
      <c r="Y20" s="355"/>
      <c r="Z20" s="353"/>
      <c r="AA20" s="353"/>
      <c r="AB20" s="353"/>
      <c r="AC20" s="354"/>
      <c r="AD20" s="348"/>
      <c r="AE20" s="349"/>
      <c r="AF20" s="349"/>
      <c r="AG20" s="349"/>
      <c r="AH20" s="349"/>
      <c r="AI20" s="350"/>
      <c r="AJ20" s="348"/>
      <c r="AK20" s="349"/>
      <c r="AL20" s="349"/>
      <c r="AM20" s="349"/>
      <c r="AN20" s="349"/>
      <c r="AO20" s="349"/>
      <c r="AP20" s="349"/>
      <c r="AQ20" s="349"/>
      <c r="AR20" s="349"/>
      <c r="AS20" s="448"/>
    </row>
    <row r="21" spans="1:45">
      <c r="A21" s="290"/>
      <c r="B21" s="291"/>
      <c r="C21" s="292"/>
      <c r="D21" s="384"/>
      <c r="E21" s="385"/>
      <c r="F21" s="355"/>
      <c r="G21" s="353"/>
      <c r="H21" s="353"/>
      <c r="I21" s="353"/>
      <c r="J21" s="353"/>
      <c r="K21" s="353"/>
      <c r="L21" s="353" t="s">
        <v>266</v>
      </c>
      <c r="M21" s="354"/>
      <c r="N21" s="355"/>
      <c r="O21" s="353"/>
      <c r="P21" s="353"/>
      <c r="Q21" s="353"/>
      <c r="R21" s="353"/>
      <c r="S21" s="354"/>
      <c r="T21" s="355"/>
      <c r="U21" s="353"/>
      <c r="V21" s="353"/>
      <c r="W21" s="353"/>
      <c r="X21" s="354"/>
      <c r="Y21" s="355"/>
      <c r="Z21" s="353"/>
      <c r="AA21" s="353"/>
      <c r="AB21" s="353"/>
      <c r="AC21" s="354"/>
      <c r="AD21" s="355"/>
      <c r="AE21" s="353"/>
      <c r="AF21" s="353"/>
      <c r="AG21" s="353"/>
      <c r="AH21" s="353"/>
      <c r="AI21" s="353"/>
      <c r="AJ21" s="355"/>
      <c r="AK21" s="353"/>
      <c r="AL21" s="353"/>
      <c r="AM21" s="353"/>
      <c r="AN21" s="353"/>
      <c r="AO21" s="353"/>
      <c r="AP21" s="353"/>
      <c r="AQ21" s="353"/>
      <c r="AR21" s="353"/>
      <c r="AS21" s="423"/>
    </row>
    <row r="22" spans="1:45">
      <c r="A22" s="290"/>
      <c r="B22" s="291"/>
      <c r="C22" s="292"/>
      <c r="D22" s="384"/>
      <c r="E22" s="385"/>
      <c r="F22" s="355"/>
      <c r="G22" s="353"/>
      <c r="H22" s="353"/>
      <c r="I22" s="353"/>
      <c r="J22" s="353"/>
      <c r="K22" s="353"/>
      <c r="L22" s="353" t="s">
        <v>266</v>
      </c>
      <c r="M22" s="354"/>
      <c r="N22" s="355"/>
      <c r="O22" s="353"/>
      <c r="P22" s="353"/>
      <c r="Q22" s="353"/>
      <c r="R22" s="353"/>
      <c r="S22" s="354"/>
      <c r="T22" s="355"/>
      <c r="U22" s="353"/>
      <c r="V22" s="353"/>
      <c r="W22" s="353"/>
      <c r="X22" s="354"/>
      <c r="Y22" s="355"/>
      <c r="Z22" s="353"/>
      <c r="AA22" s="353"/>
      <c r="AB22" s="353"/>
      <c r="AC22" s="354"/>
      <c r="AD22" s="355"/>
      <c r="AE22" s="353"/>
      <c r="AF22" s="353"/>
      <c r="AG22" s="353"/>
      <c r="AH22" s="353"/>
      <c r="AI22" s="353"/>
      <c r="AJ22" s="355"/>
      <c r="AK22" s="353"/>
      <c r="AL22" s="353"/>
      <c r="AM22" s="353"/>
      <c r="AN22" s="353"/>
      <c r="AO22" s="353"/>
      <c r="AP22" s="353"/>
      <c r="AQ22" s="353"/>
      <c r="AR22" s="353"/>
      <c r="AS22" s="423"/>
    </row>
    <row r="23" spans="1:45">
      <c r="A23" s="290"/>
      <c r="B23" s="291"/>
      <c r="C23" s="292"/>
      <c r="D23" s="384"/>
      <c r="E23" s="385"/>
      <c r="F23" s="355"/>
      <c r="G23" s="353"/>
      <c r="H23" s="353"/>
      <c r="I23" s="353"/>
      <c r="J23" s="353"/>
      <c r="K23" s="353"/>
      <c r="L23" s="353" t="s">
        <v>266</v>
      </c>
      <c r="M23" s="354"/>
      <c r="N23" s="355"/>
      <c r="O23" s="353"/>
      <c r="P23" s="353"/>
      <c r="Q23" s="353"/>
      <c r="R23" s="353"/>
      <c r="S23" s="354"/>
      <c r="T23" s="355"/>
      <c r="U23" s="353"/>
      <c r="V23" s="353"/>
      <c r="W23" s="353"/>
      <c r="X23" s="354"/>
      <c r="Y23" s="355"/>
      <c r="Z23" s="353"/>
      <c r="AA23" s="353"/>
      <c r="AB23" s="353"/>
      <c r="AC23" s="354"/>
      <c r="AD23" s="355"/>
      <c r="AE23" s="353"/>
      <c r="AF23" s="353"/>
      <c r="AG23" s="353"/>
      <c r="AH23" s="353"/>
      <c r="AI23" s="353"/>
      <c r="AJ23" s="355"/>
      <c r="AK23" s="353"/>
      <c r="AL23" s="353"/>
      <c r="AM23" s="353"/>
      <c r="AN23" s="353"/>
      <c r="AO23" s="353"/>
      <c r="AP23" s="353"/>
      <c r="AQ23" s="353"/>
      <c r="AR23" s="353"/>
      <c r="AS23" s="423"/>
    </row>
    <row r="24" spans="1:45">
      <c r="A24" s="290"/>
      <c r="B24" s="291"/>
      <c r="C24" s="292"/>
      <c r="D24" s="377"/>
      <c r="E24" s="379"/>
      <c r="F24" s="365"/>
      <c r="G24" s="366"/>
      <c r="H24" s="366"/>
      <c r="I24" s="366"/>
      <c r="J24" s="366"/>
      <c r="K24" s="366"/>
      <c r="L24" s="366" t="s">
        <v>266</v>
      </c>
      <c r="M24" s="367"/>
      <c r="N24" s="365"/>
      <c r="O24" s="366"/>
      <c r="P24" s="366"/>
      <c r="Q24" s="366"/>
      <c r="R24" s="366"/>
      <c r="S24" s="367"/>
      <c r="T24" s="365"/>
      <c r="U24" s="366"/>
      <c r="V24" s="366"/>
      <c r="W24" s="366"/>
      <c r="X24" s="367"/>
      <c r="Y24" s="355"/>
      <c r="Z24" s="353"/>
      <c r="AA24" s="353"/>
      <c r="AB24" s="353"/>
      <c r="AC24" s="354"/>
      <c r="AD24" s="365"/>
      <c r="AE24" s="366"/>
      <c r="AF24" s="366"/>
      <c r="AG24" s="366"/>
      <c r="AH24" s="366"/>
      <c r="AI24" s="366"/>
      <c r="AJ24" s="365"/>
      <c r="AK24" s="366"/>
      <c r="AL24" s="366"/>
      <c r="AM24" s="366"/>
      <c r="AN24" s="366"/>
      <c r="AO24" s="366"/>
      <c r="AP24" s="366"/>
      <c r="AQ24" s="366"/>
      <c r="AR24" s="366"/>
      <c r="AS24" s="450"/>
    </row>
    <row r="25" spans="1:45" ht="13.5" customHeight="1">
      <c r="A25" s="290"/>
      <c r="B25" s="291"/>
      <c r="C25" s="292"/>
      <c r="D25" s="457" t="s">
        <v>268</v>
      </c>
      <c r="E25" s="458"/>
      <c r="F25" s="348"/>
      <c r="G25" s="349"/>
      <c r="H25" s="349"/>
      <c r="I25" s="349"/>
      <c r="J25" s="349"/>
      <c r="K25" s="349"/>
      <c r="L25" s="349" t="s">
        <v>266</v>
      </c>
      <c r="M25" s="350"/>
      <c r="N25" s="348"/>
      <c r="O25" s="349"/>
      <c r="P25" s="349"/>
      <c r="Q25" s="349"/>
      <c r="R25" s="349"/>
      <c r="S25" s="350"/>
      <c r="T25" s="348"/>
      <c r="U25" s="349"/>
      <c r="V25" s="349"/>
      <c r="W25" s="349"/>
      <c r="X25" s="350"/>
      <c r="Y25" s="355"/>
      <c r="Z25" s="353"/>
      <c r="AA25" s="353"/>
      <c r="AB25" s="353"/>
      <c r="AC25" s="354"/>
      <c r="AD25" s="348"/>
      <c r="AE25" s="349"/>
      <c r="AF25" s="349"/>
      <c r="AG25" s="349"/>
      <c r="AH25" s="349"/>
      <c r="AI25" s="350"/>
      <c r="AJ25" s="348"/>
      <c r="AK25" s="349"/>
      <c r="AL25" s="349"/>
      <c r="AM25" s="349"/>
      <c r="AN25" s="349"/>
      <c r="AO25" s="349"/>
      <c r="AP25" s="349"/>
      <c r="AQ25" s="349"/>
      <c r="AR25" s="349"/>
      <c r="AS25" s="448"/>
    </row>
    <row r="26" spans="1:45" s="94" customFormat="1">
      <c r="A26" s="290"/>
      <c r="B26" s="291"/>
      <c r="C26" s="292"/>
      <c r="D26" s="459"/>
      <c r="E26" s="460"/>
      <c r="F26" s="355"/>
      <c r="G26" s="353"/>
      <c r="H26" s="353"/>
      <c r="I26" s="353"/>
      <c r="J26" s="353"/>
      <c r="K26" s="353"/>
      <c r="L26" s="353" t="s">
        <v>266</v>
      </c>
      <c r="M26" s="354"/>
      <c r="N26" s="355"/>
      <c r="O26" s="353"/>
      <c r="P26" s="353"/>
      <c r="Q26" s="353"/>
      <c r="R26" s="353"/>
      <c r="S26" s="354"/>
      <c r="T26" s="355"/>
      <c r="U26" s="353"/>
      <c r="V26" s="353"/>
      <c r="W26" s="353"/>
      <c r="X26" s="354"/>
      <c r="Y26" s="355"/>
      <c r="Z26" s="353"/>
      <c r="AA26" s="353"/>
      <c r="AB26" s="353"/>
      <c r="AC26" s="354"/>
      <c r="AD26" s="355"/>
      <c r="AE26" s="353"/>
      <c r="AF26" s="353"/>
      <c r="AG26" s="353"/>
      <c r="AH26" s="353"/>
      <c r="AI26" s="354"/>
      <c r="AJ26" s="355"/>
      <c r="AK26" s="353"/>
      <c r="AL26" s="353"/>
      <c r="AM26" s="353"/>
      <c r="AN26" s="353"/>
      <c r="AO26" s="353"/>
      <c r="AP26" s="353"/>
      <c r="AQ26" s="353"/>
      <c r="AR26" s="353"/>
      <c r="AS26" s="423"/>
    </row>
    <row r="27" spans="1:45" s="94" customFormat="1">
      <c r="A27" s="290"/>
      <c r="B27" s="291"/>
      <c r="C27" s="292"/>
      <c r="D27" s="459"/>
      <c r="E27" s="460"/>
      <c r="F27" s="355"/>
      <c r="G27" s="353"/>
      <c r="H27" s="353"/>
      <c r="I27" s="353"/>
      <c r="J27" s="353"/>
      <c r="K27" s="353"/>
      <c r="L27" s="353" t="s">
        <v>266</v>
      </c>
      <c r="M27" s="354"/>
      <c r="N27" s="355"/>
      <c r="O27" s="353"/>
      <c r="P27" s="353"/>
      <c r="Q27" s="353"/>
      <c r="R27" s="353"/>
      <c r="S27" s="354"/>
      <c r="T27" s="355"/>
      <c r="U27" s="353"/>
      <c r="V27" s="353"/>
      <c r="W27" s="353"/>
      <c r="X27" s="354"/>
      <c r="Y27" s="355"/>
      <c r="Z27" s="353"/>
      <c r="AA27" s="353"/>
      <c r="AB27" s="353"/>
      <c r="AC27" s="354"/>
      <c r="AD27" s="355"/>
      <c r="AE27" s="353"/>
      <c r="AF27" s="353"/>
      <c r="AG27" s="353"/>
      <c r="AH27" s="353"/>
      <c r="AI27" s="354"/>
      <c r="AJ27" s="355"/>
      <c r="AK27" s="353"/>
      <c r="AL27" s="353"/>
      <c r="AM27" s="353"/>
      <c r="AN27" s="353"/>
      <c r="AO27" s="353"/>
      <c r="AP27" s="353"/>
      <c r="AQ27" s="353"/>
      <c r="AR27" s="353"/>
      <c r="AS27" s="423"/>
    </row>
    <row r="28" spans="1:45" s="94" customFormat="1">
      <c r="A28" s="290"/>
      <c r="B28" s="291"/>
      <c r="C28" s="292"/>
      <c r="D28" s="459"/>
      <c r="E28" s="460"/>
      <c r="F28" s="355"/>
      <c r="G28" s="353"/>
      <c r="H28" s="353"/>
      <c r="I28" s="353"/>
      <c r="J28" s="353"/>
      <c r="K28" s="353"/>
      <c r="L28" s="353" t="s">
        <v>266</v>
      </c>
      <c r="M28" s="354"/>
      <c r="N28" s="355"/>
      <c r="O28" s="353"/>
      <c r="P28" s="353"/>
      <c r="Q28" s="353"/>
      <c r="R28" s="353"/>
      <c r="S28" s="354"/>
      <c r="T28" s="355"/>
      <c r="U28" s="353"/>
      <c r="V28" s="353"/>
      <c r="W28" s="353"/>
      <c r="X28" s="354"/>
      <c r="Y28" s="355"/>
      <c r="Z28" s="353"/>
      <c r="AA28" s="353"/>
      <c r="AB28" s="353"/>
      <c r="AC28" s="354"/>
      <c r="AD28" s="355"/>
      <c r="AE28" s="353"/>
      <c r="AF28" s="353"/>
      <c r="AG28" s="353"/>
      <c r="AH28" s="353"/>
      <c r="AI28" s="354"/>
      <c r="AJ28" s="355"/>
      <c r="AK28" s="353"/>
      <c r="AL28" s="353"/>
      <c r="AM28" s="353"/>
      <c r="AN28" s="353"/>
      <c r="AO28" s="353"/>
      <c r="AP28" s="353"/>
      <c r="AQ28" s="353"/>
      <c r="AR28" s="353"/>
      <c r="AS28" s="423"/>
    </row>
    <row r="29" spans="1:45" s="94" customFormat="1" ht="14.25" thickBot="1">
      <c r="A29" s="290"/>
      <c r="B29" s="291"/>
      <c r="C29" s="292"/>
      <c r="D29" s="461"/>
      <c r="E29" s="462"/>
      <c r="F29" s="356"/>
      <c r="G29" s="357"/>
      <c r="H29" s="357"/>
      <c r="I29" s="357"/>
      <c r="J29" s="357"/>
      <c r="K29" s="357"/>
      <c r="L29" s="357" t="s">
        <v>266</v>
      </c>
      <c r="M29" s="358"/>
      <c r="N29" s="356"/>
      <c r="O29" s="357"/>
      <c r="P29" s="357"/>
      <c r="Q29" s="357"/>
      <c r="R29" s="357"/>
      <c r="S29" s="358"/>
      <c r="T29" s="365"/>
      <c r="U29" s="366"/>
      <c r="V29" s="366"/>
      <c r="W29" s="366"/>
      <c r="X29" s="367"/>
      <c r="Y29" s="356"/>
      <c r="Z29" s="357"/>
      <c r="AA29" s="357"/>
      <c r="AB29" s="357"/>
      <c r="AC29" s="358"/>
      <c r="AD29" s="356"/>
      <c r="AE29" s="357"/>
      <c r="AF29" s="357"/>
      <c r="AG29" s="357"/>
      <c r="AH29" s="357"/>
      <c r="AI29" s="358"/>
      <c r="AJ29" s="356"/>
      <c r="AK29" s="357"/>
      <c r="AL29" s="357"/>
      <c r="AM29" s="357"/>
      <c r="AN29" s="357"/>
      <c r="AO29" s="357"/>
      <c r="AP29" s="357"/>
      <c r="AQ29" s="357"/>
      <c r="AR29" s="357"/>
      <c r="AS29" s="449"/>
    </row>
    <row r="30" spans="1:45" s="94" customFormat="1" ht="13.5" customHeight="1">
      <c r="A30" s="259" t="s">
        <v>144</v>
      </c>
      <c r="B30" s="288"/>
      <c r="C30" s="289"/>
      <c r="D30" s="345" t="s">
        <v>260</v>
      </c>
      <c r="E30" s="346"/>
      <c r="F30" s="346"/>
      <c r="G30" s="346"/>
      <c r="H30" s="346"/>
      <c r="I30" s="346"/>
      <c r="J30" s="347"/>
      <c r="K30" s="368" t="s">
        <v>261</v>
      </c>
      <c r="L30" s="346"/>
      <c r="M30" s="346"/>
      <c r="N30" s="346"/>
      <c r="O30" s="347"/>
      <c r="P30" s="368" t="s">
        <v>263</v>
      </c>
      <c r="Q30" s="346"/>
      <c r="R30" s="347"/>
      <c r="S30" s="368" t="s">
        <v>269</v>
      </c>
      <c r="T30" s="346"/>
      <c r="U30" s="346"/>
      <c r="V30" s="346"/>
      <c r="W30" s="347"/>
      <c r="X30" s="368" t="s">
        <v>270</v>
      </c>
      <c r="Y30" s="346"/>
      <c r="Z30" s="346"/>
      <c r="AA30" s="346"/>
      <c r="AB30" s="347"/>
      <c r="AC30" s="346" t="s">
        <v>271</v>
      </c>
      <c r="AD30" s="346"/>
      <c r="AE30" s="346"/>
      <c r="AF30" s="346"/>
      <c r="AG30" s="346"/>
      <c r="AH30" s="346"/>
      <c r="AI30" s="346"/>
      <c r="AJ30" s="346"/>
      <c r="AK30" s="346"/>
      <c r="AL30" s="346"/>
      <c r="AM30" s="346"/>
      <c r="AN30" s="347"/>
      <c r="AO30" s="346" t="s">
        <v>272</v>
      </c>
      <c r="AP30" s="346"/>
      <c r="AQ30" s="346"/>
      <c r="AR30" s="346"/>
      <c r="AS30" s="467"/>
    </row>
    <row r="31" spans="1:45" s="94" customFormat="1">
      <c r="A31" s="290"/>
      <c r="B31" s="291"/>
      <c r="C31" s="292"/>
      <c r="D31" s="352"/>
      <c r="E31" s="234"/>
      <c r="F31" s="234"/>
      <c r="G31" s="234"/>
      <c r="H31" s="234"/>
      <c r="I31" s="349" t="s">
        <v>266</v>
      </c>
      <c r="J31" s="350"/>
      <c r="K31" s="348"/>
      <c r="L31" s="349"/>
      <c r="M31" s="349"/>
      <c r="N31" s="349"/>
      <c r="O31" s="350"/>
      <c r="P31" s="348"/>
      <c r="Q31" s="349"/>
      <c r="R31" s="349"/>
      <c r="S31" s="468"/>
      <c r="T31" s="469"/>
      <c r="U31" s="469"/>
      <c r="V31" s="469"/>
      <c r="W31" s="470"/>
      <c r="X31" s="372"/>
      <c r="Y31" s="373"/>
      <c r="Z31" s="373"/>
      <c r="AA31" s="373"/>
      <c r="AB31" s="471"/>
      <c r="AC31" s="372" t="s">
        <v>238</v>
      </c>
      <c r="AD31" s="373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65"/>
      <c r="AP31" s="465"/>
      <c r="AQ31" s="465"/>
      <c r="AR31" s="465"/>
      <c r="AS31" s="466"/>
    </row>
    <row r="32" spans="1:45" s="94" customFormat="1">
      <c r="A32" s="290"/>
      <c r="B32" s="291"/>
      <c r="C32" s="292"/>
      <c r="D32" s="351"/>
      <c r="E32" s="236"/>
      <c r="F32" s="236"/>
      <c r="G32" s="236"/>
      <c r="H32" s="236"/>
      <c r="I32" s="353" t="s">
        <v>266</v>
      </c>
      <c r="J32" s="354"/>
      <c r="K32" s="348"/>
      <c r="L32" s="349"/>
      <c r="M32" s="349"/>
      <c r="N32" s="349"/>
      <c r="O32" s="350"/>
      <c r="P32" s="355"/>
      <c r="Q32" s="353"/>
      <c r="R32" s="353"/>
      <c r="S32" s="362"/>
      <c r="T32" s="363"/>
      <c r="U32" s="363"/>
      <c r="V32" s="363"/>
      <c r="W32" s="364"/>
      <c r="X32" s="369"/>
      <c r="Y32" s="370"/>
      <c r="Z32" s="370"/>
      <c r="AA32" s="370"/>
      <c r="AB32" s="371"/>
      <c r="AC32" s="369" t="s">
        <v>238</v>
      </c>
      <c r="AD32" s="370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63"/>
      <c r="AP32" s="463"/>
      <c r="AQ32" s="463"/>
      <c r="AR32" s="463"/>
      <c r="AS32" s="464"/>
    </row>
    <row r="33" spans="1:49" s="94" customFormat="1">
      <c r="A33" s="290"/>
      <c r="B33" s="291"/>
      <c r="C33" s="292"/>
      <c r="D33" s="351"/>
      <c r="E33" s="236"/>
      <c r="F33" s="236"/>
      <c r="G33" s="236"/>
      <c r="H33" s="236"/>
      <c r="I33" s="353" t="s">
        <v>266</v>
      </c>
      <c r="J33" s="354"/>
      <c r="K33" s="348"/>
      <c r="L33" s="349"/>
      <c r="M33" s="349"/>
      <c r="N33" s="349"/>
      <c r="O33" s="350"/>
      <c r="P33" s="355"/>
      <c r="Q33" s="353"/>
      <c r="R33" s="353"/>
      <c r="S33" s="362"/>
      <c r="T33" s="363"/>
      <c r="U33" s="363"/>
      <c r="V33" s="363"/>
      <c r="W33" s="364"/>
      <c r="X33" s="369"/>
      <c r="Y33" s="370"/>
      <c r="Z33" s="370"/>
      <c r="AA33" s="370"/>
      <c r="AB33" s="371"/>
      <c r="AC33" s="369" t="s">
        <v>238</v>
      </c>
      <c r="AD33" s="370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63"/>
      <c r="AP33" s="463"/>
      <c r="AQ33" s="463"/>
      <c r="AR33" s="463"/>
      <c r="AS33" s="464"/>
    </row>
    <row r="34" spans="1:49" s="94" customFormat="1">
      <c r="A34" s="290"/>
      <c r="B34" s="291"/>
      <c r="C34" s="292"/>
      <c r="D34" s="351"/>
      <c r="E34" s="236"/>
      <c r="F34" s="236"/>
      <c r="G34" s="236"/>
      <c r="H34" s="236"/>
      <c r="I34" s="353" t="s">
        <v>266</v>
      </c>
      <c r="J34" s="354"/>
      <c r="K34" s="348"/>
      <c r="L34" s="349"/>
      <c r="M34" s="349"/>
      <c r="N34" s="349"/>
      <c r="O34" s="350"/>
      <c r="P34" s="355"/>
      <c r="Q34" s="353"/>
      <c r="R34" s="353"/>
      <c r="S34" s="362"/>
      <c r="T34" s="363"/>
      <c r="U34" s="363"/>
      <c r="V34" s="363"/>
      <c r="W34" s="364"/>
      <c r="X34" s="369"/>
      <c r="Y34" s="370"/>
      <c r="Z34" s="370"/>
      <c r="AA34" s="370"/>
      <c r="AB34" s="371"/>
      <c r="AC34" s="369" t="s">
        <v>238</v>
      </c>
      <c r="AD34" s="370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63"/>
      <c r="AP34" s="463"/>
      <c r="AQ34" s="463"/>
      <c r="AR34" s="463"/>
      <c r="AS34" s="464"/>
    </row>
    <row r="35" spans="1:49" s="94" customFormat="1">
      <c r="A35" s="290"/>
      <c r="B35" s="291"/>
      <c r="C35" s="292"/>
      <c r="D35" s="351"/>
      <c r="E35" s="236"/>
      <c r="F35" s="236"/>
      <c r="G35" s="236"/>
      <c r="H35" s="236"/>
      <c r="I35" s="353" t="s">
        <v>266</v>
      </c>
      <c r="J35" s="354"/>
      <c r="K35" s="348"/>
      <c r="L35" s="349"/>
      <c r="M35" s="349"/>
      <c r="N35" s="349"/>
      <c r="O35" s="350"/>
      <c r="P35" s="355"/>
      <c r="Q35" s="353"/>
      <c r="R35" s="353"/>
      <c r="S35" s="362"/>
      <c r="T35" s="363"/>
      <c r="U35" s="363"/>
      <c r="V35" s="363"/>
      <c r="W35" s="364"/>
      <c r="X35" s="369"/>
      <c r="Y35" s="370"/>
      <c r="Z35" s="370"/>
      <c r="AA35" s="370"/>
      <c r="AB35" s="371"/>
      <c r="AC35" s="369" t="s">
        <v>238</v>
      </c>
      <c r="AD35" s="370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63"/>
      <c r="AP35" s="463"/>
      <c r="AQ35" s="463"/>
      <c r="AR35" s="463"/>
      <c r="AS35" s="464"/>
    </row>
    <row r="36" spans="1:49">
      <c r="A36" s="290"/>
      <c r="B36" s="291"/>
      <c r="C36" s="292"/>
      <c r="D36" s="351"/>
      <c r="E36" s="236"/>
      <c r="F36" s="236"/>
      <c r="G36" s="236"/>
      <c r="H36" s="236"/>
      <c r="I36" s="353" t="s">
        <v>266</v>
      </c>
      <c r="J36" s="354"/>
      <c r="K36" s="348"/>
      <c r="L36" s="349"/>
      <c r="M36" s="349"/>
      <c r="N36" s="349"/>
      <c r="O36" s="350"/>
      <c r="P36" s="355"/>
      <c r="Q36" s="353"/>
      <c r="R36" s="353"/>
      <c r="S36" s="362"/>
      <c r="T36" s="363"/>
      <c r="U36" s="363"/>
      <c r="V36" s="363"/>
      <c r="W36" s="364"/>
      <c r="X36" s="369"/>
      <c r="Y36" s="370"/>
      <c r="Z36" s="370"/>
      <c r="AA36" s="370"/>
      <c r="AB36" s="371"/>
      <c r="AC36" s="369" t="s">
        <v>238</v>
      </c>
      <c r="AD36" s="370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63"/>
      <c r="AP36" s="463"/>
      <c r="AQ36" s="463"/>
      <c r="AR36" s="463"/>
      <c r="AS36" s="464"/>
    </row>
    <row r="37" spans="1:49">
      <c r="A37" s="290"/>
      <c r="B37" s="291"/>
      <c r="C37" s="292"/>
      <c r="D37" s="351"/>
      <c r="E37" s="236"/>
      <c r="F37" s="236"/>
      <c r="G37" s="236"/>
      <c r="H37" s="236"/>
      <c r="I37" s="353" t="s">
        <v>266</v>
      </c>
      <c r="J37" s="353"/>
      <c r="K37" s="348"/>
      <c r="L37" s="349"/>
      <c r="M37" s="349"/>
      <c r="N37" s="349"/>
      <c r="O37" s="350"/>
      <c r="P37" s="359"/>
      <c r="Q37" s="360"/>
      <c r="R37" s="361"/>
      <c r="S37" s="359"/>
      <c r="T37" s="360"/>
      <c r="U37" s="360"/>
      <c r="V37" s="360"/>
      <c r="W37" s="361"/>
      <c r="X37" s="359"/>
      <c r="Y37" s="360"/>
      <c r="Z37" s="360"/>
      <c r="AA37" s="360"/>
      <c r="AB37" s="361"/>
      <c r="AC37" s="370" t="s">
        <v>238</v>
      </c>
      <c r="AD37" s="370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63"/>
      <c r="AP37" s="463"/>
      <c r="AQ37" s="463"/>
      <c r="AR37" s="463"/>
      <c r="AS37" s="464"/>
    </row>
    <row r="38" spans="1:49" s="101" customFormat="1">
      <c r="A38" s="290"/>
      <c r="B38" s="291"/>
      <c r="C38" s="292"/>
      <c r="D38" s="351"/>
      <c r="E38" s="236"/>
      <c r="F38" s="236"/>
      <c r="G38" s="236"/>
      <c r="H38" s="236"/>
      <c r="I38" s="353" t="s">
        <v>266</v>
      </c>
      <c r="J38" s="354"/>
      <c r="K38" s="348"/>
      <c r="L38" s="349"/>
      <c r="M38" s="349"/>
      <c r="N38" s="349"/>
      <c r="O38" s="350"/>
      <c r="P38" s="355"/>
      <c r="Q38" s="353"/>
      <c r="R38" s="353"/>
      <c r="S38" s="362"/>
      <c r="T38" s="363"/>
      <c r="U38" s="363"/>
      <c r="V38" s="363"/>
      <c r="W38" s="364"/>
      <c r="X38" s="369"/>
      <c r="Y38" s="370"/>
      <c r="Z38" s="370"/>
      <c r="AA38" s="370"/>
      <c r="AB38" s="371"/>
      <c r="AC38" s="369" t="s">
        <v>238</v>
      </c>
      <c r="AD38" s="370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63"/>
      <c r="AP38" s="463"/>
      <c r="AQ38" s="463"/>
      <c r="AR38" s="463"/>
      <c r="AS38" s="464"/>
    </row>
    <row r="39" spans="1:49">
      <c r="A39" s="290"/>
      <c r="B39" s="291"/>
      <c r="C39" s="292"/>
      <c r="D39" s="351"/>
      <c r="E39" s="236"/>
      <c r="F39" s="236"/>
      <c r="G39" s="236"/>
      <c r="H39" s="236"/>
      <c r="I39" s="353" t="s">
        <v>266</v>
      </c>
      <c r="J39" s="354"/>
      <c r="K39" s="348"/>
      <c r="L39" s="349"/>
      <c r="M39" s="349"/>
      <c r="N39" s="349"/>
      <c r="O39" s="350"/>
      <c r="P39" s="355"/>
      <c r="Q39" s="353"/>
      <c r="R39" s="353"/>
      <c r="S39" s="362"/>
      <c r="T39" s="363"/>
      <c r="U39" s="363"/>
      <c r="V39" s="363"/>
      <c r="W39" s="364"/>
      <c r="X39" s="369"/>
      <c r="Y39" s="370"/>
      <c r="Z39" s="370"/>
      <c r="AA39" s="370"/>
      <c r="AB39" s="371"/>
      <c r="AC39" s="369" t="s">
        <v>238</v>
      </c>
      <c r="AD39" s="370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63"/>
      <c r="AP39" s="463"/>
      <c r="AQ39" s="463"/>
      <c r="AR39" s="463"/>
      <c r="AS39" s="464"/>
    </row>
    <row r="40" spans="1:49">
      <c r="A40" s="290"/>
      <c r="B40" s="291"/>
      <c r="C40" s="292"/>
      <c r="D40" s="351"/>
      <c r="E40" s="236"/>
      <c r="F40" s="236"/>
      <c r="G40" s="236"/>
      <c r="H40" s="236"/>
      <c r="I40" s="353" t="s">
        <v>266</v>
      </c>
      <c r="J40" s="354"/>
      <c r="K40" s="348"/>
      <c r="L40" s="349"/>
      <c r="M40" s="349"/>
      <c r="N40" s="349"/>
      <c r="O40" s="350"/>
      <c r="P40" s="355"/>
      <c r="Q40" s="353"/>
      <c r="R40" s="353"/>
      <c r="S40" s="362"/>
      <c r="T40" s="363"/>
      <c r="U40" s="363"/>
      <c r="V40" s="363"/>
      <c r="W40" s="364"/>
      <c r="X40" s="369"/>
      <c r="Y40" s="370"/>
      <c r="Z40" s="370"/>
      <c r="AA40" s="370"/>
      <c r="AB40" s="371"/>
      <c r="AC40" s="369" t="s">
        <v>238</v>
      </c>
      <c r="AD40" s="370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63"/>
      <c r="AP40" s="482"/>
      <c r="AQ40" s="482"/>
      <c r="AR40" s="482"/>
      <c r="AS40" s="483"/>
    </row>
    <row r="41" spans="1:49">
      <c r="A41" s="290"/>
      <c r="B41" s="291"/>
      <c r="C41" s="292"/>
      <c r="D41" s="351"/>
      <c r="E41" s="236"/>
      <c r="F41" s="236"/>
      <c r="G41" s="236"/>
      <c r="H41" s="236"/>
      <c r="I41" s="353" t="s">
        <v>266</v>
      </c>
      <c r="J41" s="354"/>
      <c r="K41" s="348"/>
      <c r="L41" s="349"/>
      <c r="M41" s="349"/>
      <c r="N41" s="349"/>
      <c r="O41" s="350"/>
      <c r="P41" s="355"/>
      <c r="Q41" s="353"/>
      <c r="R41" s="353"/>
      <c r="S41" s="362"/>
      <c r="T41" s="363"/>
      <c r="U41" s="363"/>
      <c r="V41" s="363"/>
      <c r="W41" s="364"/>
      <c r="X41" s="369"/>
      <c r="Y41" s="370"/>
      <c r="Z41" s="370"/>
      <c r="AA41" s="370"/>
      <c r="AB41" s="371"/>
      <c r="AC41" s="369" t="s">
        <v>238</v>
      </c>
      <c r="AD41" s="370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63"/>
      <c r="AP41" s="482"/>
      <c r="AQ41" s="482"/>
      <c r="AR41" s="482"/>
      <c r="AS41" s="483"/>
    </row>
    <row r="42" spans="1:49">
      <c r="A42" s="290"/>
      <c r="B42" s="291"/>
      <c r="C42" s="292"/>
      <c r="D42" s="351"/>
      <c r="E42" s="236"/>
      <c r="F42" s="236"/>
      <c r="G42" s="236"/>
      <c r="H42" s="236"/>
      <c r="I42" s="353" t="s">
        <v>266</v>
      </c>
      <c r="J42" s="354"/>
      <c r="K42" s="348"/>
      <c r="L42" s="349"/>
      <c r="M42" s="349"/>
      <c r="N42" s="349"/>
      <c r="O42" s="350"/>
      <c r="P42" s="355"/>
      <c r="Q42" s="353"/>
      <c r="R42" s="353"/>
      <c r="S42" s="362"/>
      <c r="T42" s="363"/>
      <c r="U42" s="363"/>
      <c r="V42" s="363"/>
      <c r="W42" s="364"/>
      <c r="X42" s="369"/>
      <c r="Y42" s="370"/>
      <c r="Z42" s="370"/>
      <c r="AA42" s="370"/>
      <c r="AB42" s="371"/>
      <c r="AC42" s="369" t="s">
        <v>238</v>
      </c>
      <c r="AD42" s="370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63"/>
      <c r="AP42" s="482"/>
      <c r="AQ42" s="482"/>
      <c r="AR42" s="482"/>
      <c r="AS42" s="483"/>
    </row>
    <row r="43" spans="1:49">
      <c r="A43" s="290"/>
      <c r="B43" s="291"/>
      <c r="C43" s="292"/>
      <c r="D43" s="351"/>
      <c r="E43" s="236"/>
      <c r="F43" s="236"/>
      <c r="G43" s="236"/>
      <c r="H43" s="236"/>
      <c r="I43" s="353" t="s">
        <v>266</v>
      </c>
      <c r="J43" s="354"/>
      <c r="K43" s="348"/>
      <c r="L43" s="349"/>
      <c r="M43" s="349"/>
      <c r="N43" s="349"/>
      <c r="O43" s="350"/>
      <c r="P43" s="355"/>
      <c r="Q43" s="353"/>
      <c r="R43" s="353"/>
      <c r="S43" s="362"/>
      <c r="T43" s="363"/>
      <c r="U43" s="363"/>
      <c r="V43" s="363"/>
      <c r="W43" s="364"/>
      <c r="X43" s="369"/>
      <c r="Y43" s="370"/>
      <c r="Z43" s="370"/>
      <c r="AA43" s="370"/>
      <c r="AB43" s="371"/>
      <c r="AC43" s="369" t="s">
        <v>238</v>
      </c>
      <c r="AD43" s="370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63"/>
      <c r="AP43" s="482"/>
      <c r="AQ43" s="482"/>
      <c r="AR43" s="482"/>
      <c r="AS43" s="483"/>
    </row>
    <row r="44" spans="1:49">
      <c r="A44" s="290"/>
      <c r="B44" s="291"/>
      <c r="C44" s="292"/>
      <c r="D44" s="351"/>
      <c r="E44" s="236"/>
      <c r="F44" s="236"/>
      <c r="G44" s="236"/>
      <c r="H44" s="236"/>
      <c r="I44" s="353" t="s">
        <v>266</v>
      </c>
      <c r="J44" s="354"/>
      <c r="K44" s="348"/>
      <c r="L44" s="349"/>
      <c r="M44" s="349"/>
      <c r="N44" s="349"/>
      <c r="O44" s="350"/>
      <c r="P44" s="355"/>
      <c r="Q44" s="353"/>
      <c r="R44" s="353"/>
      <c r="S44" s="362"/>
      <c r="T44" s="363"/>
      <c r="U44" s="363"/>
      <c r="V44" s="363"/>
      <c r="W44" s="364"/>
      <c r="X44" s="369"/>
      <c r="Y44" s="370"/>
      <c r="Z44" s="370"/>
      <c r="AA44" s="370"/>
      <c r="AB44" s="371"/>
      <c r="AC44" s="369" t="s">
        <v>238</v>
      </c>
      <c r="AD44" s="370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63"/>
      <c r="AP44" s="482"/>
      <c r="AQ44" s="482"/>
      <c r="AR44" s="482"/>
      <c r="AS44" s="483"/>
    </row>
    <row r="45" spans="1:49" ht="14.25" thickBot="1">
      <c r="A45" s="293"/>
      <c r="B45" s="294"/>
      <c r="C45" s="295"/>
      <c r="D45" s="488"/>
      <c r="E45" s="489"/>
      <c r="F45" s="489"/>
      <c r="G45" s="489"/>
      <c r="H45" s="489"/>
      <c r="I45" s="357" t="s">
        <v>266</v>
      </c>
      <c r="J45" s="358"/>
      <c r="K45" s="348"/>
      <c r="L45" s="349"/>
      <c r="M45" s="349"/>
      <c r="N45" s="349"/>
      <c r="O45" s="350"/>
      <c r="P45" s="356"/>
      <c r="Q45" s="357"/>
      <c r="R45" s="357"/>
      <c r="S45" s="490"/>
      <c r="T45" s="491"/>
      <c r="U45" s="491"/>
      <c r="V45" s="491"/>
      <c r="W45" s="492"/>
      <c r="X45" s="493"/>
      <c r="Y45" s="494"/>
      <c r="Z45" s="494"/>
      <c r="AA45" s="494"/>
      <c r="AB45" s="495"/>
      <c r="AC45" s="493" t="s">
        <v>238</v>
      </c>
      <c r="AD45" s="494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84"/>
      <c r="AP45" s="485"/>
      <c r="AQ45" s="485"/>
      <c r="AR45" s="485"/>
      <c r="AS45" s="486"/>
    </row>
    <row r="46" spans="1:49" ht="13.5" customHeight="1">
      <c r="A46" s="259" t="s">
        <v>161</v>
      </c>
      <c r="B46" s="288"/>
      <c r="C46" s="288"/>
      <c r="D46" s="256" t="s">
        <v>82</v>
      </c>
      <c r="E46" s="257"/>
      <c r="F46" s="257"/>
      <c r="G46" s="257"/>
      <c r="H46" s="257"/>
      <c r="I46" s="257"/>
      <c r="J46" s="322" t="s">
        <v>184</v>
      </c>
      <c r="K46" s="257"/>
      <c r="L46" s="257"/>
      <c r="M46" s="257"/>
      <c r="N46" s="257"/>
      <c r="O46" s="257"/>
      <c r="P46" s="322" t="s">
        <v>185</v>
      </c>
      <c r="Q46" s="257"/>
      <c r="R46" s="337"/>
      <c r="S46" s="322" t="s">
        <v>108</v>
      </c>
      <c r="T46" s="257"/>
      <c r="U46" s="257"/>
      <c r="V46" s="257"/>
      <c r="W46" s="257"/>
      <c r="X46" s="257"/>
      <c r="Y46" s="322" t="s">
        <v>82</v>
      </c>
      <c r="Z46" s="257"/>
      <c r="AA46" s="322" t="s">
        <v>184</v>
      </c>
      <c r="AB46" s="257"/>
      <c r="AC46" s="257"/>
      <c r="AD46" s="257"/>
      <c r="AE46" s="257"/>
      <c r="AF46" s="337"/>
      <c r="AG46" s="322" t="s">
        <v>186</v>
      </c>
      <c r="AH46" s="257"/>
      <c r="AI46" s="257"/>
      <c r="AJ46" s="257"/>
      <c r="AK46" s="257"/>
      <c r="AL46" s="257"/>
      <c r="AM46" s="257"/>
      <c r="AN46" s="257"/>
      <c r="AO46" s="257"/>
      <c r="AP46" s="337"/>
      <c r="AQ46" s="322" t="s">
        <v>185</v>
      </c>
      <c r="AR46" s="257"/>
      <c r="AS46" s="258"/>
      <c r="AW46" s="202"/>
    </row>
    <row r="47" spans="1:49" ht="13.5" customHeight="1">
      <c r="A47" s="290"/>
      <c r="B47" s="291"/>
      <c r="C47" s="291"/>
      <c r="D47" s="339" t="s">
        <v>182</v>
      </c>
      <c r="E47" s="341"/>
      <c r="F47" s="310" t="s">
        <v>199</v>
      </c>
      <c r="G47" s="311"/>
      <c r="H47" s="311"/>
      <c r="I47" s="312"/>
      <c r="J47" s="196"/>
      <c r="K47" s="477"/>
      <c r="L47" s="478"/>
      <c r="M47" s="478"/>
      <c r="N47" s="478"/>
      <c r="O47" s="130" t="s">
        <v>152</v>
      </c>
      <c r="P47" s="233"/>
      <c r="Q47" s="234"/>
      <c r="R47" s="324"/>
      <c r="S47" s="306"/>
      <c r="T47" s="307"/>
      <c r="U47" s="307"/>
      <c r="V47" s="307"/>
      <c r="W47" s="307"/>
      <c r="X47" s="338"/>
      <c r="Y47" s="326" t="s">
        <v>225</v>
      </c>
      <c r="Z47" s="327"/>
      <c r="AA47" s="479"/>
      <c r="AB47" s="480"/>
      <c r="AC47" s="480"/>
      <c r="AD47" s="480"/>
      <c r="AE47" s="480"/>
      <c r="AF47" s="132" t="s">
        <v>152</v>
      </c>
      <c r="AG47" s="319"/>
      <c r="AH47" s="320"/>
      <c r="AI47" s="320"/>
      <c r="AJ47" s="320"/>
      <c r="AK47" s="320"/>
      <c r="AL47" s="320"/>
      <c r="AM47" s="320"/>
      <c r="AN47" s="320"/>
      <c r="AO47" s="320"/>
      <c r="AP47" s="321"/>
      <c r="AQ47" s="233"/>
      <c r="AR47" s="234"/>
      <c r="AS47" s="323"/>
      <c r="AW47" s="203"/>
    </row>
    <row r="48" spans="1:49">
      <c r="A48" s="290"/>
      <c r="B48" s="291"/>
      <c r="C48" s="291"/>
      <c r="D48" s="473"/>
      <c r="E48" s="474"/>
      <c r="F48" s="310"/>
      <c r="G48" s="311"/>
      <c r="H48" s="311"/>
      <c r="I48" s="312"/>
      <c r="J48" s="197"/>
      <c r="K48" s="342"/>
      <c r="L48" s="336"/>
      <c r="M48" s="336"/>
      <c r="N48" s="336"/>
      <c r="O48" s="131" t="s">
        <v>152</v>
      </c>
      <c r="P48" s="222"/>
      <c r="Q48" s="223"/>
      <c r="R48" s="240"/>
      <c r="S48" s="224"/>
      <c r="T48" s="225"/>
      <c r="U48" s="225"/>
      <c r="V48" s="225"/>
      <c r="W48" s="225"/>
      <c r="X48" s="332"/>
      <c r="Y48" s="328"/>
      <c r="Z48" s="329"/>
      <c r="AA48" s="335"/>
      <c r="AB48" s="336"/>
      <c r="AC48" s="336"/>
      <c r="AD48" s="336"/>
      <c r="AE48" s="336"/>
      <c r="AF48" s="131" t="s">
        <v>152</v>
      </c>
      <c r="AG48" s="319"/>
      <c r="AH48" s="320"/>
      <c r="AI48" s="320"/>
      <c r="AJ48" s="320"/>
      <c r="AK48" s="320"/>
      <c r="AL48" s="320"/>
      <c r="AM48" s="320"/>
      <c r="AN48" s="320"/>
      <c r="AO48" s="320"/>
      <c r="AP48" s="321"/>
      <c r="AQ48" s="222"/>
      <c r="AR48" s="223"/>
      <c r="AS48" s="318"/>
    </row>
    <row r="49" spans="1:45">
      <c r="A49" s="290"/>
      <c r="B49" s="291"/>
      <c r="C49" s="291"/>
      <c r="D49" s="473"/>
      <c r="E49" s="474"/>
      <c r="F49" s="310"/>
      <c r="G49" s="311"/>
      <c r="H49" s="311"/>
      <c r="I49" s="312"/>
      <c r="J49" s="197"/>
      <c r="K49" s="342"/>
      <c r="L49" s="336"/>
      <c r="M49" s="336"/>
      <c r="N49" s="336"/>
      <c r="O49" s="131" t="s">
        <v>152</v>
      </c>
      <c r="P49" s="222"/>
      <c r="Q49" s="223"/>
      <c r="R49" s="240"/>
      <c r="S49" s="224"/>
      <c r="T49" s="225"/>
      <c r="U49" s="225"/>
      <c r="V49" s="225"/>
      <c r="W49" s="225"/>
      <c r="X49" s="332"/>
      <c r="Y49" s="328"/>
      <c r="Z49" s="329"/>
      <c r="AA49" s="335"/>
      <c r="AB49" s="336"/>
      <c r="AC49" s="336"/>
      <c r="AD49" s="336"/>
      <c r="AE49" s="336"/>
      <c r="AF49" s="131" t="s">
        <v>152</v>
      </c>
      <c r="AG49" s="319"/>
      <c r="AH49" s="320"/>
      <c r="AI49" s="320"/>
      <c r="AJ49" s="320"/>
      <c r="AK49" s="320"/>
      <c r="AL49" s="320"/>
      <c r="AM49" s="320"/>
      <c r="AN49" s="320"/>
      <c r="AO49" s="320"/>
      <c r="AP49" s="321"/>
      <c r="AQ49" s="222"/>
      <c r="AR49" s="223"/>
      <c r="AS49" s="318"/>
    </row>
    <row r="50" spans="1:45">
      <c r="A50" s="290"/>
      <c r="B50" s="291"/>
      <c r="C50" s="291"/>
      <c r="D50" s="473"/>
      <c r="E50" s="474"/>
      <c r="F50" s="310"/>
      <c r="G50" s="311"/>
      <c r="H50" s="311"/>
      <c r="I50" s="312"/>
      <c r="J50" s="197"/>
      <c r="K50" s="342"/>
      <c r="L50" s="336"/>
      <c r="M50" s="336"/>
      <c r="N50" s="336"/>
      <c r="O50" s="131" t="s">
        <v>152</v>
      </c>
      <c r="P50" s="222"/>
      <c r="Q50" s="223"/>
      <c r="R50" s="240"/>
      <c r="S50" s="224"/>
      <c r="T50" s="225"/>
      <c r="U50" s="225"/>
      <c r="V50" s="225"/>
      <c r="W50" s="225"/>
      <c r="X50" s="332"/>
      <c r="Y50" s="328"/>
      <c r="Z50" s="329"/>
      <c r="AA50" s="335"/>
      <c r="AB50" s="336"/>
      <c r="AC50" s="336"/>
      <c r="AD50" s="336"/>
      <c r="AE50" s="336"/>
      <c r="AF50" s="131" t="s">
        <v>152</v>
      </c>
      <c r="AG50" s="319"/>
      <c r="AH50" s="320"/>
      <c r="AI50" s="320"/>
      <c r="AJ50" s="320"/>
      <c r="AK50" s="320"/>
      <c r="AL50" s="320"/>
      <c r="AM50" s="320"/>
      <c r="AN50" s="320"/>
      <c r="AO50" s="320"/>
      <c r="AP50" s="321"/>
      <c r="AQ50" s="222"/>
      <c r="AR50" s="223"/>
      <c r="AS50" s="318"/>
    </row>
    <row r="51" spans="1:45">
      <c r="A51" s="290"/>
      <c r="B51" s="291"/>
      <c r="C51" s="291"/>
      <c r="D51" s="473"/>
      <c r="E51" s="474"/>
      <c r="F51" s="310"/>
      <c r="G51" s="311"/>
      <c r="H51" s="311"/>
      <c r="I51" s="312"/>
      <c r="J51" s="197"/>
      <c r="K51" s="342"/>
      <c r="L51" s="336"/>
      <c r="M51" s="336"/>
      <c r="N51" s="336"/>
      <c r="O51" s="131" t="s">
        <v>152</v>
      </c>
      <c r="P51" s="222"/>
      <c r="Q51" s="223"/>
      <c r="R51" s="240"/>
      <c r="S51" s="224"/>
      <c r="T51" s="225"/>
      <c r="U51" s="225"/>
      <c r="V51" s="225"/>
      <c r="W51" s="225"/>
      <c r="X51" s="332"/>
      <c r="Y51" s="328"/>
      <c r="Z51" s="329"/>
      <c r="AA51" s="335"/>
      <c r="AB51" s="336"/>
      <c r="AC51" s="336"/>
      <c r="AD51" s="336"/>
      <c r="AE51" s="336"/>
      <c r="AF51" s="131" t="s">
        <v>152</v>
      </c>
      <c r="AG51" s="319"/>
      <c r="AH51" s="320"/>
      <c r="AI51" s="320"/>
      <c r="AJ51" s="320"/>
      <c r="AK51" s="320"/>
      <c r="AL51" s="320"/>
      <c r="AM51" s="320"/>
      <c r="AN51" s="320"/>
      <c r="AO51" s="320"/>
      <c r="AP51" s="321"/>
      <c r="AQ51" s="222"/>
      <c r="AR51" s="223"/>
      <c r="AS51" s="318"/>
    </row>
    <row r="52" spans="1:45">
      <c r="A52" s="290"/>
      <c r="B52" s="291"/>
      <c r="C52" s="291"/>
      <c r="D52" s="473"/>
      <c r="E52" s="474"/>
      <c r="F52" s="310"/>
      <c r="G52" s="311"/>
      <c r="H52" s="311"/>
      <c r="I52" s="312"/>
      <c r="J52" s="197"/>
      <c r="K52" s="342"/>
      <c r="L52" s="336"/>
      <c r="M52" s="336"/>
      <c r="N52" s="336"/>
      <c r="O52" s="131" t="s">
        <v>152</v>
      </c>
      <c r="P52" s="222"/>
      <c r="Q52" s="223"/>
      <c r="R52" s="240"/>
      <c r="S52" s="224"/>
      <c r="T52" s="225"/>
      <c r="U52" s="225"/>
      <c r="V52" s="225"/>
      <c r="W52" s="225"/>
      <c r="X52" s="332"/>
      <c r="Y52" s="328"/>
      <c r="Z52" s="329"/>
      <c r="AA52" s="335"/>
      <c r="AB52" s="336"/>
      <c r="AC52" s="336"/>
      <c r="AD52" s="336"/>
      <c r="AE52" s="336"/>
      <c r="AF52" s="131" t="s">
        <v>152</v>
      </c>
      <c r="AG52" s="319"/>
      <c r="AH52" s="320"/>
      <c r="AI52" s="320"/>
      <c r="AJ52" s="320"/>
      <c r="AK52" s="320"/>
      <c r="AL52" s="320"/>
      <c r="AM52" s="320"/>
      <c r="AN52" s="320"/>
      <c r="AO52" s="320"/>
      <c r="AP52" s="321"/>
      <c r="AQ52" s="222"/>
      <c r="AR52" s="223"/>
      <c r="AS52" s="318"/>
    </row>
    <row r="53" spans="1:45">
      <c r="A53" s="290"/>
      <c r="B53" s="291"/>
      <c r="C53" s="291"/>
      <c r="D53" s="475"/>
      <c r="E53" s="476"/>
      <c r="F53" s="310"/>
      <c r="G53" s="311"/>
      <c r="H53" s="311"/>
      <c r="I53" s="312"/>
      <c r="J53" s="198"/>
      <c r="K53" s="343"/>
      <c r="L53" s="344"/>
      <c r="M53" s="344"/>
      <c r="N53" s="344"/>
      <c r="O53" s="133" t="s">
        <v>152</v>
      </c>
      <c r="P53" s="237"/>
      <c r="Q53" s="238"/>
      <c r="R53" s="239"/>
      <c r="S53" s="308"/>
      <c r="T53" s="309"/>
      <c r="U53" s="309"/>
      <c r="V53" s="309"/>
      <c r="W53" s="309"/>
      <c r="X53" s="325"/>
      <c r="Y53" s="328"/>
      <c r="Z53" s="329"/>
      <c r="AA53" s="335"/>
      <c r="AB53" s="336"/>
      <c r="AC53" s="336"/>
      <c r="AD53" s="336"/>
      <c r="AE53" s="336"/>
      <c r="AF53" s="131" t="s">
        <v>152</v>
      </c>
      <c r="AG53" s="319"/>
      <c r="AH53" s="320"/>
      <c r="AI53" s="320"/>
      <c r="AJ53" s="320"/>
      <c r="AK53" s="320"/>
      <c r="AL53" s="320"/>
      <c r="AM53" s="320"/>
      <c r="AN53" s="320"/>
      <c r="AO53" s="320"/>
      <c r="AP53" s="321"/>
      <c r="AQ53" s="222"/>
      <c r="AR53" s="223"/>
      <c r="AS53" s="318"/>
    </row>
    <row r="54" spans="1:45" ht="13.5" customHeight="1">
      <c r="A54" s="290"/>
      <c r="B54" s="291"/>
      <c r="C54" s="291"/>
      <c r="D54" s="339" t="s">
        <v>222</v>
      </c>
      <c r="E54" s="340"/>
      <c r="F54" s="340"/>
      <c r="G54" s="340"/>
      <c r="H54" s="340"/>
      <c r="I54" s="341"/>
      <c r="J54" s="281" t="s">
        <v>184</v>
      </c>
      <c r="K54" s="242"/>
      <c r="L54" s="242"/>
      <c r="M54" s="242"/>
      <c r="N54" s="242"/>
      <c r="O54" s="242"/>
      <c r="P54" s="281" t="s">
        <v>185</v>
      </c>
      <c r="Q54" s="242"/>
      <c r="R54" s="305"/>
      <c r="S54" s="281" t="s">
        <v>108</v>
      </c>
      <c r="T54" s="242"/>
      <c r="U54" s="242"/>
      <c r="V54" s="242"/>
      <c r="W54" s="242"/>
      <c r="X54" s="305"/>
      <c r="Y54" s="328"/>
      <c r="Z54" s="329"/>
      <c r="AA54" s="335"/>
      <c r="AB54" s="336"/>
      <c r="AC54" s="336"/>
      <c r="AD54" s="336"/>
      <c r="AE54" s="336"/>
      <c r="AF54" s="131" t="s">
        <v>152</v>
      </c>
      <c r="AG54" s="319"/>
      <c r="AH54" s="320"/>
      <c r="AI54" s="320"/>
      <c r="AJ54" s="320"/>
      <c r="AK54" s="320"/>
      <c r="AL54" s="320"/>
      <c r="AM54" s="320"/>
      <c r="AN54" s="320"/>
      <c r="AO54" s="320"/>
      <c r="AP54" s="321"/>
      <c r="AQ54" s="222"/>
      <c r="AR54" s="223"/>
      <c r="AS54" s="318"/>
    </row>
    <row r="55" spans="1:45" ht="13.5" customHeight="1">
      <c r="A55" s="290"/>
      <c r="B55" s="291"/>
      <c r="C55" s="291"/>
      <c r="D55" s="339" t="s">
        <v>181</v>
      </c>
      <c r="E55" s="341"/>
      <c r="F55" s="310" t="s">
        <v>226</v>
      </c>
      <c r="G55" s="311"/>
      <c r="H55" s="311"/>
      <c r="I55" s="312"/>
      <c r="J55" s="306"/>
      <c r="K55" s="307"/>
      <c r="L55" s="307"/>
      <c r="M55" s="307"/>
      <c r="N55" s="307"/>
      <c r="O55" s="130" t="s">
        <v>152</v>
      </c>
      <c r="P55" s="233"/>
      <c r="Q55" s="234"/>
      <c r="R55" s="324"/>
      <c r="S55" s="306"/>
      <c r="T55" s="307"/>
      <c r="U55" s="307"/>
      <c r="V55" s="307"/>
      <c r="W55" s="307"/>
      <c r="X55" s="338"/>
      <c r="Y55" s="328"/>
      <c r="Z55" s="329"/>
      <c r="AA55" s="335"/>
      <c r="AB55" s="336"/>
      <c r="AC55" s="336"/>
      <c r="AD55" s="336"/>
      <c r="AE55" s="336"/>
      <c r="AF55" s="131" t="s">
        <v>152</v>
      </c>
      <c r="AG55" s="319"/>
      <c r="AH55" s="320"/>
      <c r="AI55" s="320"/>
      <c r="AJ55" s="320"/>
      <c r="AK55" s="320"/>
      <c r="AL55" s="320"/>
      <c r="AM55" s="320"/>
      <c r="AN55" s="320"/>
      <c r="AO55" s="320"/>
      <c r="AP55" s="321"/>
      <c r="AQ55" s="222"/>
      <c r="AR55" s="223"/>
      <c r="AS55" s="318"/>
    </row>
    <row r="56" spans="1:45">
      <c r="A56" s="290"/>
      <c r="B56" s="291"/>
      <c r="C56" s="291"/>
      <c r="D56" s="473"/>
      <c r="E56" s="474"/>
      <c r="F56" s="310"/>
      <c r="G56" s="311"/>
      <c r="H56" s="311"/>
      <c r="I56" s="312"/>
      <c r="J56" s="224"/>
      <c r="K56" s="225"/>
      <c r="L56" s="225"/>
      <c r="M56" s="225"/>
      <c r="N56" s="225"/>
      <c r="O56" s="131" t="s">
        <v>152</v>
      </c>
      <c r="P56" s="222"/>
      <c r="Q56" s="223"/>
      <c r="R56" s="240"/>
      <c r="S56" s="224"/>
      <c r="T56" s="225"/>
      <c r="U56" s="225"/>
      <c r="V56" s="225"/>
      <c r="W56" s="225"/>
      <c r="X56" s="332"/>
      <c r="Y56" s="330"/>
      <c r="Z56" s="331"/>
      <c r="AA56" s="333"/>
      <c r="AB56" s="334"/>
      <c r="AC56" s="334"/>
      <c r="AD56" s="334"/>
      <c r="AE56" s="334"/>
      <c r="AF56" s="133" t="s">
        <v>152</v>
      </c>
      <c r="AG56" s="313"/>
      <c r="AH56" s="313"/>
      <c r="AI56" s="313"/>
      <c r="AJ56" s="313"/>
      <c r="AK56" s="313"/>
      <c r="AL56" s="313"/>
      <c r="AM56" s="313"/>
      <c r="AN56" s="313"/>
      <c r="AO56" s="313"/>
      <c r="AP56" s="313"/>
      <c r="AQ56" s="237"/>
      <c r="AR56" s="238"/>
      <c r="AS56" s="481"/>
    </row>
    <row r="57" spans="1:45" ht="14.25" customHeight="1">
      <c r="A57" s="290"/>
      <c r="B57" s="291"/>
      <c r="C57" s="291"/>
      <c r="D57" s="473"/>
      <c r="E57" s="474"/>
      <c r="F57" s="310"/>
      <c r="G57" s="311"/>
      <c r="H57" s="311"/>
      <c r="I57" s="312"/>
      <c r="J57" s="224"/>
      <c r="K57" s="225"/>
      <c r="L57" s="225"/>
      <c r="M57" s="225"/>
      <c r="N57" s="225"/>
      <c r="O57" s="131" t="s">
        <v>152</v>
      </c>
      <c r="P57" s="222"/>
      <c r="Q57" s="223"/>
      <c r="R57" s="240"/>
      <c r="S57" s="224"/>
      <c r="T57" s="225"/>
      <c r="U57" s="225"/>
      <c r="V57" s="225"/>
      <c r="W57" s="225"/>
      <c r="X57" s="225"/>
      <c r="Y57" s="281" t="s">
        <v>222</v>
      </c>
      <c r="Z57" s="242"/>
      <c r="AA57" s="242"/>
      <c r="AB57" s="242"/>
      <c r="AC57" s="242"/>
      <c r="AD57" s="242"/>
      <c r="AE57" s="242"/>
      <c r="AF57" s="305"/>
      <c r="AG57" s="281" t="s">
        <v>70</v>
      </c>
      <c r="AH57" s="242"/>
      <c r="AI57" s="242"/>
      <c r="AJ57" s="281" t="s">
        <v>185</v>
      </c>
      <c r="AK57" s="242"/>
      <c r="AL57" s="242"/>
      <c r="AM57" s="231" t="s">
        <v>108</v>
      </c>
      <c r="AN57" s="232"/>
      <c r="AO57" s="232"/>
      <c r="AP57" s="232"/>
      <c r="AQ57" s="232"/>
      <c r="AR57" s="232"/>
      <c r="AS57" s="487"/>
    </row>
    <row r="58" spans="1:45" ht="13.5" customHeight="1">
      <c r="A58" s="290"/>
      <c r="B58" s="291"/>
      <c r="C58" s="291"/>
      <c r="D58" s="473"/>
      <c r="E58" s="474"/>
      <c r="F58" s="310"/>
      <c r="G58" s="311"/>
      <c r="H58" s="311"/>
      <c r="I58" s="312"/>
      <c r="J58" s="224"/>
      <c r="K58" s="225"/>
      <c r="L58" s="225"/>
      <c r="M58" s="225"/>
      <c r="N58" s="225"/>
      <c r="O58" s="131" t="s">
        <v>152</v>
      </c>
      <c r="P58" s="222"/>
      <c r="Q58" s="223"/>
      <c r="R58" s="240"/>
      <c r="S58" s="224"/>
      <c r="T58" s="225"/>
      <c r="U58" s="225"/>
      <c r="V58" s="225"/>
      <c r="W58" s="225"/>
      <c r="X58" s="225"/>
      <c r="Y58" s="314" t="s">
        <v>228</v>
      </c>
      <c r="Z58" s="315"/>
      <c r="AA58" s="315"/>
      <c r="AB58" s="315"/>
      <c r="AC58" s="315"/>
      <c r="AD58" s="315"/>
      <c r="AE58" s="315"/>
      <c r="AF58" s="316"/>
      <c r="AG58" s="277"/>
      <c r="AH58" s="278"/>
      <c r="AI58" s="204" t="s">
        <v>162</v>
      </c>
      <c r="AJ58" s="277"/>
      <c r="AK58" s="278"/>
      <c r="AL58" s="313"/>
      <c r="AM58" s="277"/>
      <c r="AN58" s="278"/>
      <c r="AO58" s="278"/>
      <c r="AP58" s="278"/>
      <c r="AQ58" s="278"/>
      <c r="AR58" s="278"/>
      <c r="AS58" s="279"/>
    </row>
    <row r="59" spans="1:45" ht="13.5" customHeight="1">
      <c r="A59" s="290"/>
      <c r="B59" s="291"/>
      <c r="C59" s="291"/>
      <c r="D59" s="473"/>
      <c r="E59" s="474"/>
      <c r="F59" s="454"/>
      <c r="G59" s="455"/>
      <c r="H59" s="455"/>
      <c r="I59" s="456"/>
      <c r="J59" s="308"/>
      <c r="K59" s="309"/>
      <c r="L59" s="309"/>
      <c r="M59" s="309"/>
      <c r="N59" s="309"/>
      <c r="O59" s="133" t="s">
        <v>152</v>
      </c>
      <c r="P59" s="237"/>
      <c r="Q59" s="238"/>
      <c r="R59" s="239"/>
      <c r="S59" s="308"/>
      <c r="T59" s="309"/>
      <c r="U59" s="309"/>
      <c r="V59" s="309"/>
      <c r="W59" s="309"/>
      <c r="X59" s="309"/>
      <c r="Y59" s="310" t="s">
        <v>227</v>
      </c>
      <c r="Z59" s="311"/>
      <c r="AA59" s="311"/>
      <c r="AB59" s="311"/>
      <c r="AC59" s="311"/>
      <c r="AD59" s="311"/>
      <c r="AE59" s="311"/>
      <c r="AF59" s="312"/>
      <c r="AG59" s="274"/>
      <c r="AH59" s="275"/>
      <c r="AI59" s="205" t="s">
        <v>162</v>
      </c>
      <c r="AJ59" s="274"/>
      <c r="AK59" s="275"/>
      <c r="AL59" s="280"/>
      <c r="AM59" s="274"/>
      <c r="AN59" s="275"/>
      <c r="AO59" s="275"/>
      <c r="AP59" s="275"/>
      <c r="AQ59" s="275"/>
      <c r="AR59" s="275"/>
      <c r="AS59" s="276"/>
    </row>
    <row r="60" spans="1:45" ht="14.25" customHeight="1">
      <c r="A60" s="290"/>
      <c r="B60" s="291"/>
      <c r="C60" s="291"/>
      <c r="D60" s="473"/>
      <c r="E60" s="474"/>
      <c r="F60" s="310" t="s">
        <v>198</v>
      </c>
      <c r="G60" s="311"/>
      <c r="H60" s="311"/>
      <c r="I60" s="312"/>
      <c r="J60" s="306"/>
      <c r="K60" s="307"/>
      <c r="L60" s="307"/>
      <c r="M60" s="307"/>
      <c r="N60" s="307"/>
      <c r="O60" s="130" t="s">
        <v>152</v>
      </c>
      <c r="P60" s="233"/>
      <c r="Q60" s="234"/>
      <c r="R60" s="324"/>
      <c r="S60" s="306"/>
      <c r="T60" s="307"/>
      <c r="U60" s="307"/>
      <c r="V60" s="307"/>
      <c r="W60" s="307"/>
      <c r="X60" s="307"/>
      <c r="Y60" s="281" t="s">
        <v>222</v>
      </c>
      <c r="Z60" s="242"/>
      <c r="AA60" s="242"/>
      <c r="AB60" s="242"/>
      <c r="AC60" s="242"/>
      <c r="AD60" s="242"/>
      <c r="AE60" s="242"/>
      <c r="AF60" s="305"/>
      <c r="AG60" s="281" t="s">
        <v>186</v>
      </c>
      <c r="AH60" s="242"/>
      <c r="AI60" s="242"/>
      <c r="AJ60" s="242"/>
      <c r="AK60" s="242"/>
      <c r="AL60" s="242"/>
      <c r="AM60" s="242"/>
      <c r="AN60" s="242"/>
      <c r="AO60" s="242"/>
      <c r="AP60" s="242"/>
      <c r="AQ60" s="242"/>
      <c r="AR60" s="242"/>
      <c r="AS60" s="243"/>
    </row>
    <row r="61" spans="1:45" ht="13.5" customHeight="1">
      <c r="A61" s="290"/>
      <c r="B61" s="291"/>
      <c r="C61" s="291"/>
      <c r="D61" s="473"/>
      <c r="E61" s="474"/>
      <c r="F61" s="310"/>
      <c r="G61" s="311"/>
      <c r="H61" s="311"/>
      <c r="I61" s="312"/>
      <c r="J61" s="229"/>
      <c r="K61" s="230"/>
      <c r="L61" s="230"/>
      <c r="M61" s="230"/>
      <c r="N61" s="230"/>
      <c r="O61" s="134" t="s">
        <v>152</v>
      </c>
      <c r="P61" s="226"/>
      <c r="Q61" s="227"/>
      <c r="R61" s="228"/>
      <c r="S61" s="229"/>
      <c r="T61" s="230"/>
      <c r="U61" s="230"/>
      <c r="V61" s="230"/>
      <c r="W61" s="230"/>
      <c r="X61" s="230"/>
      <c r="Y61" s="299" t="s">
        <v>183</v>
      </c>
      <c r="Z61" s="300"/>
      <c r="AA61" s="300"/>
      <c r="AB61" s="300"/>
      <c r="AC61" s="300"/>
      <c r="AD61" s="300"/>
      <c r="AE61" s="300"/>
      <c r="AF61" s="301"/>
      <c r="AG61" s="268"/>
      <c r="AH61" s="269"/>
      <c r="AI61" s="269"/>
      <c r="AJ61" s="269"/>
      <c r="AK61" s="269"/>
      <c r="AL61" s="269"/>
      <c r="AM61" s="269"/>
      <c r="AN61" s="269"/>
      <c r="AO61" s="269"/>
      <c r="AP61" s="269"/>
      <c r="AQ61" s="269"/>
      <c r="AR61" s="269"/>
      <c r="AS61" s="270"/>
    </row>
    <row r="62" spans="1:45" ht="14.25" customHeight="1">
      <c r="A62" s="290"/>
      <c r="B62" s="291"/>
      <c r="C62" s="291"/>
      <c r="D62" s="473"/>
      <c r="E62" s="474"/>
      <c r="F62" s="451" t="s">
        <v>200</v>
      </c>
      <c r="G62" s="452"/>
      <c r="H62" s="452"/>
      <c r="I62" s="453"/>
      <c r="J62" s="281" t="s">
        <v>185</v>
      </c>
      <c r="K62" s="242"/>
      <c r="L62" s="242"/>
      <c r="M62" s="281" t="s">
        <v>70</v>
      </c>
      <c r="N62" s="242"/>
      <c r="O62" s="242"/>
      <c r="P62" s="231" t="s">
        <v>108</v>
      </c>
      <c r="Q62" s="232"/>
      <c r="R62" s="232"/>
      <c r="S62" s="232"/>
      <c r="T62" s="232"/>
      <c r="U62" s="232"/>
      <c r="V62" s="232"/>
      <c r="W62" s="232"/>
      <c r="X62" s="232"/>
      <c r="Y62" s="299"/>
      <c r="Z62" s="300"/>
      <c r="AA62" s="300"/>
      <c r="AB62" s="300"/>
      <c r="AC62" s="300"/>
      <c r="AD62" s="300"/>
      <c r="AE62" s="300"/>
      <c r="AF62" s="301"/>
      <c r="AG62" s="268"/>
      <c r="AH62" s="269"/>
      <c r="AI62" s="269"/>
      <c r="AJ62" s="269"/>
      <c r="AK62" s="269"/>
      <c r="AL62" s="269"/>
      <c r="AM62" s="269"/>
      <c r="AN62" s="269"/>
      <c r="AO62" s="269"/>
      <c r="AP62" s="269"/>
      <c r="AQ62" s="269"/>
      <c r="AR62" s="269"/>
      <c r="AS62" s="270"/>
    </row>
    <row r="63" spans="1:45" ht="13.5" customHeight="1">
      <c r="A63" s="290"/>
      <c r="B63" s="291"/>
      <c r="C63" s="291"/>
      <c r="D63" s="473"/>
      <c r="E63" s="474"/>
      <c r="F63" s="310"/>
      <c r="G63" s="311"/>
      <c r="H63" s="311"/>
      <c r="I63" s="312"/>
      <c r="J63" s="222"/>
      <c r="K63" s="223"/>
      <c r="L63" s="223"/>
      <c r="M63" s="233"/>
      <c r="N63" s="234"/>
      <c r="O63" s="199" t="s">
        <v>162</v>
      </c>
      <c r="P63" s="233"/>
      <c r="Q63" s="234"/>
      <c r="R63" s="234"/>
      <c r="S63" s="234"/>
      <c r="T63" s="234"/>
      <c r="U63" s="234"/>
      <c r="V63" s="234"/>
      <c r="W63" s="234"/>
      <c r="X63" s="234"/>
      <c r="Y63" s="299" t="s">
        <v>176</v>
      </c>
      <c r="Z63" s="300"/>
      <c r="AA63" s="300"/>
      <c r="AB63" s="300"/>
      <c r="AC63" s="300"/>
      <c r="AD63" s="300"/>
      <c r="AE63" s="300"/>
      <c r="AF63" s="301"/>
      <c r="AG63" s="268"/>
      <c r="AH63" s="269"/>
      <c r="AI63" s="269"/>
      <c r="AJ63" s="269"/>
      <c r="AK63" s="269"/>
      <c r="AL63" s="269"/>
      <c r="AM63" s="269"/>
      <c r="AN63" s="269"/>
      <c r="AO63" s="269"/>
      <c r="AP63" s="269"/>
      <c r="AQ63" s="269"/>
      <c r="AR63" s="269"/>
      <c r="AS63" s="270"/>
    </row>
    <row r="64" spans="1:45">
      <c r="A64" s="290"/>
      <c r="B64" s="291"/>
      <c r="C64" s="291"/>
      <c r="D64" s="473"/>
      <c r="E64" s="474"/>
      <c r="F64" s="310"/>
      <c r="G64" s="311"/>
      <c r="H64" s="311"/>
      <c r="I64" s="312"/>
      <c r="J64" s="222"/>
      <c r="K64" s="223"/>
      <c r="L64" s="223"/>
      <c r="M64" s="235"/>
      <c r="N64" s="236"/>
      <c r="O64" s="199" t="s">
        <v>162</v>
      </c>
      <c r="P64" s="235"/>
      <c r="Q64" s="236"/>
      <c r="R64" s="236"/>
      <c r="S64" s="236"/>
      <c r="T64" s="236"/>
      <c r="U64" s="236"/>
      <c r="V64" s="236"/>
      <c r="W64" s="236"/>
      <c r="X64" s="236"/>
      <c r="Y64" s="299"/>
      <c r="Z64" s="300"/>
      <c r="AA64" s="300"/>
      <c r="AB64" s="300"/>
      <c r="AC64" s="300"/>
      <c r="AD64" s="300"/>
      <c r="AE64" s="300"/>
      <c r="AF64" s="301"/>
      <c r="AG64" s="268"/>
      <c r="AH64" s="269"/>
      <c r="AI64" s="269"/>
      <c r="AJ64" s="269"/>
      <c r="AK64" s="269"/>
      <c r="AL64" s="269"/>
      <c r="AM64" s="269"/>
      <c r="AN64" s="269"/>
      <c r="AO64" s="269"/>
      <c r="AP64" s="269"/>
      <c r="AQ64" s="269"/>
      <c r="AR64" s="269"/>
      <c r="AS64" s="270"/>
    </row>
    <row r="65" spans="1:45" ht="14.25" customHeight="1">
      <c r="A65" s="290"/>
      <c r="B65" s="291"/>
      <c r="C65" s="291"/>
      <c r="D65" s="473"/>
      <c r="E65" s="474"/>
      <c r="F65" s="310"/>
      <c r="G65" s="311"/>
      <c r="H65" s="311"/>
      <c r="I65" s="312"/>
      <c r="J65" s="222"/>
      <c r="K65" s="223"/>
      <c r="L65" s="223"/>
      <c r="M65" s="235"/>
      <c r="N65" s="236"/>
      <c r="O65" s="199" t="s">
        <v>162</v>
      </c>
      <c r="P65" s="235"/>
      <c r="Q65" s="236"/>
      <c r="R65" s="236"/>
      <c r="S65" s="236"/>
      <c r="T65" s="236"/>
      <c r="U65" s="236"/>
      <c r="V65" s="236"/>
      <c r="W65" s="236"/>
      <c r="X65" s="236"/>
      <c r="Y65" s="299" t="s">
        <v>223</v>
      </c>
      <c r="Z65" s="300"/>
      <c r="AA65" s="300"/>
      <c r="AB65" s="300"/>
      <c r="AC65" s="300"/>
      <c r="AD65" s="300"/>
      <c r="AE65" s="300"/>
      <c r="AF65" s="301"/>
      <c r="AG65" s="268"/>
      <c r="AH65" s="269"/>
      <c r="AI65" s="269"/>
      <c r="AJ65" s="269"/>
      <c r="AK65" s="269"/>
      <c r="AL65" s="269"/>
      <c r="AM65" s="269"/>
      <c r="AN65" s="269"/>
      <c r="AO65" s="269"/>
      <c r="AP65" s="269"/>
      <c r="AQ65" s="269"/>
      <c r="AR65" s="269"/>
      <c r="AS65" s="270"/>
    </row>
    <row r="66" spans="1:45" ht="14.25" customHeight="1" thickBot="1">
      <c r="A66" s="290"/>
      <c r="B66" s="291"/>
      <c r="C66" s="291"/>
      <c r="D66" s="475"/>
      <c r="E66" s="476"/>
      <c r="F66" s="310"/>
      <c r="G66" s="311"/>
      <c r="H66" s="311"/>
      <c r="I66" s="312"/>
      <c r="J66" s="226"/>
      <c r="K66" s="227"/>
      <c r="L66" s="227"/>
      <c r="M66" s="317"/>
      <c r="N66" s="313"/>
      <c r="O66" s="200" t="s">
        <v>162</v>
      </c>
      <c r="P66" s="317"/>
      <c r="Q66" s="313"/>
      <c r="R66" s="313"/>
      <c r="S66" s="313"/>
      <c r="T66" s="313"/>
      <c r="U66" s="313"/>
      <c r="V66" s="313"/>
      <c r="W66" s="313"/>
      <c r="X66" s="313"/>
      <c r="Y66" s="302"/>
      <c r="Z66" s="303"/>
      <c r="AA66" s="303"/>
      <c r="AB66" s="303"/>
      <c r="AC66" s="303"/>
      <c r="AD66" s="303"/>
      <c r="AE66" s="303"/>
      <c r="AF66" s="304"/>
      <c r="AG66" s="271"/>
      <c r="AH66" s="272"/>
      <c r="AI66" s="272"/>
      <c r="AJ66" s="272"/>
      <c r="AK66" s="272"/>
      <c r="AL66" s="272"/>
      <c r="AM66" s="272"/>
      <c r="AN66" s="272"/>
      <c r="AO66" s="272"/>
      <c r="AP66" s="272"/>
      <c r="AQ66" s="272"/>
      <c r="AR66" s="272"/>
      <c r="AS66" s="273"/>
    </row>
    <row r="67" spans="1:45" ht="14.25" customHeight="1">
      <c r="A67" s="472" t="s">
        <v>33</v>
      </c>
      <c r="B67" s="260"/>
      <c r="C67" s="261"/>
      <c r="D67" s="256" t="s">
        <v>35</v>
      </c>
      <c r="E67" s="257"/>
      <c r="F67" s="258"/>
      <c r="G67" s="253"/>
      <c r="H67" s="254"/>
      <c r="I67" s="254"/>
      <c r="J67" s="254"/>
      <c r="K67" s="254"/>
      <c r="L67" s="254"/>
      <c r="M67" s="254"/>
      <c r="N67" s="254"/>
      <c r="O67" s="254"/>
      <c r="P67" s="254"/>
      <c r="Q67" s="254"/>
      <c r="R67" s="255"/>
      <c r="S67" s="259" t="s">
        <v>221</v>
      </c>
      <c r="T67" s="260"/>
      <c r="U67" s="261"/>
      <c r="V67" s="282"/>
      <c r="W67" s="283"/>
      <c r="X67" s="283"/>
      <c r="Y67" s="283"/>
      <c r="Z67" s="283"/>
      <c r="AA67" s="283"/>
      <c r="AB67" s="283"/>
      <c r="AC67" s="283"/>
      <c r="AD67" s="283"/>
      <c r="AE67" s="259" t="s">
        <v>187</v>
      </c>
      <c r="AF67" s="288"/>
      <c r="AG67" s="289"/>
      <c r="AH67" s="282"/>
      <c r="AI67" s="283"/>
      <c r="AJ67" s="283"/>
      <c r="AK67" s="283"/>
      <c r="AL67" s="283"/>
      <c r="AM67" s="283"/>
      <c r="AN67" s="283"/>
      <c r="AO67" s="283"/>
      <c r="AP67" s="283"/>
      <c r="AQ67" s="283"/>
      <c r="AR67" s="283"/>
      <c r="AS67" s="296"/>
    </row>
    <row r="68" spans="1:45">
      <c r="A68" s="262"/>
      <c r="B68" s="263"/>
      <c r="C68" s="264"/>
      <c r="D68" s="241" t="s">
        <v>34</v>
      </c>
      <c r="E68" s="242"/>
      <c r="F68" s="243"/>
      <c r="G68" s="250"/>
      <c r="H68" s="251"/>
      <c r="I68" s="251"/>
      <c r="J68" s="251"/>
      <c r="K68" s="251"/>
      <c r="L68" s="251"/>
      <c r="M68" s="251"/>
      <c r="N68" s="251"/>
      <c r="O68" s="251"/>
      <c r="P68" s="251"/>
      <c r="Q68" s="251"/>
      <c r="R68" s="252"/>
      <c r="S68" s="262"/>
      <c r="T68" s="263"/>
      <c r="U68" s="264"/>
      <c r="V68" s="284"/>
      <c r="W68" s="285"/>
      <c r="X68" s="285"/>
      <c r="Y68" s="285"/>
      <c r="Z68" s="285"/>
      <c r="AA68" s="285"/>
      <c r="AB68" s="285"/>
      <c r="AC68" s="285"/>
      <c r="AD68" s="285"/>
      <c r="AE68" s="290"/>
      <c r="AF68" s="291"/>
      <c r="AG68" s="292"/>
      <c r="AH68" s="284"/>
      <c r="AI68" s="285"/>
      <c r="AJ68" s="285"/>
      <c r="AK68" s="285"/>
      <c r="AL68" s="285"/>
      <c r="AM68" s="285"/>
      <c r="AN68" s="285"/>
      <c r="AO68" s="285"/>
      <c r="AP68" s="285"/>
      <c r="AQ68" s="285"/>
      <c r="AR68" s="285"/>
      <c r="AS68" s="297"/>
    </row>
    <row r="69" spans="1:45">
      <c r="A69" s="262"/>
      <c r="B69" s="263"/>
      <c r="C69" s="264"/>
      <c r="D69" s="241" t="s">
        <v>219</v>
      </c>
      <c r="E69" s="242"/>
      <c r="F69" s="243"/>
      <c r="G69" s="250"/>
      <c r="H69" s="251"/>
      <c r="I69" s="251"/>
      <c r="J69" s="251"/>
      <c r="K69" s="251"/>
      <c r="L69" s="251"/>
      <c r="M69" s="251"/>
      <c r="N69" s="251"/>
      <c r="O69" s="251"/>
      <c r="P69" s="251"/>
      <c r="Q69" s="251"/>
      <c r="R69" s="252"/>
      <c r="S69" s="262"/>
      <c r="T69" s="263"/>
      <c r="U69" s="264"/>
      <c r="V69" s="284"/>
      <c r="W69" s="285"/>
      <c r="X69" s="285"/>
      <c r="Y69" s="285"/>
      <c r="Z69" s="285"/>
      <c r="AA69" s="285"/>
      <c r="AB69" s="285"/>
      <c r="AC69" s="285"/>
      <c r="AD69" s="285"/>
      <c r="AE69" s="290"/>
      <c r="AF69" s="291"/>
      <c r="AG69" s="292"/>
      <c r="AH69" s="284"/>
      <c r="AI69" s="285"/>
      <c r="AJ69" s="285"/>
      <c r="AK69" s="285"/>
      <c r="AL69" s="285"/>
      <c r="AM69" s="285"/>
      <c r="AN69" s="285"/>
      <c r="AO69" s="285"/>
      <c r="AP69" s="285"/>
      <c r="AQ69" s="285"/>
      <c r="AR69" s="285"/>
      <c r="AS69" s="297"/>
    </row>
    <row r="70" spans="1:45" ht="13.5" customHeight="1" thickBot="1">
      <c r="A70" s="265"/>
      <c r="B70" s="266"/>
      <c r="C70" s="267"/>
      <c r="D70" s="244" t="s">
        <v>220</v>
      </c>
      <c r="E70" s="245"/>
      <c r="F70" s="246"/>
      <c r="G70" s="247"/>
      <c r="H70" s="248"/>
      <c r="I70" s="248"/>
      <c r="J70" s="248"/>
      <c r="K70" s="248"/>
      <c r="L70" s="248"/>
      <c r="M70" s="248"/>
      <c r="N70" s="248"/>
      <c r="O70" s="248"/>
      <c r="P70" s="248"/>
      <c r="Q70" s="248"/>
      <c r="R70" s="249"/>
      <c r="S70" s="265"/>
      <c r="T70" s="266"/>
      <c r="U70" s="267"/>
      <c r="V70" s="286"/>
      <c r="W70" s="287"/>
      <c r="X70" s="287"/>
      <c r="Y70" s="287"/>
      <c r="Z70" s="287"/>
      <c r="AA70" s="287"/>
      <c r="AB70" s="287"/>
      <c r="AC70" s="287"/>
      <c r="AD70" s="287"/>
      <c r="AE70" s="293"/>
      <c r="AF70" s="294"/>
      <c r="AG70" s="295"/>
      <c r="AH70" s="286"/>
      <c r="AI70" s="287"/>
      <c r="AJ70" s="287"/>
      <c r="AK70" s="287"/>
      <c r="AL70" s="287"/>
      <c r="AM70" s="287"/>
      <c r="AN70" s="287"/>
      <c r="AO70" s="287"/>
      <c r="AP70" s="287"/>
      <c r="AQ70" s="287"/>
      <c r="AR70" s="287"/>
      <c r="AS70" s="29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2" t="s">
        <v>156</v>
      </c>
      <c r="B1" s="392"/>
      <c r="C1" s="392"/>
      <c r="D1" s="392"/>
      <c r="E1" s="392"/>
      <c r="F1" s="392"/>
      <c r="G1" s="392"/>
      <c r="H1" s="392"/>
      <c r="I1" s="392"/>
      <c r="J1" s="392"/>
      <c r="K1" s="392"/>
      <c r="L1" s="392"/>
      <c r="M1" s="392"/>
      <c r="N1" s="392"/>
      <c r="O1" s="392"/>
      <c r="P1" s="392"/>
      <c r="Q1" s="392"/>
      <c r="R1" s="392"/>
      <c r="S1" s="392"/>
      <c r="T1" s="392"/>
      <c r="U1" s="392"/>
      <c r="V1" s="392"/>
      <c r="W1" s="392"/>
      <c r="X1" s="392"/>
      <c r="Y1" s="392"/>
      <c r="Z1" s="392"/>
      <c r="AA1" s="392"/>
      <c r="AB1" s="392"/>
      <c r="AC1" s="392"/>
      <c r="AD1" s="392"/>
      <c r="AE1" s="392"/>
      <c r="AF1" s="392"/>
      <c r="AG1" s="393"/>
      <c r="AH1" s="496" t="s">
        <v>87</v>
      </c>
      <c r="AI1" s="496"/>
      <c r="AJ1" s="496"/>
      <c r="AK1" s="496"/>
      <c r="AL1" s="496" t="s">
        <v>125</v>
      </c>
      <c r="AM1" s="496"/>
      <c r="AN1" s="496"/>
      <c r="AO1" s="496"/>
      <c r="AP1" s="496" t="s">
        <v>126</v>
      </c>
      <c r="AQ1" s="496"/>
      <c r="AR1" s="496"/>
      <c r="AS1" s="496"/>
    </row>
    <row r="2" spans="1:45" ht="13.5" customHeight="1">
      <c r="A2" s="392"/>
      <c r="B2" s="392"/>
      <c r="C2" s="392"/>
      <c r="D2" s="392"/>
      <c r="E2" s="392"/>
      <c r="F2" s="392"/>
      <c r="G2" s="392"/>
      <c r="H2" s="392"/>
      <c r="I2" s="392"/>
      <c r="J2" s="392"/>
      <c r="K2" s="392"/>
      <c r="L2" s="392"/>
      <c r="M2" s="392"/>
      <c r="N2" s="392"/>
      <c r="O2" s="392"/>
      <c r="P2" s="392"/>
      <c r="Q2" s="392"/>
      <c r="R2" s="392"/>
      <c r="S2" s="392"/>
      <c r="T2" s="392"/>
      <c r="U2" s="392"/>
      <c r="V2" s="392"/>
      <c r="W2" s="392"/>
      <c r="X2" s="392"/>
      <c r="Y2" s="392"/>
      <c r="Z2" s="392"/>
      <c r="AA2" s="392"/>
      <c r="AB2" s="392"/>
      <c r="AC2" s="392"/>
      <c r="AD2" s="392"/>
      <c r="AE2" s="392"/>
      <c r="AF2" s="392"/>
      <c r="AG2" s="393"/>
      <c r="AH2" s="496"/>
      <c r="AI2" s="496"/>
      <c r="AJ2" s="496"/>
      <c r="AK2" s="496"/>
      <c r="AL2" s="496"/>
      <c r="AM2" s="496"/>
      <c r="AN2" s="496"/>
      <c r="AO2" s="496"/>
      <c r="AP2" s="496"/>
      <c r="AQ2" s="496"/>
      <c r="AR2" s="496"/>
      <c r="AS2" s="496"/>
    </row>
    <row r="3" spans="1:45" ht="14.25" customHeight="1">
      <c r="A3" s="91"/>
      <c r="B3" s="91"/>
      <c r="C3" s="91"/>
      <c r="D3" s="91"/>
      <c r="E3" s="91"/>
      <c r="F3" s="91"/>
      <c r="G3" s="91"/>
      <c r="H3" s="404" t="str">
        <f>曜日!B12</f>
        <v>令和3年</v>
      </c>
      <c r="I3" s="404"/>
      <c r="J3" s="404"/>
      <c r="K3" s="404"/>
      <c r="L3" s="404"/>
      <c r="M3" s="400" t="str">
        <f>曜日!C12</f>
        <v>2月</v>
      </c>
      <c r="N3" s="400"/>
      <c r="O3" s="400"/>
      <c r="P3" s="400" t="s">
        <v>6</v>
      </c>
      <c r="Q3" s="400"/>
      <c r="R3" s="400"/>
      <c r="S3" s="402" t="s">
        <v>151</v>
      </c>
      <c r="T3" s="402" t="str">
        <f>曜日!D5</f>
        <v>水</v>
      </c>
      <c r="U3" s="402" t="s">
        <v>36</v>
      </c>
      <c r="V3" s="92"/>
      <c r="W3" s="398" t="s">
        <v>48</v>
      </c>
      <c r="X3" s="398"/>
      <c r="Y3" s="398"/>
      <c r="Z3" s="398" t="s">
        <v>129</v>
      </c>
      <c r="AA3" s="394"/>
      <c r="AB3" s="394"/>
      <c r="AC3" s="394"/>
      <c r="AD3" s="394"/>
      <c r="AE3" s="394"/>
      <c r="AF3" s="394"/>
      <c r="AG3" s="395"/>
      <c r="AH3" s="496"/>
      <c r="AI3" s="496"/>
      <c r="AJ3" s="496"/>
      <c r="AK3" s="496"/>
      <c r="AL3" s="496"/>
      <c r="AM3" s="496"/>
      <c r="AN3" s="496"/>
      <c r="AO3" s="496"/>
      <c r="AP3" s="496"/>
      <c r="AQ3" s="496"/>
      <c r="AR3" s="496"/>
      <c r="AS3" s="496"/>
    </row>
    <row r="4" spans="1:45" ht="15" thickBot="1">
      <c r="A4" s="206"/>
      <c r="G4" s="206"/>
      <c r="H4" s="404"/>
      <c r="I4" s="404"/>
      <c r="J4" s="404"/>
      <c r="K4" s="404"/>
      <c r="L4" s="404"/>
      <c r="M4" s="400"/>
      <c r="N4" s="400"/>
      <c r="O4" s="400"/>
      <c r="P4" s="400"/>
      <c r="Q4" s="400"/>
      <c r="R4" s="400"/>
      <c r="S4" s="402"/>
      <c r="T4" s="402"/>
      <c r="U4" s="402"/>
      <c r="V4" s="93"/>
      <c r="W4" s="398"/>
      <c r="X4" s="398"/>
      <c r="Y4" s="398"/>
      <c r="Z4" s="398"/>
      <c r="AA4" s="394"/>
      <c r="AB4" s="394"/>
      <c r="AC4" s="394"/>
      <c r="AD4" s="394"/>
      <c r="AE4" s="394"/>
      <c r="AF4" s="394"/>
      <c r="AG4" s="395"/>
      <c r="AH4" s="497"/>
      <c r="AI4" s="497"/>
      <c r="AJ4" s="497"/>
      <c r="AK4" s="497"/>
      <c r="AL4" s="497"/>
      <c r="AM4" s="497"/>
      <c r="AN4" s="497"/>
      <c r="AO4" s="497"/>
      <c r="AP4" s="497"/>
      <c r="AQ4" s="497"/>
      <c r="AR4" s="497"/>
      <c r="AS4" s="497"/>
    </row>
    <row r="5" spans="1:45" ht="13.5" customHeight="1">
      <c r="A5" s="259" t="s">
        <v>155</v>
      </c>
      <c r="B5" s="260"/>
      <c r="C5" s="261"/>
      <c r="D5" s="374" t="s">
        <v>243</v>
      </c>
      <c r="E5" s="375"/>
      <c r="F5" s="375"/>
      <c r="G5" s="375"/>
      <c r="H5" s="375"/>
      <c r="I5" s="375"/>
      <c r="J5" s="406"/>
      <c r="K5" s="436" t="s">
        <v>244</v>
      </c>
      <c r="L5" s="427"/>
      <c r="M5" s="427"/>
      <c r="N5" s="427"/>
      <c r="O5" s="437"/>
      <c r="P5" s="433"/>
      <c r="Q5" s="427"/>
      <c r="R5" s="427"/>
      <c r="S5" s="427"/>
      <c r="T5" s="427" t="s">
        <v>245</v>
      </c>
      <c r="U5" s="427"/>
      <c r="V5" s="427"/>
      <c r="W5" s="427"/>
      <c r="X5" s="428"/>
      <c r="Y5" s="432"/>
      <c r="Z5" s="427"/>
      <c r="AA5" s="427"/>
      <c r="AB5" s="427"/>
      <c r="AC5" s="427" t="s">
        <v>246</v>
      </c>
      <c r="AD5" s="427"/>
      <c r="AE5" s="427"/>
      <c r="AF5" s="427"/>
      <c r="AG5" s="437"/>
      <c r="AH5" s="433"/>
      <c r="AI5" s="427"/>
      <c r="AJ5" s="427"/>
      <c r="AK5" s="427"/>
      <c r="AL5" s="427" t="s">
        <v>241</v>
      </c>
      <c r="AM5" s="427"/>
      <c r="AN5" s="427"/>
      <c r="AO5" s="428"/>
      <c r="AP5" s="432"/>
      <c r="AQ5" s="427"/>
      <c r="AR5" s="427"/>
      <c r="AS5" s="442"/>
    </row>
    <row r="6" spans="1:45" ht="14.25" thickBot="1">
      <c r="A6" s="265"/>
      <c r="B6" s="266"/>
      <c r="C6" s="267"/>
      <c r="D6" s="407"/>
      <c r="E6" s="408"/>
      <c r="F6" s="408"/>
      <c r="G6" s="408"/>
      <c r="H6" s="408"/>
      <c r="I6" s="408"/>
      <c r="J6" s="409"/>
      <c r="K6" s="410"/>
      <c r="L6" s="411"/>
      <c r="M6" s="411"/>
      <c r="N6" s="411"/>
      <c r="O6" s="412"/>
      <c r="P6" s="434"/>
      <c r="Q6" s="411"/>
      <c r="R6" s="411"/>
      <c r="S6" s="411"/>
      <c r="T6" s="411"/>
      <c r="U6" s="411"/>
      <c r="V6" s="411"/>
      <c r="W6" s="411"/>
      <c r="X6" s="435"/>
      <c r="Y6" s="426"/>
      <c r="Z6" s="411"/>
      <c r="AA6" s="411"/>
      <c r="AB6" s="411"/>
      <c r="AC6" s="411"/>
      <c r="AD6" s="411"/>
      <c r="AE6" s="411"/>
      <c r="AF6" s="411"/>
      <c r="AG6" s="412"/>
      <c r="AH6" s="434"/>
      <c r="AI6" s="411"/>
      <c r="AJ6" s="411"/>
      <c r="AK6" s="411"/>
      <c r="AL6" s="411"/>
      <c r="AM6" s="411"/>
      <c r="AN6" s="411"/>
      <c r="AO6" s="435"/>
      <c r="AP6" s="426"/>
      <c r="AQ6" s="411"/>
      <c r="AR6" s="411"/>
      <c r="AS6" s="447"/>
    </row>
    <row r="7" spans="1:45" ht="13.5" customHeight="1">
      <c r="A7" s="259" t="s">
        <v>131</v>
      </c>
      <c r="B7" s="288"/>
      <c r="C7" s="288"/>
      <c r="D7" s="374" t="s">
        <v>247</v>
      </c>
      <c r="E7" s="375"/>
      <c r="F7" s="375"/>
      <c r="G7" s="375"/>
      <c r="H7" s="375"/>
      <c r="I7" s="375"/>
      <c r="J7" s="376"/>
      <c r="K7" s="380" t="s">
        <v>248</v>
      </c>
      <c r="L7" s="378"/>
      <c r="M7" s="378"/>
      <c r="N7" s="378"/>
      <c r="O7" s="378"/>
      <c r="P7" s="379"/>
      <c r="Q7" s="380" t="s">
        <v>249</v>
      </c>
      <c r="R7" s="378"/>
      <c r="S7" s="378"/>
      <c r="T7" s="378"/>
      <c r="U7" s="378"/>
      <c r="V7" s="379"/>
      <c r="W7" s="380" t="s">
        <v>250</v>
      </c>
      <c r="X7" s="378"/>
      <c r="Y7" s="378"/>
      <c r="Z7" s="378"/>
      <c r="AA7" s="378"/>
      <c r="AB7" s="379"/>
      <c r="AC7" s="380" t="s">
        <v>251</v>
      </c>
      <c r="AD7" s="378"/>
      <c r="AE7" s="378"/>
      <c r="AF7" s="378"/>
      <c r="AG7" s="378"/>
      <c r="AH7" s="379"/>
      <c r="AI7" s="380" t="s">
        <v>252</v>
      </c>
      <c r="AJ7" s="378"/>
      <c r="AK7" s="378"/>
      <c r="AL7" s="378"/>
      <c r="AM7" s="378"/>
      <c r="AN7" s="379"/>
      <c r="AO7" s="429" t="s">
        <v>253</v>
      </c>
      <c r="AP7" s="430"/>
      <c r="AQ7" s="430"/>
      <c r="AR7" s="430"/>
      <c r="AS7" s="431"/>
    </row>
    <row r="8" spans="1:45">
      <c r="A8" s="290"/>
      <c r="B8" s="291"/>
      <c r="C8" s="291"/>
      <c r="D8" s="377"/>
      <c r="E8" s="378"/>
      <c r="F8" s="378"/>
      <c r="G8" s="378"/>
      <c r="H8" s="378"/>
      <c r="I8" s="378"/>
      <c r="J8" s="379"/>
      <c r="K8" s="413" t="s">
        <v>254</v>
      </c>
      <c r="L8" s="414"/>
      <c r="M8" s="415"/>
      <c r="N8" s="413" t="s">
        <v>255</v>
      </c>
      <c r="O8" s="414"/>
      <c r="P8" s="415"/>
      <c r="Q8" s="413" t="s">
        <v>254</v>
      </c>
      <c r="R8" s="414"/>
      <c r="S8" s="415"/>
      <c r="T8" s="413" t="s">
        <v>255</v>
      </c>
      <c r="U8" s="414"/>
      <c r="V8" s="415"/>
      <c r="W8" s="413" t="s">
        <v>254</v>
      </c>
      <c r="X8" s="414"/>
      <c r="Y8" s="415"/>
      <c r="Z8" s="413" t="s">
        <v>255</v>
      </c>
      <c r="AA8" s="414"/>
      <c r="AB8" s="415"/>
      <c r="AC8" s="413" t="s">
        <v>254</v>
      </c>
      <c r="AD8" s="414"/>
      <c r="AE8" s="415"/>
      <c r="AF8" s="413" t="s">
        <v>255</v>
      </c>
      <c r="AG8" s="414"/>
      <c r="AH8" s="415"/>
      <c r="AI8" s="413" t="s">
        <v>254</v>
      </c>
      <c r="AJ8" s="414"/>
      <c r="AK8" s="415"/>
      <c r="AL8" s="413" t="s">
        <v>255</v>
      </c>
      <c r="AM8" s="414"/>
      <c r="AN8" s="415"/>
      <c r="AO8" s="380"/>
      <c r="AP8" s="378"/>
      <c r="AQ8" s="378"/>
      <c r="AR8" s="378"/>
      <c r="AS8" s="425"/>
    </row>
    <row r="9" spans="1:45" ht="13.5" customHeight="1">
      <c r="A9" s="290"/>
      <c r="B9" s="291"/>
      <c r="C9" s="291"/>
      <c r="D9" s="416" t="s">
        <v>256</v>
      </c>
      <c r="E9" s="417"/>
      <c r="F9" s="417"/>
      <c r="G9" s="417"/>
      <c r="H9" s="417"/>
      <c r="I9" s="417"/>
      <c r="J9" s="417"/>
      <c r="K9" s="381"/>
      <c r="L9" s="381"/>
      <c r="M9" s="381"/>
      <c r="N9" s="381"/>
      <c r="O9" s="381"/>
      <c r="P9" s="381"/>
      <c r="Q9" s="381"/>
      <c r="R9" s="381"/>
      <c r="S9" s="381"/>
      <c r="T9" s="381"/>
      <c r="U9" s="381"/>
      <c r="V9" s="381"/>
      <c r="W9" s="381"/>
      <c r="X9" s="381"/>
      <c r="Y9" s="381"/>
      <c r="Z9" s="381"/>
      <c r="AA9" s="381"/>
      <c r="AB9" s="381"/>
      <c r="AC9" s="381"/>
      <c r="AD9" s="381"/>
      <c r="AE9" s="381"/>
      <c r="AF9" s="381"/>
      <c r="AG9" s="381"/>
      <c r="AH9" s="381"/>
      <c r="AI9" s="420">
        <f>K9+Q9+W9+AC9</f>
        <v>0</v>
      </c>
      <c r="AJ9" s="420"/>
      <c r="AK9" s="420"/>
      <c r="AL9" s="420">
        <f>N9+T9+Z9+AF9</f>
        <v>0</v>
      </c>
      <c r="AM9" s="420"/>
      <c r="AN9" s="420"/>
      <c r="AO9" s="438">
        <f>AI13</f>
        <v>0</v>
      </c>
      <c r="AP9" s="438"/>
      <c r="AQ9" s="438"/>
      <c r="AR9" s="438"/>
      <c r="AS9" s="439"/>
    </row>
    <row r="10" spans="1:45" ht="13.5" customHeight="1">
      <c r="A10" s="290"/>
      <c r="B10" s="291"/>
      <c r="C10" s="291"/>
      <c r="D10" s="416" t="s">
        <v>257</v>
      </c>
      <c r="E10" s="417"/>
      <c r="F10" s="417"/>
      <c r="G10" s="417"/>
      <c r="H10" s="417"/>
      <c r="I10" s="417"/>
      <c r="J10" s="417"/>
      <c r="K10" s="381"/>
      <c r="L10" s="381"/>
      <c r="M10" s="381"/>
      <c r="N10" s="381"/>
      <c r="O10" s="381"/>
      <c r="P10" s="381"/>
      <c r="Q10" s="381"/>
      <c r="R10" s="381"/>
      <c r="S10" s="381"/>
      <c r="T10" s="381"/>
      <c r="U10" s="381"/>
      <c r="V10" s="381"/>
      <c r="W10" s="381"/>
      <c r="X10" s="381"/>
      <c r="Y10" s="381"/>
      <c r="Z10" s="381"/>
      <c r="AA10" s="381"/>
      <c r="AB10" s="381"/>
      <c r="AC10" s="381"/>
      <c r="AD10" s="381"/>
      <c r="AE10" s="381"/>
      <c r="AF10" s="381"/>
      <c r="AG10" s="381"/>
      <c r="AH10" s="381"/>
      <c r="AI10" s="420">
        <f>K10+Q10+W10+AC10</f>
        <v>0</v>
      </c>
      <c r="AJ10" s="420"/>
      <c r="AK10" s="420"/>
      <c r="AL10" s="420">
        <f>N10+T10+Z10+AF10</f>
        <v>0</v>
      </c>
      <c r="AM10" s="420"/>
      <c r="AN10" s="420"/>
      <c r="AO10" s="440"/>
      <c r="AP10" s="440"/>
      <c r="AQ10" s="440"/>
      <c r="AR10" s="440"/>
      <c r="AS10" s="441"/>
    </row>
    <row r="11" spans="1:45" ht="13.5" customHeight="1">
      <c r="A11" s="290"/>
      <c r="B11" s="291"/>
      <c r="C11" s="291"/>
      <c r="D11" s="416" t="s">
        <v>258</v>
      </c>
      <c r="E11" s="417"/>
      <c r="F11" s="417"/>
      <c r="G11" s="417"/>
      <c r="H11" s="417"/>
      <c r="I11" s="417"/>
      <c r="J11" s="417"/>
      <c r="K11" s="381"/>
      <c r="L11" s="381"/>
      <c r="M11" s="381"/>
      <c r="N11" s="381"/>
      <c r="O11" s="381"/>
      <c r="P11" s="381"/>
      <c r="Q11" s="381"/>
      <c r="R11" s="381"/>
      <c r="S11" s="381"/>
      <c r="T11" s="381"/>
      <c r="U11" s="381"/>
      <c r="V11" s="381"/>
      <c r="W11" s="381"/>
      <c r="X11" s="381"/>
      <c r="Y11" s="381"/>
      <c r="Z11" s="381"/>
      <c r="AA11" s="381"/>
      <c r="AB11" s="381"/>
      <c r="AC11" s="381"/>
      <c r="AD11" s="381"/>
      <c r="AE11" s="381"/>
      <c r="AF11" s="381"/>
      <c r="AG11" s="381"/>
      <c r="AH11" s="381"/>
      <c r="AI11" s="420">
        <f>K11+Q11+W11+AC11</f>
        <v>0</v>
      </c>
      <c r="AJ11" s="420"/>
      <c r="AK11" s="420"/>
      <c r="AL11" s="420">
        <f>N11+T11+Z11+AF11</f>
        <v>0</v>
      </c>
      <c r="AM11" s="420"/>
      <c r="AN11" s="420"/>
      <c r="AO11" s="440"/>
      <c r="AP11" s="440"/>
      <c r="AQ11" s="440"/>
      <c r="AR11" s="440"/>
      <c r="AS11" s="441"/>
    </row>
    <row r="12" spans="1:45" ht="13.5" customHeight="1">
      <c r="A12" s="290"/>
      <c r="B12" s="291"/>
      <c r="C12" s="291"/>
      <c r="D12" s="416" t="s">
        <v>252</v>
      </c>
      <c r="E12" s="417"/>
      <c r="F12" s="417"/>
      <c r="G12" s="417"/>
      <c r="H12" s="417"/>
      <c r="I12" s="417"/>
      <c r="J12" s="417"/>
      <c r="K12" s="420">
        <f>K9+K10+K11</f>
        <v>0</v>
      </c>
      <c r="L12" s="420"/>
      <c r="M12" s="420"/>
      <c r="N12" s="420">
        <f>N9+N10+N11</f>
        <v>0</v>
      </c>
      <c r="O12" s="420"/>
      <c r="P12" s="420"/>
      <c r="Q12" s="420">
        <f>Q9+Q10+Q11</f>
        <v>0</v>
      </c>
      <c r="R12" s="420"/>
      <c r="S12" s="420"/>
      <c r="T12" s="420">
        <f>SUM(T9:V11)</f>
        <v>0</v>
      </c>
      <c r="U12" s="420"/>
      <c r="V12" s="420"/>
      <c r="W12" s="420">
        <f>SUM(W9:Y11)</f>
        <v>0</v>
      </c>
      <c r="X12" s="420"/>
      <c r="Y12" s="420"/>
      <c r="Z12" s="420">
        <f>SUM(Z9:AB11)</f>
        <v>0</v>
      </c>
      <c r="AA12" s="420"/>
      <c r="AB12" s="420"/>
      <c r="AC12" s="420">
        <f>SUM(AC9:AE11)</f>
        <v>0</v>
      </c>
      <c r="AD12" s="420"/>
      <c r="AE12" s="420"/>
      <c r="AF12" s="420">
        <f>SUM(AF9:AH11)</f>
        <v>0</v>
      </c>
      <c r="AG12" s="420"/>
      <c r="AH12" s="420"/>
      <c r="AI12" s="420">
        <f>SUM(K12+Q12+W12+AC12)</f>
        <v>0</v>
      </c>
      <c r="AJ12" s="420"/>
      <c r="AK12" s="420"/>
      <c r="AL12" s="420">
        <f>SUM(N12+T12+Z12+AF12)</f>
        <v>0</v>
      </c>
      <c r="AM12" s="420"/>
      <c r="AN12" s="420"/>
      <c r="AO12" s="443" t="s">
        <v>259</v>
      </c>
      <c r="AP12" s="443"/>
      <c r="AQ12" s="443"/>
      <c r="AR12" s="443"/>
      <c r="AS12" s="444"/>
    </row>
    <row r="13" spans="1:45" ht="14.25" customHeight="1" thickBot="1">
      <c r="A13" s="290"/>
      <c r="B13" s="291"/>
      <c r="C13" s="291"/>
      <c r="D13" s="418"/>
      <c r="E13" s="419"/>
      <c r="F13" s="419"/>
      <c r="G13" s="419"/>
      <c r="H13" s="419"/>
      <c r="I13" s="419"/>
      <c r="J13" s="419"/>
      <c r="K13" s="424">
        <f>K12+N12</f>
        <v>0</v>
      </c>
      <c r="L13" s="424"/>
      <c r="M13" s="424"/>
      <c r="N13" s="424"/>
      <c r="O13" s="424"/>
      <c r="P13" s="424"/>
      <c r="Q13" s="424">
        <f>Q12+T12</f>
        <v>0</v>
      </c>
      <c r="R13" s="424"/>
      <c r="S13" s="424"/>
      <c r="T13" s="424"/>
      <c r="U13" s="424"/>
      <c r="V13" s="424"/>
      <c r="W13" s="424">
        <f>W12+Z12</f>
        <v>0</v>
      </c>
      <c r="X13" s="424"/>
      <c r="Y13" s="424"/>
      <c r="Z13" s="424"/>
      <c r="AA13" s="424"/>
      <c r="AB13" s="424"/>
      <c r="AC13" s="424">
        <f>AC12+AF12</f>
        <v>0</v>
      </c>
      <c r="AD13" s="424"/>
      <c r="AE13" s="424"/>
      <c r="AF13" s="424"/>
      <c r="AG13" s="424"/>
      <c r="AH13" s="424"/>
      <c r="AI13" s="424">
        <f>AI12+AL12</f>
        <v>0</v>
      </c>
      <c r="AJ13" s="424"/>
      <c r="AK13" s="424"/>
      <c r="AL13" s="424"/>
      <c r="AM13" s="424"/>
      <c r="AN13" s="424"/>
      <c r="AO13" s="445"/>
      <c r="AP13" s="445"/>
      <c r="AQ13" s="445"/>
      <c r="AR13" s="445"/>
      <c r="AS13" s="446"/>
    </row>
    <row r="14" spans="1:45">
      <c r="A14" s="290"/>
      <c r="B14" s="291"/>
      <c r="C14" s="292"/>
      <c r="D14" s="421"/>
      <c r="E14" s="422"/>
      <c r="F14" s="380" t="s">
        <v>260</v>
      </c>
      <c r="G14" s="378"/>
      <c r="H14" s="378"/>
      <c r="I14" s="378"/>
      <c r="J14" s="378"/>
      <c r="K14" s="378"/>
      <c r="L14" s="378"/>
      <c r="M14" s="379"/>
      <c r="N14" s="380" t="s">
        <v>247</v>
      </c>
      <c r="O14" s="378"/>
      <c r="P14" s="378"/>
      <c r="Q14" s="378"/>
      <c r="R14" s="378"/>
      <c r="S14" s="379"/>
      <c r="T14" s="368" t="s">
        <v>261</v>
      </c>
      <c r="U14" s="346"/>
      <c r="V14" s="346"/>
      <c r="W14" s="346"/>
      <c r="X14" s="347"/>
      <c r="Y14" s="380" t="s">
        <v>262</v>
      </c>
      <c r="Z14" s="378"/>
      <c r="AA14" s="378"/>
      <c r="AB14" s="378"/>
      <c r="AC14" s="379"/>
      <c r="AD14" s="380" t="s">
        <v>263</v>
      </c>
      <c r="AE14" s="378"/>
      <c r="AF14" s="378"/>
      <c r="AG14" s="378"/>
      <c r="AH14" s="378"/>
      <c r="AI14" s="378"/>
      <c r="AJ14" s="380" t="s">
        <v>264</v>
      </c>
      <c r="AK14" s="378"/>
      <c r="AL14" s="378"/>
      <c r="AM14" s="378"/>
      <c r="AN14" s="378"/>
      <c r="AO14" s="378"/>
      <c r="AP14" s="378"/>
      <c r="AQ14" s="378"/>
      <c r="AR14" s="378"/>
      <c r="AS14" s="425"/>
    </row>
    <row r="15" spans="1:45">
      <c r="A15" s="290"/>
      <c r="B15" s="291"/>
      <c r="C15" s="292"/>
      <c r="D15" s="382" t="s">
        <v>265</v>
      </c>
      <c r="E15" s="383"/>
      <c r="F15" s="386"/>
      <c r="G15" s="387"/>
      <c r="H15" s="387"/>
      <c r="I15" s="387"/>
      <c r="J15" s="387"/>
      <c r="K15" s="387"/>
      <c r="L15" s="349" t="s">
        <v>266</v>
      </c>
      <c r="M15" s="350"/>
      <c r="N15" s="348"/>
      <c r="O15" s="349"/>
      <c r="P15" s="349"/>
      <c r="Q15" s="349"/>
      <c r="R15" s="349"/>
      <c r="S15" s="350"/>
      <c r="T15" s="348"/>
      <c r="U15" s="349"/>
      <c r="V15" s="349"/>
      <c r="W15" s="349"/>
      <c r="X15" s="350"/>
      <c r="Y15" s="348"/>
      <c r="Z15" s="349"/>
      <c r="AA15" s="349"/>
      <c r="AB15" s="349"/>
      <c r="AC15" s="350"/>
      <c r="AD15" s="348"/>
      <c r="AE15" s="349"/>
      <c r="AF15" s="349"/>
      <c r="AG15" s="349"/>
      <c r="AH15" s="349"/>
      <c r="AI15" s="349"/>
      <c r="AJ15" s="348"/>
      <c r="AK15" s="349"/>
      <c r="AL15" s="349"/>
      <c r="AM15" s="349"/>
      <c r="AN15" s="349"/>
      <c r="AO15" s="349"/>
      <c r="AP15" s="349"/>
      <c r="AQ15" s="349"/>
      <c r="AR15" s="349"/>
      <c r="AS15" s="448"/>
    </row>
    <row r="16" spans="1:45">
      <c r="A16" s="290"/>
      <c r="B16" s="291"/>
      <c r="C16" s="292"/>
      <c r="D16" s="384"/>
      <c r="E16" s="385"/>
      <c r="F16" s="355"/>
      <c r="G16" s="353"/>
      <c r="H16" s="353"/>
      <c r="I16" s="353"/>
      <c r="J16" s="353"/>
      <c r="K16" s="353"/>
      <c r="L16" s="353" t="s">
        <v>266</v>
      </c>
      <c r="M16" s="354"/>
      <c r="N16" s="355"/>
      <c r="O16" s="353"/>
      <c r="P16" s="353"/>
      <c r="Q16" s="353"/>
      <c r="R16" s="353"/>
      <c r="S16" s="354"/>
      <c r="T16" s="355"/>
      <c r="U16" s="353"/>
      <c r="V16" s="353"/>
      <c r="W16" s="353"/>
      <c r="X16" s="354"/>
      <c r="Y16" s="355"/>
      <c r="Z16" s="353"/>
      <c r="AA16" s="353"/>
      <c r="AB16" s="353"/>
      <c r="AC16" s="354"/>
      <c r="AD16" s="355"/>
      <c r="AE16" s="353"/>
      <c r="AF16" s="353"/>
      <c r="AG16" s="353"/>
      <c r="AH16" s="353"/>
      <c r="AI16" s="353"/>
      <c r="AJ16" s="355"/>
      <c r="AK16" s="353"/>
      <c r="AL16" s="353"/>
      <c r="AM16" s="353"/>
      <c r="AN16" s="353"/>
      <c r="AO16" s="353"/>
      <c r="AP16" s="353"/>
      <c r="AQ16" s="353"/>
      <c r="AR16" s="353"/>
      <c r="AS16" s="423"/>
    </row>
    <row r="17" spans="1:45">
      <c r="A17" s="290"/>
      <c r="B17" s="291"/>
      <c r="C17" s="292"/>
      <c r="D17" s="384"/>
      <c r="E17" s="385"/>
      <c r="F17" s="355"/>
      <c r="G17" s="353"/>
      <c r="H17" s="353"/>
      <c r="I17" s="353"/>
      <c r="J17" s="353"/>
      <c r="K17" s="353"/>
      <c r="L17" s="353" t="s">
        <v>266</v>
      </c>
      <c r="M17" s="354"/>
      <c r="N17" s="355"/>
      <c r="O17" s="353"/>
      <c r="P17" s="353"/>
      <c r="Q17" s="353"/>
      <c r="R17" s="353"/>
      <c r="S17" s="354"/>
      <c r="T17" s="355"/>
      <c r="U17" s="353"/>
      <c r="V17" s="353"/>
      <c r="W17" s="353"/>
      <c r="X17" s="354"/>
      <c r="Y17" s="355"/>
      <c r="Z17" s="353"/>
      <c r="AA17" s="353"/>
      <c r="AB17" s="353"/>
      <c r="AC17" s="354"/>
      <c r="AD17" s="355"/>
      <c r="AE17" s="353"/>
      <c r="AF17" s="353"/>
      <c r="AG17" s="353"/>
      <c r="AH17" s="353"/>
      <c r="AI17" s="353"/>
      <c r="AJ17" s="355"/>
      <c r="AK17" s="353"/>
      <c r="AL17" s="353"/>
      <c r="AM17" s="353"/>
      <c r="AN17" s="353"/>
      <c r="AO17" s="353"/>
      <c r="AP17" s="353"/>
      <c r="AQ17" s="353"/>
      <c r="AR17" s="353"/>
      <c r="AS17" s="423"/>
    </row>
    <row r="18" spans="1:45">
      <c r="A18" s="290"/>
      <c r="B18" s="291"/>
      <c r="C18" s="292"/>
      <c r="D18" s="384"/>
      <c r="E18" s="385"/>
      <c r="F18" s="355"/>
      <c r="G18" s="353"/>
      <c r="H18" s="353"/>
      <c r="I18" s="353"/>
      <c r="J18" s="353"/>
      <c r="K18" s="353"/>
      <c r="L18" s="353" t="s">
        <v>266</v>
      </c>
      <c r="M18" s="354"/>
      <c r="N18" s="355"/>
      <c r="O18" s="353"/>
      <c r="P18" s="353"/>
      <c r="Q18" s="353"/>
      <c r="R18" s="353"/>
      <c r="S18" s="354"/>
      <c r="T18" s="355"/>
      <c r="U18" s="353"/>
      <c r="V18" s="353"/>
      <c r="W18" s="353"/>
      <c r="X18" s="354"/>
      <c r="Y18" s="355"/>
      <c r="Z18" s="353"/>
      <c r="AA18" s="353"/>
      <c r="AB18" s="353"/>
      <c r="AC18" s="354"/>
      <c r="AD18" s="355"/>
      <c r="AE18" s="353"/>
      <c r="AF18" s="353"/>
      <c r="AG18" s="353"/>
      <c r="AH18" s="353"/>
      <c r="AI18" s="353"/>
      <c r="AJ18" s="355"/>
      <c r="AK18" s="353"/>
      <c r="AL18" s="353"/>
      <c r="AM18" s="353"/>
      <c r="AN18" s="353"/>
      <c r="AO18" s="353"/>
      <c r="AP18" s="353"/>
      <c r="AQ18" s="353"/>
      <c r="AR18" s="353"/>
      <c r="AS18" s="423"/>
    </row>
    <row r="19" spans="1:45">
      <c r="A19" s="290"/>
      <c r="B19" s="291"/>
      <c r="C19" s="292"/>
      <c r="D19" s="377"/>
      <c r="E19" s="379"/>
      <c r="F19" s="365"/>
      <c r="G19" s="366"/>
      <c r="H19" s="366"/>
      <c r="I19" s="366"/>
      <c r="J19" s="366"/>
      <c r="K19" s="366"/>
      <c r="L19" s="366" t="s">
        <v>266</v>
      </c>
      <c r="M19" s="367"/>
      <c r="N19" s="365"/>
      <c r="O19" s="366"/>
      <c r="P19" s="366"/>
      <c r="Q19" s="366"/>
      <c r="R19" s="366"/>
      <c r="S19" s="367"/>
      <c r="T19" s="365"/>
      <c r="U19" s="366"/>
      <c r="V19" s="366"/>
      <c r="W19" s="366"/>
      <c r="X19" s="367"/>
      <c r="Y19" s="355"/>
      <c r="Z19" s="353"/>
      <c r="AA19" s="353"/>
      <c r="AB19" s="353"/>
      <c r="AC19" s="354"/>
      <c r="AD19" s="365"/>
      <c r="AE19" s="366"/>
      <c r="AF19" s="366"/>
      <c r="AG19" s="366"/>
      <c r="AH19" s="366"/>
      <c r="AI19" s="366"/>
      <c r="AJ19" s="365"/>
      <c r="AK19" s="366"/>
      <c r="AL19" s="366"/>
      <c r="AM19" s="366"/>
      <c r="AN19" s="366"/>
      <c r="AO19" s="366"/>
      <c r="AP19" s="366"/>
      <c r="AQ19" s="366"/>
      <c r="AR19" s="366"/>
      <c r="AS19" s="450"/>
    </row>
    <row r="20" spans="1:45">
      <c r="A20" s="290"/>
      <c r="B20" s="291"/>
      <c r="C20" s="292"/>
      <c r="D20" s="382" t="s">
        <v>267</v>
      </c>
      <c r="E20" s="383"/>
      <c r="F20" s="386"/>
      <c r="G20" s="387"/>
      <c r="H20" s="387"/>
      <c r="I20" s="387"/>
      <c r="J20" s="387"/>
      <c r="K20" s="387"/>
      <c r="L20" s="349" t="s">
        <v>266</v>
      </c>
      <c r="M20" s="350"/>
      <c r="N20" s="348"/>
      <c r="O20" s="349"/>
      <c r="P20" s="349"/>
      <c r="Q20" s="349"/>
      <c r="R20" s="349"/>
      <c r="S20" s="350"/>
      <c r="T20" s="348"/>
      <c r="U20" s="349"/>
      <c r="V20" s="349"/>
      <c r="W20" s="349"/>
      <c r="X20" s="350"/>
      <c r="Y20" s="355"/>
      <c r="Z20" s="353"/>
      <c r="AA20" s="353"/>
      <c r="AB20" s="353"/>
      <c r="AC20" s="354"/>
      <c r="AD20" s="348"/>
      <c r="AE20" s="349"/>
      <c r="AF20" s="349"/>
      <c r="AG20" s="349"/>
      <c r="AH20" s="349"/>
      <c r="AI20" s="350"/>
      <c r="AJ20" s="348"/>
      <c r="AK20" s="349"/>
      <c r="AL20" s="349"/>
      <c r="AM20" s="349"/>
      <c r="AN20" s="349"/>
      <c r="AO20" s="349"/>
      <c r="AP20" s="349"/>
      <c r="AQ20" s="349"/>
      <c r="AR20" s="349"/>
      <c r="AS20" s="448"/>
    </row>
    <row r="21" spans="1:45">
      <c r="A21" s="290"/>
      <c r="B21" s="291"/>
      <c r="C21" s="292"/>
      <c r="D21" s="384"/>
      <c r="E21" s="385"/>
      <c r="F21" s="355"/>
      <c r="G21" s="353"/>
      <c r="H21" s="353"/>
      <c r="I21" s="353"/>
      <c r="J21" s="353"/>
      <c r="K21" s="353"/>
      <c r="L21" s="353" t="s">
        <v>266</v>
      </c>
      <c r="M21" s="354"/>
      <c r="N21" s="355"/>
      <c r="O21" s="353"/>
      <c r="P21" s="353"/>
      <c r="Q21" s="353"/>
      <c r="R21" s="353"/>
      <c r="S21" s="354"/>
      <c r="T21" s="355"/>
      <c r="U21" s="353"/>
      <c r="V21" s="353"/>
      <c r="W21" s="353"/>
      <c r="X21" s="354"/>
      <c r="Y21" s="355"/>
      <c r="Z21" s="353"/>
      <c r="AA21" s="353"/>
      <c r="AB21" s="353"/>
      <c r="AC21" s="354"/>
      <c r="AD21" s="355"/>
      <c r="AE21" s="353"/>
      <c r="AF21" s="353"/>
      <c r="AG21" s="353"/>
      <c r="AH21" s="353"/>
      <c r="AI21" s="353"/>
      <c r="AJ21" s="355"/>
      <c r="AK21" s="353"/>
      <c r="AL21" s="353"/>
      <c r="AM21" s="353"/>
      <c r="AN21" s="353"/>
      <c r="AO21" s="353"/>
      <c r="AP21" s="353"/>
      <c r="AQ21" s="353"/>
      <c r="AR21" s="353"/>
      <c r="AS21" s="423"/>
    </row>
    <row r="22" spans="1:45">
      <c r="A22" s="290"/>
      <c r="B22" s="291"/>
      <c r="C22" s="292"/>
      <c r="D22" s="384"/>
      <c r="E22" s="385"/>
      <c r="F22" s="355"/>
      <c r="G22" s="353"/>
      <c r="H22" s="353"/>
      <c r="I22" s="353"/>
      <c r="J22" s="353"/>
      <c r="K22" s="353"/>
      <c r="L22" s="353" t="s">
        <v>266</v>
      </c>
      <c r="M22" s="354"/>
      <c r="N22" s="355"/>
      <c r="O22" s="353"/>
      <c r="P22" s="353"/>
      <c r="Q22" s="353"/>
      <c r="R22" s="353"/>
      <c r="S22" s="354"/>
      <c r="T22" s="355"/>
      <c r="U22" s="353"/>
      <c r="V22" s="353"/>
      <c r="W22" s="353"/>
      <c r="X22" s="354"/>
      <c r="Y22" s="355"/>
      <c r="Z22" s="353"/>
      <c r="AA22" s="353"/>
      <c r="AB22" s="353"/>
      <c r="AC22" s="354"/>
      <c r="AD22" s="355"/>
      <c r="AE22" s="353"/>
      <c r="AF22" s="353"/>
      <c r="AG22" s="353"/>
      <c r="AH22" s="353"/>
      <c r="AI22" s="353"/>
      <c r="AJ22" s="355"/>
      <c r="AK22" s="353"/>
      <c r="AL22" s="353"/>
      <c r="AM22" s="353"/>
      <c r="AN22" s="353"/>
      <c r="AO22" s="353"/>
      <c r="AP22" s="353"/>
      <c r="AQ22" s="353"/>
      <c r="AR22" s="353"/>
      <c r="AS22" s="423"/>
    </row>
    <row r="23" spans="1:45">
      <c r="A23" s="290"/>
      <c r="B23" s="291"/>
      <c r="C23" s="292"/>
      <c r="D23" s="384"/>
      <c r="E23" s="385"/>
      <c r="F23" s="355"/>
      <c r="G23" s="353"/>
      <c r="H23" s="353"/>
      <c r="I23" s="353"/>
      <c r="J23" s="353"/>
      <c r="K23" s="353"/>
      <c r="L23" s="353" t="s">
        <v>266</v>
      </c>
      <c r="M23" s="354"/>
      <c r="N23" s="355"/>
      <c r="O23" s="353"/>
      <c r="P23" s="353"/>
      <c r="Q23" s="353"/>
      <c r="R23" s="353"/>
      <c r="S23" s="354"/>
      <c r="T23" s="355"/>
      <c r="U23" s="353"/>
      <c r="V23" s="353"/>
      <c r="W23" s="353"/>
      <c r="X23" s="354"/>
      <c r="Y23" s="355"/>
      <c r="Z23" s="353"/>
      <c r="AA23" s="353"/>
      <c r="AB23" s="353"/>
      <c r="AC23" s="354"/>
      <c r="AD23" s="355"/>
      <c r="AE23" s="353"/>
      <c r="AF23" s="353"/>
      <c r="AG23" s="353"/>
      <c r="AH23" s="353"/>
      <c r="AI23" s="353"/>
      <c r="AJ23" s="355"/>
      <c r="AK23" s="353"/>
      <c r="AL23" s="353"/>
      <c r="AM23" s="353"/>
      <c r="AN23" s="353"/>
      <c r="AO23" s="353"/>
      <c r="AP23" s="353"/>
      <c r="AQ23" s="353"/>
      <c r="AR23" s="353"/>
      <c r="AS23" s="423"/>
    </row>
    <row r="24" spans="1:45">
      <c r="A24" s="290"/>
      <c r="B24" s="291"/>
      <c r="C24" s="292"/>
      <c r="D24" s="377"/>
      <c r="E24" s="379"/>
      <c r="F24" s="365"/>
      <c r="G24" s="366"/>
      <c r="H24" s="366"/>
      <c r="I24" s="366"/>
      <c r="J24" s="366"/>
      <c r="K24" s="366"/>
      <c r="L24" s="366" t="s">
        <v>266</v>
      </c>
      <c r="M24" s="367"/>
      <c r="N24" s="365"/>
      <c r="O24" s="366"/>
      <c r="P24" s="366"/>
      <c r="Q24" s="366"/>
      <c r="R24" s="366"/>
      <c r="S24" s="367"/>
      <c r="T24" s="365"/>
      <c r="U24" s="366"/>
      <c r="V24" s="366"/>
      <c r="W24" s="366"/>
      <c r="X24" s="367"/>
      <c r="Y24" s="355"/>
      <c r="Z24" s="353"/>
      <c r="AA24" s="353"/>
      <c r="AB24" s="353"/>
      <c r="AC24" s="354"/>
      <c r="AD24" s="365"/>
      <c r="AE24" s="366"/>
      <c r="AF24" s="366"/>
      <c r="AG24" s="366"/>
      <c r="AH24" s="366"/>
      <c r="AI24" s="366"/>
      <c r="AJ24" s="365"/>
      <c r="AK24" s="366"/>
      <c r="AL24" s="366"/>
      <c r="AM24" s="366"/>
      <c r="AN24" s="366"/>
      <c r="AO24" s="366"/>
      <c r="AP24" s="366"/>
      <c r="AQ24" s="366"/>
      <c r="AR24" s="366"/>
      <c r="AS24" s="450"/>
    </row>
    <row r="25" spans="1:45" ht="13.5" customHeight="1">
      <c r="A25" s="290"/>
      <c r="B25" s="291"/>
      <c r="C25" s="292"/>
      <c r="D25" s="457" t="s">
        <v>268</v>
      </c>
      <c r="E25" s="458"/>
      <c r="F25" s="348"/>
      <c r="G25" s="349"/>
      <c r="H25" s="349"/>
      <c r="I25" s="349"/>
      <c r="J25" s="349"/>
      <c r="K25" s="349"/>
      <c r="L25" s="349" t="s">
        <v>266</v>
      </c>
      <c r="M25" s="350"/>
      <c r="N25" s="348"/>
      <c r="O25" s="349"/>
      <c r="P25" s="349"/>
      <c r="Q25" s="349"/>
      <c r="R25" s="349"/>
      <c r="S25" s="350"/>
      <c r="T25" s="348"/>
      <c r="U25" s="349"/>
      <c r="V25" s="349"/>
      <c r="W25" s="349"/>
      <c r="X25" s="350"/>
      <c r="Y25" s="355"/>
      <c r="Z25" s="353"/>
      <c r="AA25" s="353"/>
      <c r="AB25" s="353"/>
      <c r="AC25" s="354"/>
      <c r="AD25" s="348"/>
      <c r="AE25" s="349"/>
      <c r="AF25" s="349"/>
      <c r="AG25" s="349"/>
      <c r="AH25" s="349"/>
      <c r="AI25" s="350"/>
      <c r="AJ25" s="348"/>
      <c r="AK25" s="349"/>
      <c r="AL25" s="349"/>
      <c r="AM25" s="349"/>
      <c r="AN25" s="349"/>
      <c r="AO25" s="349"/>
      <c r="AP25" s="349"/>
      <c r="AQ25" s="349"/>
      <c r="AR25" s="349"/>
      <c r="AS25" s="448"/>
    </row>
    <row r="26" spans="1:45" s="94" customFormat="1">
      <c r="A26" s="290"/>
      <c r="B26" s="291"/>
      <c r="C26" s="292"/>
      <c r="D26" s="459"/>
      <c r="E26" s="460"/>
      <c r="F26" s="355"/>
      <c r="G26" s="353"/>
      <c r="H26" s="353"/>
      <c r="I26" s="353"/>
      <c r="J26" s="353"/>
      <c r="K26" s="353"/>
      <c r="L26" s="353" t="s">
        <v>266</v>
      </c>
      <c r="M26" s="354"/>
      <c r="N26" s="355"/>
      <c r="O26" s="353"/>
      <c r="P26" s="353"/>
      <c r="Q26" s="353"/>
      <c r="R26" s="353"/>
      <c r="S26" s="354"/>
      <c r="T26" s="355"/>
      <c r="U26" s="353"/>
      <c r="V26" s="353"/>
      <c r="W26" s="353"/>
      <c r="X26" s="354"/>
      <c r="Y26" s="355"/>
      <c r="Z26" s="353"/>
      <c r="AA26" s="353"/>
      <c r="AB26" s="353"/>
      <c r="AC26" s="354"/>
      <c r="AD26" s="355"/>
      <c r="AE26" s="353"/>
      <c r="AF26" s="353"/>
      <c r="AG26" s="353"/>
      <c r="AH26" s="353"/>
      <c r="AI26" s="354"/>
      <c r="AJ26" s="355"/>
      <c r="AK26" s="353"/>
      <c r="AL26" s="353"/>
      <c r="AM26" s="353"/>
      <c r="AN26" s="353"/>
      <c r="AO26" s="353"/>
      <c r="AP26" s="353"/>
      <c r="AQ26" s="353"/>
      <c r="AR26" s="353"/>
      <c r="AS26" s="423"/>
    </row>
    <row r="27" spans="1:45" s="94" customFormat="1">
      <c r="A27" s="290"/>
      <c r="B27" s="291"/>
      <c r="C27" s="292"/>
      <c r="D27" s="459"/>
      <c r="E27" s="460"/>
      <c r="F27" s="355"/>
      <c r="G27" s="353"/>
      <c r="H27" s="353"/>
      <c r="I27" s="353"/>
      <c r="J27" s="353"/>
      <c r="K27" s="353"/>
      <c r="L27" s="353" t="s">
        <v>266</v>
      </c>
      <c r="M27" s="354"/>
      <c r="N27" s="355"/>
      <c r="O27" s="353"/>
      <c r="P27" s="353"/>
      <c r="Q27" s="353"/>
      <c r="R27" s="353"/>
      <c r="S27" s="354"/>
      <c r="T27" s="355"/>
      <c r="U27" s="353"/>
      <c r="V27" s="353"/>
      <c r="W27" s="353"/>
      <c r="X27" s="354"/>
      <c r="Y27" s="355"/>
      <c r="Z27" s="353"/>
      <c r="AA27" s="353"/>
      <c r="AB27" s="353"/>
      <c r="AC27" s="354"/>
      <c r="AD27" s="355"/>
      <c r="AE27" s="353"/>
      <c r="AF27" s="353"/>
      <c r="AG27" s="353"/>
      <c r="AH27" s="353"/>
      <c r="AI27" s="354"/>
      <c r="AJ27" s="355"/>
      <c r="AK27" s="353"/>
      <c r="AL27" s="353"/>
      <c r="AM27" s="353"/>
      <c r="AN27" s="353"/>
      <c r="AO27" s="353"/>
      <c r="AP27" s="353"/>
      <c r="AQ27" s="353"/>
      <c r="AR27" s="353"/>
      <c r="AS27" s="423"/>
    </row>
    <row r="28" spans="1:45" s="94" customFormat="1">
      <c r="A28" s="290"/>
      <c r="B28" s="291"/>
      <c r="C28" s="292"/>
      <c r="D28" s="459"/>
      <c r="E28" s="460"/>
      <c r="F28" s="355"/>
      <c r="G28" s="353"/>
      <c r="H28" s="353"/>
      <c r="I28" s="353"/>
      <c r="J28" s="353"/>
      <c r="K28" s="353"/>
      <c r="L28" s="353" t="s">
        <v>266</v>
      </c>
      <c r="M28" s="354"/>
      <c r="N28" s="355"/>
      <c r="O28" s="353"/>
      <c r="P28" s="353"/>
      <c r="Q28" s="353"/>
      <c r="R28" s="353"/>
      <c r="S28" s="354"/>
      <c r="T28" s="355"/>
      <c r="U28" s="353"/>
      <c r="V28" s="353"/>
      <c r="W28" s="353"/>
      <c r="X28" s="354"/>
      <c r="Y28" s="355"/>
      <c r="Z28" s="353"/>
      <c r="AA28" s="353"/>
      <c r="AB28" s="353"/>
      <c r="AC28" s="354"/>
      <c r="AD28" s="355"/>
      <c r="AE28" s="353"/>
      <c r="AF28" s="353"/>
      <c r="AG28" s="353"/>
      <c r="AH28" s="353"/>
      <c r="AI28" s="354"/>
      <c r="AJ28" s="355"/>
      <c r="AK28" s="353"/>
      <c r="AL28" s="353"/>
      <c r="AM28" s="353"/>
      <c r="AN28" s="353"/>
      <c r="AO28" s="353"/>
      <c r="AP28" s="353"/>
      <c r="AQ28" s="353"/>
      <c r="AR28" s="353"/>
      <c r="AS28" s="423"/>
    </row>
    <row r="29" spans="1:45" s="94" customFormat="1" ht="14.25" thickBot="1">
      <c r="A29" s="290"/>
      <c r="B29" s="291"/>
      <c r="C29" s="292"/>
      <c r="D29" s="461"/>
      <c r="E29" s="462"/>
      <c r="F29" s="356"/>
      <c r="G29" s="357"/>
      <c r="H29" s="357"/>
      <c r="I29" s="357"/>
      <c r="J29" s="357"/>
      <c r="K29" s="357"/>
      <c r="L29" s="357" t="s">
        <v>266</v>
      </c>
      <c r="M29" s="358"/>
      <c r="N29" s="356"/>
      <c r="O29" s="357"/>
      <c r="P29" s="357"/>
      <c r="Q29" s="357"/>
      <c r="R29" s="357"/>
      <c r="S29" s="358"/>
      <c r="T29" s="365"/>
      <c r="U29" s="366"/>
      <c r="V29" s="366"/>
      <c r="W29" s="366"/>
      <c r="X29" s="367"/>
      <c r="Y29" s="356"/>
      <c r="Z29" s="357"/>
      <c r="AA29" s="357"/>
      <c r="AB29" s="357"/>
      <c r="AC29" s="358"/>
      <c r="AD29" s="356"/>
      <c r="AE29" s="357"/>
      <c r="AF29" s="357"/>
      <c r="AG29" s="357"/>
      <c r="AH29" s="357"/>
      <c r="AI29" s="358"/>
      <c r="AJ29" s="356"/>
      <c r="AK29" s="357"/>
      <c r="AL29" s="357"/>
      <c r="AM29" s="357"/>
      <c r="AN29" s="357"/>
      <c r="AO29" s="357"/>
      <c r="AP29" s="357"/>
      <c r="AQ29" s="357"/>
      <c r="AR29" s="357"/>
      <c r="AS29" s="449"/>
    </row>
    <row r="30" spans="1:45" s="94" customFormat="1" ht="13.5" customHeight="1">
      <c r="A30" s="259" t="s">
        <v>144</v>
      </c>
      <c r="B30" s="288"/>
      <c r="C30" s="289"/>
      <c r="D30" s="345" t="s">
        <v>260</v>
      </c>
      <c r="E30" s="346"/>
      <c r="F30" s="346"/>
      <c r="G30" s="346"/>
      <c r="H30" s="346"/>
      <c r="I30" s="346"/>
      <c r="J30" s="347"/>
      <c r="K30" s="368" t="s">
        <v>261</v>
      </c>
      <c r="L30" s="346"/>
      <c r="M30" s="346"/>
      <c r="N30" s="346"/>
      <c r="O30" s="347"/>
      <c r="P30" s="368" t="s">
        <v>263</v>
      </c>
      <c r="Q30" s="346"/>
      <c r="R30" s="347"/>
      <c r="S30" s="368" t="s">
        <v>269</v>
      </c>
      <c r="T30" s="346"/>
      <c r="U30" s="346"/>
      <c r="V30" s="346"/>
      <c r="W30" s="347"/>
      <c r="X30" s="368" t="s">
        <v>270</v>
      </c>
      <c r="Y30" s="346"/>
      <c r="Z30" s="346"/>
      <c r="AA30" s="346"/>
      <c r="AB30" s="347"/>
      <c r="AC30" s="346" t="s">
        <v>271</v>
      </c>
      <c r="AD30" s="346"/>
      <c r="AE30" s="346"/>
      <c r="AF30" s="346"/>
      <c r="AG30" s="346"/>
      <c r="AH30" s="346"/>
      <c r="AI30" s="346"/>
      <c r="AJ30" s="346"/>
      <c r="AK30" s="346"/>
      <c r="AL30" s="346"/>
      <c r="AM30" s="346"/>
      <c r="AN30" s="347"/>
      <c r="AO30" s="346" t="s">
        <v>272</v>
      </c>
      <c r="AP30" s="346"/>
      <c r="AQ30" s="346"/>
      <c r="AR30" s="346"/>
      <c r="AS30" s="467"/>
    </row>
    <row r="31" spans="1:45" s="94" customFormat="1">
      <c r="A31" s="290"/>
      <c r="B31" s="291"/>
      <c r="C31" s="292"/>
      <c r="D31" s="352"/>
      <c r="E31" s="234"/>
      <c r="F31" s="234"/>
      <c r="G31" s="234"/>
      <c r="H31" s="234"/>
      <c r="I31" s="349" t="s">
        <v>266</v>
      </c>
      <c r="J31" s="350"/>
      <c r="K31" s="348"/>
      <c r="L31" s="349"/>
      <c r="M31" s="349"/>
      <c r="N31" s="349"/>
      <c r="O31" s="350"/>
      <c r="P31" s="348"/>
      <c r="Q31" s="349"/>
      <c r="R31" s="349"/>
      <c r="S31" s="468"/>
      <c r="T31" s="469"/>
      <c r="U31" s="469"/>
      <c r="V31" s="469"/>
      <c r="W31" s="470"/>
      <c r="X31" s="372"/>
      <c r="Y31" s="373"/>
      <c r="Z31" s="373"/>
      <c r="AA31" s="373"/>
      <c r="AB31" s="471"/>
      <c r="AC31" s="372" t="s">
        <v>238</v>
      </c>
      <c r="AD31" s="373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65"/>
      <c r="AP31" s="465"/>
      <c r="AQ31" s="465"/>
      <c r="AR31" s="465"/>
      <c r="AS31" s="466"/>
    </row>
    <row r="32" spans="1:45" s="94" customFormat="1">
      <c r="A32" s="290"/>
      <c r="B32" s="291"/>
      <c r="C32" s="292"/>
      <c r="D32" s="351"/>
      <c r="E32" s="236"/>
      <c r="F32" s="236"/>
      <c r="G32" s="236"/>
      <c r="H32" s="236"/>
      <c r="I32" s="353" t="s">
        <v>266</v>
      </c>
      <c r="J32" s="354"/>
      <c r="K32" s="348"/>
      <c r="L32" s="349"/>
      <c r="M32" s="349"/>
      <c r="N32" s="349"/>
      <c r="O32" s="350"/>
      <c r="P32" s="355"/>
      <c r="Q32" s="353"/>
      <c r="R32" s="353"/>
      <c r="S32" s="362"/>
      <c r="T32" s="363"/>
      <c r="U32" s="363"/>
      <c r="V32" s="363"/>
      <c r="W32" s="364"/>
      <c r="X32" s="369"/>
      <c r="Y32" s="370"/>
      <c r="Z32" s="370"/>
      <c r="AA32" s="370"/>
      <c r="AB32" s="371"/>
      <c r="AC32" s="369" t="s">
        <v>238</v>
      </c>
      <c r="AD32" s="370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63"/>
      <c r="AP32" s="463"/>
      <c r="AQ32" s="463"/>
      <c r="AR32" s="463"/>
      <c r="AS32" s="464"/>
    </row>
    <row r="33" spans="1:49" s="94" customFormat="1">
      <c r="A33" s="290"/>
      <c r="B33" s="291"/>
      <c r="C33" s="292"/>
      <c r="D33" s="351"/>
      <c r="E33" s="236"/>
      <c r="F33" s="236"/>
      <c r="G33" s="236"/>
      <c r="H33" s="236"/>
      <c r="I33" s="353" t="s">
        <v>266</v>
      </c>
      <c r="J33" s="354"/>
      <c r="K33" s="348"/>
      <c r="L33" s="349"/>
      <c r="M33" s="349"/>
      <c r="N33" s="349"/>
      <c r="O33" s="350"/>
      <c r="P33" s="355"/>
      <c r="Q33" s="353"/>
      <c r="R33" s="353"/>
      <c r="S33" s="362"/>
      <c r="T33" s="363"/>
      <c r="U33" s="363"/>
      <c r="V33" s="363"/>
      <c r="W33" s="364"/>
      <c r="X33" s="369"/>
      <c r="Y33" s="370"/>
      <c r="Z33" s="370"/>
      <c r="AA33" s="370"/>
      <c r="AB33" s="371"/>
      <c r="AC33" s="369" t="s">
        <v>238</v>
      </c>
      <c r="AD33" s="370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63"/>
      <c r="AP33" s="463"/>
      <c r="AQ33" s="463"/>
      <c r="AR33" s="463"/>
      <c r="AS33" s="464"/>
    </row>
    <row r="34" spans="1:49" s="94" customFormat="1">
      <c r="A34" s="290"/>
      <c r="B34" s="291"/>
      <c r="C34" s="292"/>
      <c r="D34" s="351"/>
      <c r="E34" s="236"/>
      <c r="F34" s="236"/>
      <c r="G34" s="236"/>
      <c r="H34" s="236"/>
      <c r="I34" s="353" t="s">
        <v>266</v>
      </c>
      <c r="J34" s="354"/>
      <c r="K34" s="348"/>
      <c r="L34" s="349"/>
      <c r="M34" s="349"/>
      <c r="N34" s="349"/>
      <c r="O34" s="350"/>
      <c r="P34" s="355"/>
      <c r="Q34" s="353"/>
      <c r="R34" s="353"/>
      <c r="S34" s="362"/>
      <c r="T34" s="363"/>
      <c r="U34" s="363"/>
      <c r="V34" s="363"/>
      <c r="W34" s="364"/>
      <c r="X34" s="369"/>
      <c r="Y34" s="370"/>
      <c r="Z34" s="370"/>
      <c r="AA34" s="370"/>
      <c r="AB34" s="371"/>
      <c r="AC34" s="369" t="s">
        <v>238</v>
      </c>
      <c r="AD34" s="370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63"/>
      <c r="AP34" s="463"/>
      <c r="AQ34" s="463"/>
      <c r="AR34" s="463"/>
      <c r="AS34" s="464"/>
    </row>
    <row r="35" spans="1:49" s="94" customFormat="1">
      <c r="A35" s="290"/>
      <c r="B35" s="291"/>
      <c r="C35" s="292"/>
      <c r="D35" s="351"/>
      <c r="E35" s="236"/>
      <c r="F35" s="236"/>
      <c r="G35" s="236"/>
      <c r="H35" s="236"/>
      <c r="I35" s="353" t="s">
        <v>266</v>
      </c>
      <c r="J35" s="354"/>
      <c r="K35" s="348"/>
      <c r="L35" s="349"/>
      <c r="M35" s="349"/>
      <c r="N35" s="349"/>
      <c r="O35" s="350"/>
      <c r="P35" s="355"/>
      <c r="Q35" s="353"/>
      <c r="R35" s="353"/>
      <c r="S35" s="362"/>
      <c r="T35" s="363"/>
      <c r="U35" s="363"/>
      <c r="V35" s="363"/>
      <c r="W35" s="364"/>
      <c r="X35" s="369"/>
      <c r="Y35" s="370"/>
      <c r="Z35" s="370"/>
      <c r="AA35" s="370"/>
      <c r="AB35" s="371"/>
      <c r="AC35" s="369" t="s">
        <v>238</v>
      </c>
      <c r="AD35" s="370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63"/>
      <c r="AP35" s="463"/>
      <c r="AQ35" s="463"/>
      <c r="AR35" s="463"/>
      <c r="AS35" s="464"/>
    </row>
    <row r="36" spans="1:49">
      <c r="A36" s="290"/>
      <c r="B36" s="291"/>
      <c r="C36" s="292"/>
      <c r="D36" s="351"/>
      <c r="E36" s="236"/>
      <c r="F36" s="236"/>
      <c r="G36" s="236"/>
      <c r="H36" s="236"/>
      <c r="I36" s="353" t="s">
        <v>266</v>
      </c>
      <c r="J36" s="354"/>
      <c r="K36" s="348"/>
      <c r="L36" s="349"/>
      <c r="M36" s="349"/>
      <c r="N36" s="349"/>
      <c r="O36" s="350"/>
      <c r="P36" s="355"/>
      <c r="Q36" s="353"/>
      <c r="R36" s="353"/>
      <c r="S36" s="362"/>
      <c r="T36" s="363"/>
      <c r="U36" s="363"/>
      <c r="V36" s="363"/>
      <c r="W36" s="364"/>
      <c r="X36" s="369"/>
      <c r="Y36" s="370"/>
      <c r="Z36" s="370"/>
      <c r="AA36" s="370"/>
      <c r="AB36" s="371"/>
      <c r="AC36" s="369" t="s">
        <v>238</v>
      </c>
      <c r="AD36" s="370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63"/>
      <c r="AP36" s="463"/>
      <c r="AQ36" s="463"/>
      <c r="AR36" s="463"/>
      <c r="AS36" s="464"/>
    </row>
    <row r="37" spans="1:49">
      <c r="A37" s="290"/>
      <c r="B37" s="291"/>
      <c r="C37" s="292"/>
      <c r="D37" s="351"/>
      <c r="E37" s="236"/>
      <c r="F37" s="236"/>
      <c r="G37" s="236"/>
      <c r="H37" s="236"/>
      <c r="I37" s="353" t="s">
        <v>266</v>
      </c>
      <c r="J37" s="353"/>
      <c r="K37" s="348"/>
      <c r="L37" s="349"/>
      <c r="M37" s="349"/>
      <c r="N37" s="349"/>
      <c r="O37" s="350"/>
      <c r="P37" s="359"/>
      <c r="Q37" s="360"/>
      <c r="R37" s="361"/>
      <c r="S37" s="359"/>
      <c r="T37" s="360"/>
      <c r="U37" s="360"/>
      <c r="V37" s="360"/>
      <c r="W37" s="361"/>
      <c r="X37" s="359"/>
      <c r="Y37" s="360"/>
      <c r="Z37" s="360"/>
      <c r="AA37" s="360"/>
      <c r="AB37" s="361"/>
      <c r="AC37" s="370" t="s">
        <v>238</v>
      </c>
      <c r="AD37" s="370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63"/>
      <c r="AP37" s="463"/>
      <c r="AQ37" s="463"/>
      <c r="AR37" s="463"/>
      <c r="AS37" s="464"/>
    </row>
    <row r="38" spans="1:49" s="101" customFormat="1">
      <c r="A38" s="290"/>
      <c r="B38" s="291"/>
      <c r="C38" s="292"/>
      <c r="D38" s="351"/>
      <c r="E38" s="236"/>
      <c r="F38" s="236"/>
      <c r="G38" s="236"/>
      <c r="H38" s="236"/>
      <c r="I38" s="353" t="s">
        <v>266</v>
      </c>
      <c r="J38" s="354"/>
      <c r="K38" s="348"/>
      <c r="L38" s="349"/>
      <c r="M38" s="349"/>
      <c r="N38" s="349"/>
      <c r="O38" s="350"/>
      <c r="P38" s="355"/>
      <c r="Q38" s="353"/>
      <c r="R38" s="353"/>
      <c r="S38" s="362"/>
      <c r="T38" s="363"/>
      <c r="U38" s="363"/>
      <c r="V38" s="363"/>
      <c r="W38" s="364"/>
      <c r="X38" s="369"/>
      <c r="Y38" s="370"/>
      <c r="Z38" s="370"/>
      <c r="AA38" s="370"/>
      <c r="AB38" s="371"/>
      <c r="AC38" s="369" t="s">
        <v>238</v>
      </c>
      <c r="AD38" s="370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63"/>
      <c r="AP38" s="463"/>
      <c r="AQ38" s="463"/>
      <c r="AR38" s="463"/>
      <c r="AS38" s="464"/>
    </row>
    <row r="39" spans="1:49">
      <c r="A39" s="290"/>
      <c r="B39" s="291"/>
      <c r="C39" s="292"/>
      <c r="D39" s="351"/>
      <c r="E39" s="236"/>
      <c r="F39" s="236"/>
      <c r="G39" s="236"/>
      <c r="H39" s="236"/>
      <c r="I39" s="353" t="s">
        <v>266</v>
      </c>
      <c r="J39" s="354"/>
      <c r="K39" s="348"/>
      <c r="L39" s="349"/>
      <c r="M39" s="349"/>
      <c r="N39" s="349"/>
      <c r="O39" s="350"/>
      <c r="P39" s="355"/>
      <c r="Q39" s="353"/>
      <c r="R39" s="353"/>
      <c r="S39" s="362"/>
      <c r="T39" s="363"/>
      <c r="U39" s="363"/>
      <c r="V39" s="363"/>
      <c r="W39" s="364"/>
      <c r="X39" s="369"/>
      <c r="Y39" s="370"/>
      <c r="Z39" s="370"/>
      <c r="AA39" s="370"/>
      <c r="AB39" s="371"/>
      <c r="AC39" s="369" t="s">
        <v>238</v>
      </c>
      <c r="AD39" s="370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63"/>
      <c r="AP39" s="463"/>
      <c r="AQ39" s="463"/>
      <c r="AR39" s="463"/>
      <c r="AS39" s="464"/>
    </row>
    <row r="40" spans="1:49">
      <c r="A40" s="290"/>
      <c r="B40" s="291"/>
      <c r="C40" s="292"/>
      <c r="D40" s="351"/>
      <c r="E40" s="236"/>
      <c r="F40" s="236"/>
      <c r="G40" s="236"/>
      <c r="H40" s="236"/>
      <c r="I40" s="353" t="s">
        <v>266</v>
      </c>
      <c r="J40" s="354"/>
      <c r="K40" s="348"/>
      <c r="L40" s="349"/>
      <c r="M40" s="349"/>
      <c r="N40" s="349"/>
      <c r="O40" s="350"/>
      <c r="P40" s="355"/>
      <c r="Q40" s="353"/>
      <c r="R40" s="353"/>
      <c r="S40" s="362"/>
      <c r="T40" s="363"/>
      <c r="U40" s="363"/>
      <c r="V40" s="363"/>
      <c r="W40" s="364"/>
      <c r="X40" s="369"/>
      <c r="Y40" s="370"/>
      <c r="Z40" s="370"/>
      <c r="AA40" s="370"/>
      <c r="AB40" s="371"/>
      <c r="AC40" s="369" t="s">
        <v>238</v>
      </c>
      <c r="AD40" s="370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63"/>
      <c r="AP40" s="482"/>
      <c r="AQ40" s="482"/>
      <c r="AR40" s="482"/>
      <c r="AS40" s="483"/>
    </row>
    <row r="41" spans="1:49">
      <c r="A41" s="290"/>
      <c r="B41" s="291"/>
      <c r="C41" s="292"/>
      <c r="D41" s="351"/>
      <c r="E41" s="236"/>
      <c r="F41" s="236"/>
      <c r="G41" s="236"/>
      <c r="H41" s="236"/>
      <c r="I41" s="353" t="s">
        <v>266</v>
      </c>
      <c r="J41" s="354"/>
      <c r="K41" s="348"/>
      <c r="L41" s="349"/>
      <c r="M41" s="349"/>
      <c r="N41" s="349"/>
      <c r="O41" s="350"/>
      <c r="P41" s="355"/>
      <c r="Q41" s="353"/>
      <c r="R41" s="353"/>
      <c r="S41" s="362"/>
      <c r="T41" s="363"/>
      <c r="U41" s="363"/>
      <c r="V41" s="363"/>
      <c r="W41" s="364"/>
      <c r="X41" s="369"/>
      <c r="Y41" s="370"/>
      <c r="Z41" s="370"/>
      <c r="AA41" s="370"/>
      <c r="AB41" s="371"/>
      <c r="AC41" s="369" t="s">
        <v>238</v>
      </c>
      <c r="AD41" s="370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63"/>
      <c r="AP41" s="482"/>
      <c r="AQ41" s="482"/>
      <c r="AR41" s="482"/>
      <c r="AS41" s="483"/>
    </row>
    <row r="42" spans="1:49">
      <c r="A42" s="290"/>
      <c r="B42" s="291"/>
      <c r="C42" s="292"/>
      <c r="D42" s="351"/>
      <c r="E42" s="236"/>
      <c r="F42" s="236"/>
      <c r="G42" s="236"/>
      <c r="H42" s="236"/>
      <c r="I42" s="353" t="s">
        <v>266</v>
      </c>
      <c r="J42" s="354"/>
      <c r="K42" s="348"/>
      <c r="L42" s="349"/>
      <c r="M42" s="349"/>
      <c r="N42" s="349"/>
      <c r="O42" s="350"/>
      <c r="P42" s="355"/>
      <c r="Q42" s="353"/>
      <c r="R42" s="353"/>
      <c r="S42" s="362"/>
      <c r="T42" s="363"/>
      <c r="U42" s="363"/>
      <c r="V42" s="363"/>
      <c r="W42" s="364"/>
      <c r="X42" s="369"/>
      <c r="Y42" s="370"/>
      <c r="Z42" s="370"/>
      <c r="AA42" s="370"/>
      <c r="AB42" s="371"/>
      <c r="AC42" s="369" t="s">
        <v>238</v>
      </c>
      <c r="AD42" s="370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63"/>
      <c r="AP42" s="482"/>
      <c r="AQ42" s="482"/>
      <c r="AR42" s="482"/>
      <c r="AS42" s="483"/>
    </row>
    <row r="43" spans="1:49">
      <c r="A43" s="290"/>
      <c r="B43" s="291"/>
      <c r="C43" s="292"/>
      <c r="D43" s="351"/>
      <c r="E43" s="236"/>
      <c r="F43" s="236"/>
      <c r="G43" s="236"/>
      <c r="H43" s="236"/>
      <c r="I43" s="353" t="s">
        <v>266</v>
      </c>
      <c r="J43" s="354"/>
      <c r="K43" s="348"/>
      <c r="L43" s="349"/>
      <c r="M43" s="349"/>
      <c r="N43" s="349"/>
      <c r="O43" s="350"/>
      <c r="P43" s="355"/>
      <c r="Q43" s="353"/>
      <c r="R43" s="353"/>
      <c r="S43" s="362"/>
      <c r="T43" s="363"/>
      <c r="U43" s="363"/>
      <c r="V43" s="363"/>
      <c r="W43" s="364"/>
      <c r="X43" s="369"/>
      <c r="Y43" s="370"/>
      <c r="Z43" s="370"/>
      <c r="AA43" s="370"/>
      <c r="AB43" s="371"/>
      <c r="AC43" s="369" t="s">
        <v>238</v>
      </c>
      <c r="AD43" s="370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63"/>
      <c r="AP43" s="482"/>
      <c r="AQ43" s="482"/>
      <c r="AR43" s="482"/>
      <c r="AS43" s="483"/>
    </row>
    <row r="44" spans="1:49">
      <c r="A44" s="290"/>
      <c r="B44" s="291"/>
      <c r="C44" s="292"/>
      <c r="D44" s="351"/>
      <c r="E44" s="236"/>
      <c r="F44" s="236"/>
      <c r="G44" s="236"/>
      <c r="H44" s="236"/>
      <c r="I44" s="353" t="s">
        <v>266</v>
      </c>
      <c r="J44" s="354"/>
      <c r="K44" s="348"/>
      <c r="L44" s="349"/>
      <c r="M44" s="349"/>
      <c r="N44" s="349"/>
      <c r="O44" s="350"/>
      <c r="P44" s="355"/>
      <c r="Q44" s="353"/>
      <c r="R44" s="353"/>
      <c r="S44" s="362"/>
      <c r="T44" s="363"/>
      <c r="U44" s="363"/>
      <c r="V44" s="363"/>
      <c r="W44" s="364"/>
      <c r="X44" s="369"/>
      <c r="Y44" s="370"/>
      <c r="Z44" s="370"/>
      <c r="AA44" s="370"/>
      <c r="AB44" s="371"/>
      <c r="AC44" s="369" t="s">
        <v>238</v>
      </c>
      <c r="AD44" s="370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63"/>
      <c r="AP44" s="482"/>
      <c r="AQ44" s="482"/>
      <c r="AR44" s="482"/>
      <c r="AS44" s="483"/>
    </row>
    <row r="45" spans="1:49" ht="14.25" thickBot="1">
      <c r="A45" s="293"/>
      <c r="B45" s="294"/>
      <c r="C45" s="295"/>
      <c r="D45" s="488"/>
      <c r="E45" s="489"/>
      <c r="F45" s="489"/>
      <c r="G45" s="489"/>
      <c r="H45" s="489"/>
      <c r="I45" s="357" t="s">
        <v>266</v>
      </c>
      <c r="J45" s="358"/>
      <c r="K45" s="348"/>
      <c r="L45" s="349"/>
      <c r="M45" s="349"/>
      <c r="N45" s="349"/>
      <c r="O45" s="350"/>
      <c r="P45" s="356"/>
      <c r="Q45" s="357"/>
      <c r="R45" s="357"/>
      <c r="S45" s="490"/>
      <c r="T45" s="491"/>
      <c r="U45" s="491"/>
      <c r="V45" s="491"/>
      <c r="W45" s="492"/>
      <c r="X45" s="493"/>
      <c r="Y45" s="494"/>
      <c r="Z45" s="494"/>
      <c r="AA45" s="494"/>
      <c r="AB45" s="495"/>
      <c r="AC45" s="493" t="s">
        <v>238</v>
      </c>
      <c r="AD45" s="494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84"/>
      <c r="AP45" s="485"/>
      <c r="AQ45" s="485"/>
      <c r="AR45" s="485"/>
      <c r="AS45" s="486"/>
    </row>
    <row r="46" spans="1:49" ht="13.5" customHeight="1">
      <c r="A46" s="259" t="s">
        <v>161</v>
      </c>
      <c r="B46" s="288"/>
      <c r="C46" s="288"/>
      <c r="D46" s="256" t="s">
        <v>82</v>
      </c>
      <c r="E46" s="257"/>
      <c r="F46" s="257"/>
      <c r="G46" s="257"/>
      <c r="H46" s="257"/>
      <c r="I46" s="257"/>
      <c r="J46" s="322" t="s">
        <v>184</v>
      </c>
      <c r="K46" s="257"/>
      <c r="L46" s="257"/>
      <c r="M46" s="257"/>
      <c r="N46" s="257"/>
      <c r="O46" s="257"/>
      <c r="P46" s="322" t="s">
        <v>185</v>
      </c>
      <c r="Q46" s="257"/>
      <c r="R46" s="337"/>
      <c r="S46" s="322" t="s">
        <v>108</v>
      </c>
      <c r="T46" s="257"/>
      <c r="U46" s="257"/>
      <c r="V46" s="257"/>
      <c r="W46" s="257"/>
      <c r="X46" s="257"/>
      <c r="Y46" s="322" t="s">
        <v>82</v>
      </c>
      <c r="Z46" s="257"/>
      <c r="AA46" s="322" t="s">
        <v>184</v>
      </c>
      <c r="AB46" s="257"/>
      <c r="AC46" s="257"/>
      <c r="AD46" s="257"/>
      <c r="AE46" s="257"/>
      <c r="AF46" s="337"/>
      <c r="AG46" s="322" t="s">
        <v>186</v>
      </c>
      <c r="AH46" s="257"/>
      <c r="AI46" s="257"/>
      <c r="AJ46" s="257"/>
      <c r="AK46" s="257"/>
      <c r="AL46" s="257"/>
      <c r="AM46" s="257"/>
      <c r="AN46" s="257"/>
      <c r="AO46" s="257"/>
      <c r="AP46" s="337"/>
      <c r="AQ46" s="322" t="s">
        <v>185</v>
      </c>
      <c r="AR46" s="257"/>
      <c r="AS46" s="258"/>
      <c r="AW46" s="202"/>
    </row>
    <row r="47" spans="1:49" ht="13.5" customHeight="1">
      <c r="A47" s="290"/>
      <c r="B47" s="291"/>
      <c r="C47" s="291"/>
      <c r="D47" s="339" t="s">
        <v>182</v>
      </c>
      <c r="E47" s="341"/>
      <c r="F47" s="310" t="s">
        <v>199</v>
      </c>
      <c r="G47" s="311"/>
      <c r="H47" s="311"/>
      <c r="I47" s="312"/>
      <c r="J47" s="196"/>
      <c r="K47" s="477"/>
      <c r="L47" s="478"/>
      <c r="M47" s="478"/>
      <c r="N47" s="478"/>
      <c r="O47" s="130" t="s">
        <v>152</v>
      </c>
      <c r="P47" s="233"/>
      <c r="Q47" s="234"/>
      <c r="R47" s="324"/>
      <c r="S47" s="306"/>
      <c r="T47" s="307"/>
      <c r="U47" s="307"/>
      <c r="V47" s="307"/>
      <c r="W47" s="307"/>
      <c r="X47" s="338"/>
      <c r="Y47" s="326" t="s">
        <v>225</v>
      </c>
      <c r="Z47" s="327"/>
      <c r="AA47" s="479"/>
      <c r="AB47" s="480"/>
      <c r="AC47" s="480"/>
      <c r="AD47" s="480"/>
      <c r="AE47" s="480"/>
      <c r="AF47" s="132" t="s">
        <v>152</v>
      </c>
      <c r="AG47" s="319"/>
      <c r="AH47" s="320"/>
      <c r="AI47" s="320"/>
      <c r="AJ47" s="320"/>
      <c r="AK47" s="320"/>
      <c r="AL47" s="320"/>
      <c r="AM47" s="320"/>
      <c r="AN47" s="320"/>
      <c r="AO47" s="320"/>
      <c r="AP47" s="321"/>
      <c r="AQ47" s="233"/>
      <c r="AR47" s="234"/>
      <c r="AS47" s="323"/>
      <c r="AW47" s="203"/>
    </row>
    <row r="48" spans="1:49">
      <c r="A48" s="290"/>
      <c r="B48" s="291"/>
      <c r="C48" s="291"/>
      <c r="D48" s="473"/>
      <c r="E48" s="474"/>
      <c r="F48" s="310"/>
      <c r="G48" s="311"/>
      <c r="H48" s="311"/>
      <c r="I48" s="312"/>
      <c r="J48" s="197"/>
      <c r="K48" s="342"/>
      <c r="L48" s="336"/>
      <c r="M48" s="336"/>
      <c r="N48" s="336"/>
      <c r="O48" s="131" t="s">
        <v>152</v>
      </c>
      <c r="P48" s="222"/>
      <c r="Q48" s="223"/>
      <c r="R48" s="240"/>
      <c r="S48" s="224"/>
      <c r="T48" s="225"/>
      <c r="U48" s="225"/>
      <c r="V48" s="225"/>
      <c r="W48" s="225"/>
      <c r="X48" s="332"/>
      <c r="Y48" s="328"/>
      <c r="Z48" s="329"/>
      <c r="AA48" s="335"/>
      <c r="AB48" s="336"/>
      <c r="AC48" s="336"/>
      <c r="AD48" s="336"/>
      <c r="AE48" s="336"/>
      <c r="AF48" s="131" t="s">
        <v>152</v>
      </c>
      <c r="AG48" s="319"/>
      <c r="AH48" s="320"/>
      <c r="AI48" s="320"/>
      <c r="AJ48" s="320"/>
      <c r="AK48" s="320"/>
      <c r="AL48" s="320"/>
      <c r="AM48" s="320"/>
      <c r="AN48" s="320"/>
      <c r="AO48" s="320"/>
      <c r="AP48" s="321"/>
      <c r="AQ48" s="222"/>
      <c r="AR48" s="223"/>
      <c r="AS48" s="318"/>
    </row>
    <row r="49" spans="1:45">
      <c r="A49" s="290"/>
      <c r="B49" s="291"/>
      <c r="C49" s="291"/>
      <c r="D49" s="473"/>
      <c r="E49" s="474"/>
      <c r="F49" s="310"/>
      <c r="G49" s="311"/>
      <c r="H49" s="311"/>
      <c r="I49" s="312"/>
      <c r="J49" s="197"/>
      <c r="K49" s="342"/>
      <c r="L49" s="336"/>
      <c r="M49" s="336"/>
      <c r="N49" s="336"/>
      <c r="O49" s="131" t="s">
        <v>152</v>
      </c>
      <c r="P49" s="222"/>
      <c r="Q49" s="223"/>
      <c r="R49" s="240"/>
      <c r="S49" s="224"/>
      <c r="T49" s="225"/>
      <c r="U49" s="225"/>
      <c r="V49" s="225"/>
      <c r="W49" s="225"/>
      <c r="X49" s="332"/>
      <c r="Y49" s="328"/>
      <c r="Z49" s="329"/>
      <c r="AA49" s="335"/>
      <c r="AB49" s="336"/>
      <c r="AC49" s="336"/>
      <c r="AD49" s="336"/>
      <c r="AE49" s="336"/>
      <c r="AF49" s="131" t="s">
        <v>152</v>
      </c>
      <c r="AG49" s="319"/>
      <c r="AH49" s="320"/>
      <c r="AI49" s="320"/>
      <c r="AJ49" s="320"/>
      <c r="AK49" s="320"/>
      <c r="AL49" s="320"/>
      <c r="AM49" s="320"/>
      <c r="AN49" s="320"/>
      <c r="AO49" s="320"/>
      <c r="AP49" s="321"/>
      <c r="AQ49" s="222"/>
      <c r="AR49" s="223"/>
      <c r="AS49" s="318"/>
    </row>
    <row r="50" spans="1:45">
      <c r="A50" s="290"/>
      <c r="B50" s="291"/>
      <c r="C50" s="291"/>
      <c r="D50" s="473"/>
      <c r="E50" s="474"/>
      <c r="F50" s="310"/>
      <c r="G50" s="311"/>
      <c r="H50" s="311"/>
      <c r="I50" s="312"/>
      <c r="J50" s="197"/>
      <c r="K50" s="342"/>
      <c r="L50" s="336"/>
      <c r="M50" s="336"/>
      <c r="N50" s="336"/>
      <c r="O50" s="131" t="s">
        <v>152</v>
      </c>
      <c r="P50" s="222"/>
      <c r="Q50" s="223"/>
      <c r="R50" s="240"/>
      <c r="S50" s="224"/>
      <c r="T50" s="225"/>
      <c r="U50" s="225"/>
      <c r="V50" s="225"/>
      <c r="W50" s="225"/>
      <c r="X50" s="332"/>
      <c r="Y50" s="328"/>
      <c r="Z50" s="329"/>
      <c r="AA50" s="335"/>
      <c r="AB50" s="336"/>
      <c r="AC50" s="336"/>
      <c r="AD50" s="336"/>
      <c r="AE50" s="336"/>
      <c r="AF50" s="131" t="s">
        <v>152</v>
      </c>
      <c r="AG50" s="319"/>
      <c r="AH50" s="320"/>
      <c r="AI50" s="320"/>
      <c r="AJ50" s="320"/>
      <c r="AK50" s="320"/>
      <c r="AL50" s="320"/>
      <c r="AM50" s="320"/>
      <c r="AN50" s="320"/>
      <c r="AO50" s="320"/>
      <c r="AP50" s="321"/>
      <c r="AQ50" s="222"/>
      <c r="AR50" s="223"/>
      <c r="AS50" s="318"/>
    </row>
    <row r="51" spans="1:45">
      <c r="A51" s="290"/>
      <c r="B51" s="291"/>
      <c r="C51" s="291"/>
      <c r="D51" s="473"/>
      <c r="E51" s="474"/>
      <c r="F51" s="310"/>
      <c r="G51" s="311"/>
      <c r="H51" s="311"/>
      <c r="I51" s="312"/>
      <c r="J51" s="197"/>
      <c r="K51" s="342"/>
      <c r="L51" s="336"/>
      <c r="M51" s="336"/>
      <c r="N51" s="336"/>
      <c r="O51" s="131" t="s">
        <v>152</v>
      </c>
      <c r="P51" s="222"/>
      <c r="Q51" s="223"/>
      <c r="R51" s="240"/>
      <c r="S51" s="224"/>
      <c r="T51" s="225"/>
      <c r="U51" s="225"/>
      <c r="V51" s="225"/>
      <c r="W51" s="225"/>
      <c r="X51" s="332"/>
      <c r="Y51" s="328"/>
      <c r="Z51" s="329"/>
      <c r="AA51" s="335"/>
      <c r="AB51" s="336"/>
      <c r="AC51" s="336"/>
      <c r="AD51" s="336"/>
      <c r="AE51" s="336"/>
      <c r="AF51" s="131" t="s">
        <v>152</v>
      </c>
      <c r="AG51" s="319"/>
      <c r="AH51" s="320"/>
      <c r="AI51" s="320"/>
      <c r="AJ51" s="320"/>
      <c r="AK51" s="320"/>
      <c r="AL51" s="320"/>
      <c r="AM51" s="320"/>
      <c r="AN51" s="320"/>
      <c r="AO51" s="320"/>
      <c r="AP51" s="321"/>
      <c r="AQ51" s="222"/>
      <c r="AR51" s="223"/>
      <c r="AS51" s="318"/>
    </row>
    <row r="52" spans="1:45">
      <c r="A52" s="290"/>
      <c r="B52" s="291"/>
      <c r="C52" s="291"/>
      <c r="D52" s="473"/>
      <c r="E52" s="474"/>
      <c r="F52" s="310"/>
      <c r="G52" s="311"/>
      <c r="H52" s="311"/>
      <c r="I52" s="312"/>
      <c r="J52" s="197"/>
      <c r="K52" s="342"/>
      <c r="L52" s="336"/>
      <c r="M52" s="336"/>
      <c r="N52" s="336"/>
      <c r="O52" s="131" t="s">
        <v>152</v>
      </c>
      <c r="P52" s="222"/>
      <c r="Q52" s="223"/>
      <c r="R52" s="240"/>
      <c r="S52" s="224"/>
      <c r="T52" s="225"/>
      <c r="U52" s="225"/>
      <c r="V52" s="225"/>
      <c r="W52" s="225"/>
      <c r="X52" s="332"/>
      <c r="Y52" s="328"/>
      <c r="Z52" s="329"/>
      <c r="AA52" s="335"/>
      <c r="AB52" s="336"/>
      <c r="AC52" s="336"/>
      <c r="AD52" s="336"/>
      <c r="AE52" s="336"/>
      <c r="AF52" s="131" t="s">
        <v>152</v>
      </c>
      <c r="AG52" s="319"/>
      <c r="AH52" s="320"/>
      <c r="AI52" s="320"/>
      <c r="AJ52" s="320"/>
      <c r="AK52" s="320"/>
      <c r="AL52" s="320"/>
      <c r="AM52" s="320"/>
      <c r="AN52" s="320"/>
      <c r="AO52" s="320"/>
      <c r="AP52" s="321"/>
      <c r="AQ52" s="222"/>
      <c r="AR52" s="223"/>
      <c r="AS52" s="318"/>
    </row>
    <row r="53" spans="1:45">
      <c r="A53" s="290"/>
      <c r="B53" s="291"/>
      <c r="C53" s="291"/>
      <c r="D53" s="475"/>
      <c r="E53" s="476"/>
      <c r="F53" s="310"/>
      <c r="G53" s="311"/>
      <c r="H53" s="311"/>
      <c r="I53" s="312"/>
      <c r="J53" s="198"/>
      <c r="K53" s="343"/>
      <c r="L53" s="344"/>
      <c r="M53" s="344"/>
      <c r="N53" s="344"/>
      <c r="O53" s="133" t="s">
        <v>152</v>
      </c>
      <c r="P53" s="237"/>
      <c r="Q53" s="238"/>
      <c r="R53" s="239"/>
      <c r="S53" s="308"/>
      <c r="T53" s="309"/>
      <c r="U53" s="309"/>
      <c r="V53" s="309"/>
      <c r="W53" s="309"/>
      <c r="X53" s="325"/>
      <c r="Y53" s="328"/>
      <c r="Z53" s="329"/>
      <c r="AA53" s="335"/>
      <c r="AB53" s="336"/>
      <c r="AC53" s="336"/>
      <c r="AD53" s="336"/>
      <c r="AE53" s="336"/>
      <c r="AF53" s="131" t="s">
        <v>152</v>
      </c>
      <c r="AG53" s="319"/>
      <c r="AH53" s="320"/>
      <c r="AI53" s="320"/>
      <c r="AJ53" s="320"/>
      <c r="AK53" s="320"/>
      <c r="AL53" s="320"/>
      <c r="AM53" s="320"/>
      <c r="AN53" s="320"/>
      <c r="AO53" s="320"/>
      <c r="AP53" s="321"/>
      <c r="AQ53" s="222"/>
      <c r="AR53" s="223"/>
      <c r="AS53" s="318"/>
    </row>
    <row r="54" spans="1:45" ht="13.5" customHeight="1">
      <c r="A54" s="290"/>
      <c r="B54" s="291"/>
      <c r="C54" s="291"/>
      <c r="D54" s="339" t="s">
        <v>222</v>
      </c>
      <c r="E54" s="340"/>
      <c r="F54" s="340"/>
      <c r="G54" s="340"/>
      <c r="H54" s="340"/>
      <c r="I54" s="341"/>
      <c r="J54" s="281" t="s">
        <v>184</v>
      </c>
      <c r="K54" s="242"/>
      <c r="L54" s="242"/>
      <c r="M54" s="242"/>
      <c r="N54" s="242"/>
      <c r="O54" s="242"/>
      <c r="P54" s="281" t="s">
        <v>185</v>
      </c>
      <c r="Q54" s="242"/>
      <c r="R54" s="305"/>
      <c r="S54" s="281" t="s">
        <v>108</v>
      </c>
      <c r="T54" s="242"/>
      <c r="U54" s="242"/>
      <c r="V54" s="242"/>
      <c r="W54" s="242"/>
      <c r="X54" s="305"/>
      <c r="Y54" s="328"/>
      <c r="Z54" s="329"/>
      <c r="AA54" s="335"/>
      <c r="AB54" s="336"/>
      <c r="AC54" s="336"/>
      <c r="AD54" s="336"/>
      <c r="AE54" s="336"/>
      <c r="AF54" s="131" t="s">
        <v>152</v>
      </c>
      <c r="AG54" s="319"/>
      <c r="AH54" s="320"/>
      <c r="AI54" s="320"/>
      <c r="AJ54" s="320"/>
      <c r="AK54" s="320"/>
      <c r="AL54" s="320"/>
      <c r="AM54" s="320"/>
      <c r="AN54" s="320"/>
      <c r="AO54" s="320"/>
      <c r="AP54" s="321"/>
      <c r="AQ54" s="222"/>
      <c r="AR54" s="223"/>
      <c r="AS54" s="318"/>
    </row>
    <row r="55" spans="1:45" ht="13.5" customHeight="1">
      <c r="A55" s="290"/>
      <c r="B55" s="291"/>
      <c r="C55" s="291"/>
      <c r="D55" s="339" t="s">
        <v>181</v>
      </c>
      <c r="E55" s="341"/>
      <c r="F55" s="310" t="s">
        <v>226</v>
      </c>
      <c r="G55" s="311"/>
      <c r="H55" s="311"/>
      <c r="I55" s="312"/>
      <c r="J55" s="306"/>
      <c r="K55" s="307"/>
      <c r="L55" s="307"/>
      <c r="M55" s="307"/>
      <c r="N55" s="307"/>
      <c r="O55" s="130" t="s">
        <v>152</v>
      </c>
      <c r="P55" s="233"/>
      <c r="Q55" s="234"/>
      <c r="R55" s="324"/>
      <c r="S55" s="306"/>
      <c r="T55" s="307"/>
      <c r="U55" s="307"/>
      <c r="V55" s="307"/>
      <c r="W55" s="307"/>
      <c r="X55" s="338"/>
      <c r="Y55" s="328"/>
      <c r="Z55" s="329"/>
      <c r="AA55" s="335"/>
      <c r="AB55" s="336"/>
      <c r="AC55" s="336"/>
      <c r="AD55" s="336"/>
      <c r="AE55" s="336"/>
      <c r="AF55" s="131" t="s">
        <v>152</v>
      </c>
      <c r="AG55" s="319"/>
      <c r="AH55" s="320"/>
      <c r="AI55" s="320"/>
      <c r="AJ55" s="320"/>
      <c r="AK55" s="320"/>
      <c r="AL55" s="320"/>
      <c r="AM55" s="320"/>
      <c r="AN55" s="320"/>
      <c r="AO55" s="320"/>
      <c r="AP55" s="321"/>
      <c r="AQ55" s="222"/>
      <c r="AR55" s="223"/>
      <c r="AS55" s="318"/>
    </row>
    <row r="56" spans="1:45">
      <c r="A56" s="290"/>
      <c r="B56" s="291"/>
      <c r="C56" s="291"/>
      <c r="D56" s="473"/>
      <c r="E56" s="474"/>
      <c r="F56" s="310"/>
      <c r="G56" s="311"/>
      <c r="H56" s="311"/>
      <c r="I56" s="312"/>
      <c r="J56" s="224"/>
      <c r="K56" s="225"/>
      <c r="L56" s="225"/>
      <c r="M56" s="225"/>
      <c r="N56" s="225"/>
      <c r="O56" s="131" t="s">
        <v>152</v>
      </c>
      <c r="P56" s="222"/>
      <c r="Q56" s="223"/>
      <c r="R56" s="240"/>
      <c r="S56" s="224"/>
      <c r="T56" s="225"/>
      <c r="U56" s="225"/>
      <c r="V56" s="225"/>
      <c r="W56" s="225"/>
      <c r="X56" s="332"/>
      <c r="Y56" s="330"/>
      <c r="Z56" s="331"/>
      <c r="AA56" s="333"/>
      <c r="AB56" s="334"/>
      <c r="AC56" s="334"/>
      <c r="AD56" s="334"/>
      <c r="AE56" s="334"/>
      <c r="AF56" s="133" t="s">
        <v>152</v>
      </c>
      <c r="AG56" s="313"/>
      <c r="AH56" s="313"/>
      <c r="AI56" s="313"/>
      <c r="AJ56" s="313"/>
      <c r="AK56" s="313"/>
      <c r="AL56" s="313"/>
      <c r="AM56" s="313"/>
      <c r="AN56" s="313"/>
      <c r="AO56" s="313"/>
      <c r="AP56" s="313"/>
      <c r="AQ56" s="237"/>
      <c r="AR56" s="238"/>
      <c r="AS56" s="481"/>
    </row>
    <row r="57" spans="1:45" ht="14.25" customHeight="1">
      <c r="A57" s="290"/>
      <c r="B57" s="291"/>
      <c r="C57" s="291"/>
      <c r="D57" s="473"/>
      <c r="E57" s="474"/>
      <c r="F57" s="310"/>
      <c r="G57" s="311"/>
      <c r="H57" s="311"/>
      <c r="I57" s="312"/>
      <c r="J57" s="224"/>
      <c r="K57" s="225"/>
      <c r="L57" s="225"/>
      <c r="M57" s="225"/>
      <c r="N57" s="225"/>
      <c r="O57" s="131" t="s">
        <v>152</v>
      </c>
      <c r="P57" s="222"/>
      <c r="Q57" s="223"/>
      <c r="R57" s="240"/>
      <c r="S57" s="224"/>
      <c r="T57" s="225"/>
      <c r="U57" s="225"/>
      <c r="V57" s="225"/>
      <c r="W57" s="225"/>
      <c r="X57" s="225"/>
      <c r="Y57" s="281" t="s">
        <v>222</v>
      </c>
      <c r="Z57" s="242"/>
      <c r="AA57" s="242"/>
      <c r="AB57" s="242"/>
      <c r="AC57" s="242"/>
      <c r="AD57" s="242"/>
      <c r="AE57" s="242"/>
      <c r="AF57" s="305"/>
      <c r="AG57" s="281" t="s">
        <v>70</v>
      </c>
      <c r="AH57" s="242"/>
      <c r="AI57" s="242"/>
      <c r="AJ57" s="281" t="s">
        <v>185</v>
      </c>
      <c r="AK57" s="242"/>
      <c r="AL57" s="242"/>
      <c r="AM57" s="231" t="s">
        <v>108</v>
      </c>
      <c r="AN57" s="232"/>
      <c r="AO57" s="232"/>
      <c r="AP57" s="232"/>
      <c r="AQ57" s="232"/>
      <c r="AR57" s="232"/>
      <c r="AS57" s="487"/>
    </row>
    <row r="58" spans="1:45" ht="13.5" customHeight="1">
      <c r="A58" s="290"/>
      <c r="B58" s="291"/>
      <c r="C58" s="291"/>
      <c r="D58" s="473"/>
      <c r="E58" s="474"/>
      <c r="F58" s="310"/>
      <c r="G58" s="311"/>
      <c r="H58" s="311"/>
      <c r="I58" s="312"/>
      <c r="J58" s="224"/>
      <c r="K58" s="225"/>
      <c r="L58" s="225"/>
      <c r="M58" s="225"/>
      <c r="N58" s="225"/>
      <c r="O58" s="131" t="s">
        <v>152</v>
      </c>
      <c r="P58" s="222"/>
      <c r="Q58" s="223"/>
      <c r="R58" s="240"/>
      <c r="S58" s="224"/>
      <c r="T58" s="225"/>
      <c r="U58" s="225"/>
      <c r="V58" s="225"/>
      <c r="W58" s="225"/>
      <c r="X58" s="225"/>
      <c r="Y58" s="314" t="s">
        <v>228</v>
      </c>
      <c r="Z58" s="315"/>
      <c r="AA58" s="315"/>
      <c r="AB58" s="315"/>
      <c r="AC58" s="315"/>
      <c r="AD58" s="315"/>
      <c r="AE58" s="315"/>
      <c r="AF58" s="316"/>
      <c r="AG58" s="277"/>
      <c r="AH58" s="278"/>
      <c r="AI58" s="204" t="s">
        <v>162</v>
      </c>
      <c r="AJ58" s="277"/>
      <c r="AK58" s="278"/>
      <c r="AL58" s="313"/>
      <c r="AM58" s="277"/>
      <c r="AN58" s="278"/>
      <c r="AO58" s="278"/>
      <c r="AP58" s="278"/>
      <c r="AQ58" s="278"/>
      <c r="AR58" s="278"/>
      <c r="AS58" s="279"/>
    </row>
    <row r="59" spans="1:45" ht="13.5" customHeight="1">
      <c r="A59" s="290"/>
      <c r="B59" s="291"/>
      <c r="C59" s="291"/>
      <c r="D59" s="473"/>
      <c r="E59" s="474"/>
      <c r="F59" s="454"/>
      <c r="G59" s="455"/>
      <c r="H59" s="455"/>
      <c r="I59" s="456"/>
      <c r="J59" s="308"/>
      <c r="K59" s="309"/>
      <c r="L59" s="309"/>
      <c r="M59" s="309"/>
      <c r="N59" s="309"/>
      <c r="O59" s="133" t="s">
        <v>152</v>
      </c>
      <c r="P59" s="237"/>
      <c r="Q59" s="238"/>
      <c r="R59" s="239"/>
      <c r="S59" s="308"/>
      <c r="T59" s="309"/>
      <c r="U59" s="309"/>
      <c r="V59" s="309"/>
      <c r="W59" s="309"/>
      <c r="X59" s="309"/>
      <c r="Y59" s="310" t="s">
        <v>227</v>
      </c>
      <c r="Z59" s="311"/>
      <c r="AA59" s="311"/>
      <c r="AB59" s="311"/>
      <c r="AC59" s="311"/>
      <c r="AD59" s="311"/>
      <c r="AE59" s="311"/>
      <c r="AF59" s="312"/>
      <c r="AG59" s="274"/>
      <c r="AH59" s="275"/>
      <c r="AI59" s="205" t="s">
        <v>162</v>
      </c>
      <c r="AJ59" s="274"/>
      <c r="AK59" s="275"/>
      <c r="AL59" s="280"/>
      <c r="AM59" s="274"/>
      <c r="AN59" s="275"/>
      <c r="AO59" s="275"/>
      <c r="AP59" s="275"/>
      <c r="AQ59" s="275"/>
      <c r="AR59" s="275"/>
      <c r="AS59" s="276"/>
    </row>
    <row r="60" spans="1:45" ht="14.25" customHeight="1">
      <c r="A60" s="290"/>
      <c r="B60" s="291"/>
      <c r="C60" s="291"/>
      <c r="D60" s="473"/>
      <c r="E60" s="474"/>
      <c r="F60" s="310" t="s">
        <v>198</v>
      </c>
      <c r="G60" s="311"/>
      <c r="H60" s="311"/>
      <c r="I60" s="312"/>
      <c r="J60" s="306"/>
      <c r="K60" s="307"/>
      <c r="L60" s="307"/>
      <c r="M60" s="307"/>
      <c r="N60" s="307"/>
      <c r="O60" s="130" t="s">
        <v>152</v>
      </c>
      <c r="P60" s="233"/>
      <c r="Q60" s="234"/>
      <c r="R60" s="324"/>
      <c r="S60" s="306"/>
      <c r="T60" s="307"/>
      <c r="U60" s="307"/>
      <c r="V60" s="307"/>
      <c r="W60" s="307"/>
      <c r="X60" s="307"/>
      <c r="Y60" s="281" t="s">
        <v>222</v>
      </c>
      <c r="Z60" s="242"/>
      <c r="AA60" s="242"/>
      <c r="AB60" s="242"/>
      <c r="AC60" s="242"/>
      <c r="AD60" s="242"/>
      <c r="AE60" s="242"/>
      <c r="AF60" s="305"/>
      <c r="AG60" s="281" t="s">
        <v>186</v>
      </c>
      <c r="AH60" s="242"/>
      <c r="AI60" s="242"/>
      <c r="AJ60" s="242"/>
      <c r="AK60" s="242"/>
      <c r="AL60" s="242"/>
      <c r="AM60" s="242"/>
      <c r="AN60" s="242"/>
      <c r="AO60" s="242"/>
      <c r="AP60" s="242"/>
      <c r="AQ60" s="242"/>
      <c r="AR60" s="242"/>
      <c r="AS60" s="243"/>
    </row>
    <row r="61" spans="1:45" ht="13.5" customHeight="1">
      <c r="A61" s="290"/>
      <c r="B61" s="291"/>
      <c r="C61" s="291"/>
      <c r="D61" s="473"/>
      <c r="E61" s="474"/>
      <c r="F61" s="310"/>
      <c r="G61" s="311"/>
      <c r="H61" s="311"/>
      <c r="I61" s="312"/>
      <c r="J61" s="229"/>
      <c r="K61" s="230"/>
      <c r="L61" s="230"/>
      <c r="M61" s="230"/>
      <c r="N61" s="230"/>
      <c r="O61" s="134" t="s">
        <v>152</v>
      </c>
      <c r="P61" s="226"/>
      <c r="Q61" s="227"/>
      <c r="R61" s="228"/>
      <c r="S61" s="229"/>
      <c r="T61" s="230"/>
      <c r="U61" s="230"/>
      <c r="V61" s="230"/>
      <c r="W61" s="230"/>
      <c r="X61" s="230"/>
      <c r="Y61" s="299" t="s">
        <v>183</v>
      </c>
      <c r="Z61" s="300"/>
      <c r="AA61" s="300"/>
      <c r="AB61" s="300"/>
      <c r="AC61" s="300"/>
      <c r="AD61" s="300"/>
      <c r="AE61" s="300"/>
      <c r="AF61" s="301"/>
      <c r="AG61" s="268"/>
      <c r="AH61" s="269"/>
      <c r="AI61" s="269"/>
      <c r="AJ61" s="269"/>
      <c r="AK61" s="269"/>
      <c r="AL61" s="269"/>
      <c r="AM61" s="269"/>
      <c r="AN61" s="269"/>
      <c r="AO61" s="269"/>
      <c r="AP61" s="269"/>
      <c r="AQ61" s="269"/>
      <c r="AR61" s="269"/>
      <c r="AS61" s="270"/>
    </row>
    <row r="62" spans="1:45" ht="14.25" customHeight="1">
      <c r="A62" s="290"/>
      <c r="B62" s="291"/>
      <c r="C62" s="291"/>
      <c r="D62" s="473"/>
      <c r="E62" s="474"/>
      <c r="F62" s="451" t="s">
        <v>200</v>
      </c>
      <c r="G62" s="452"/>
      <c r="H62" s="452"/>
      <c r="I62" s="453"/>
      <c r="J62" s="281" t="s">
        <v>185</v>
      </c>
      <c r="K62" s="242"/>
      <c r="L62" s="242"/>
      <c r="M62" s="281" t="s">
        <v>70</v>
      </c>
      <c r="N62" s="242"/>
      <c r="O62" s="242"/>
      <c r="P62" s="231" t="s">
        <v>108</v>
      </c>
      <c r="Q62" s="232"/>
      <c r="R62" s="232"/>
      <c r="S62" s="232"/>
      <c r="T62" s="232"/>
      <c r="U62" s="232"/>
      <c r="V62" s="232"/>
      <c r="W62" s="232"/>
      <c r="X62" s="232"/>
      <c r="Y62" s="299"/>
      <c r="Z62" s="300"/>
      <c r="AA62" s="300"/>
      <c r="AB62" s="300"/>
      <c r="AC62" s="300"/>
      <c r="AD62" s="300"/>
      <c r="AE62" s="300"/>
      <c r="AF62" s="301"/>
      <c r="AG62" s="268"/>
      <c r="AH62" s="269"/>
      <c r="AI62" s="269"/>
      <c r="AJ62" s="269"/>
      <c r="AK62" s="269"/>
      <c r="AL62" s="269"/>
      <c r="AM62" s="269"/>
      <c r="AN62" s="269"/>
      <c r="AO62" s="269"/>
      <c r="AP62" s="269"/>
      <c r="AQ62" s="269"/>
      <c r="AR62" s="269"/>
      <c r="AS62" s="270"/>
    </row>
    <row r="63" spans="1:45" ht="13.5" customHeight="1">
      <c r="A63" s="290"/>
      <c r="B63" s="291"/>
      <c r="C63" s="291"/>
      <c r="D63" s="473"/>
      <c r="E63" s="474"/>
      <c r="F63" s="310"/>
      <c r="G63" s="311"/>
      <c r="H63" s="311"/>
      <c r="I63" s="312"/>
      <c r="J63" s="222"/>
      <c r="K63" s="223"/>
      <c r="L63" s="223"/>
      <c r="M63" s="233"/>
      <c r="N63" s="234"/>
      <c r="O63" s="199" t="s">
        <v>162</v>
      </c>
      <c r="P63" s="233"/>
      <c r="Q63" s="234"/>
      <c r="R63" s="234"/>
      <c r="S63" s="234"/>
      <c r="T63" s="234"/>
      <c r="U63" s="234"/>
      <c r="V63" s="234"/>
      <c r="W63" s="234"/>
      <c r="X63" s="234"/>
      <c r="Y63" s="299" t="s">
        <v>176</v>
      </c>
      <c r="Z63" s="300"/>
      <c r="AA63" s="300"/>
      <c r="AB63" s="300"/>
      <c r="AC63" s="300"/>
      <c r="AD63" s="300"/>
      <c r="AE63" s="300"/>
      <c r="AF63" s="301"/>
      <c r="AG63" s="268"/>
      <c r="AH63" s="269"/>
      <c r="AI63" s="269"/>
      <c r="AJ63" s="269"/>
      <c r="AK63" s="269"/>
      <c r="AL63" s="269"/>
      <c r="AM63" s="269"/>
      <c r="AN63" s="269"/>
      <c r="AO63" s="269"/>
      <c r="AP63" s="269"/>
      <c r="AQ63" s="269"/>
      <c r="AR63" s="269"/>
      <c r="AS63" s="270"/>
    </row>
    <row r="64" spans="1:45">
      <c r="A64" s="290"/>
      <c r="B64" s="291"/>
      <c r="C64" s="291"/>
      <c r="D64" s="473"/>
      <c r="E64" s="474"/>
      <c r="F64" s="310"/>
      <c r="G64" s="311"/>
      <c r="H64" s="311"/>
      <c r="I64" s="312"/>
      <c r="J64" s="222"/>
      <c r="K64" s="223"/>
      <c r="L64" s="223"/>
      <c r="M64" s="235"/>
      <c r="N64" s="236"/>
      <c r="O64" s="199" t="s">
        <v>162</v>
      </c>
      <c r="P64" s="235"/>
      <c r="Q64" s="236"/>
      <c r="R64" s="236"/>
      <c r="S64" s="236"/>
      <c r="T64" s="236"/>
      <c r="U64" s="236"/>
      <c r="V64" s="236"/>
      <c r="W64" s="236"/>
      <c r="X64" s="236"/>
      <c r="Y64" s="299"/>
      <c r="Z64" s="300"/>
      <c r="AA64" s="300"/>
      <c r="AB64" s="300"/>
      <c r="AC64" s="300"/>
      <c r="AD64" s="300"/>
      <c r="AE64" s="300"/>
      <c r="AF64" s="301"/>
      <c r="AG64" s="268"/>
      <c r="AH64" s="269"/>
      <c r="AI64" s="269"/>
      <c r="AJ64" s="269"/>
      <c r="AK64" s="269"/>
      <c r="AL64" s="269"/>
      <c r="AM64" s="269"/>
      <c r="AN64" s="269"/>
      <c r="AO64" s="269"/>
      <c r="AP64" s="269"/>
      <c r="AQ64" s="269"/>
      <c r="AR64" s="269"/>
      <c r="AS64" s="270"/>
    </row>
    <row r="65" spans="1:45" ht="14.25" customHeight="1">
      <c r="A65" s="290"/>
      <c r="B65" s="291"/>
      <c r="C65" s="291"/>
      <c r="D65" s="473"/>
      <c r="E65" s="474"/>
      <c r="F65" s="310"/>
      <c r="G65" s="311"/>
      <c r="H65" s="311"/>
      <c r="I65" s="312"/>
      <c r="J65" s="222"/>
      <c r="K65" s="223"/>
      <c r="L65" s="223"/>
      <c r="M65" s="235"/>
      <c r="N65" s="236"/>
      <c r="O65" s="199" t="s">
        <v>162</v>
      </c>
      <c r="P65" s="235"/>
      <c r="Q65" s="236"/>
      <c r="R65" s="236"/>
      <c r="S65" s="236"/>
      <c r="T65" s="236"/>
      <c r="U65" s="236"/>
      <c r="V65" s="236"/>
      <c r="W65" s="236"/>
      <c r="X65" s="236"/>
      <c r="Y65" s="299" t="s">
        <v>223</v>
      </c>
      <c r="Z65" s="300"/>
      <c r="AA65" s="300"/>
      <c r="AB65" s="300"/>
      <c r="AC65" s="300"/>
      <c r="AD65" s="300"/>
      <c r="AE65" s="300"/>
      <c r="AF65" s="301"/>
      <c r="AG65" s="268"/>
      <c r="AH65" s="269"/>
      <c r="AI65" s="269"/>
      <c r="AJ65" s="269"/>
      <c r="AK65" s="269"/>
      <c r="AL65" s="269"/>
      <c r="AM65" s="269"/>
      <c r="AN65" s="269"/>
      <c r="AO65" s="269"/>
      <c r="AP65" s="269"/>
      <c r="AQ65" s="269"/>
      <c r="AR65" s="269"/>
      <c r="AS65" s="270"/>
    </row>
    <row r="66" spans="1:45" ht="14.25" customHeight="1" thickBot="1">
      <c r="A66" s="290"/>
      <c r="B66" s="291"/>
      <c r="C66" s="291"/>
      <c r="D66" s="475"/>
      <c r="E66" s="476"/>
      <c r="F66" s="310"/>
      <c r="G66" s="311"/>
      <c r="H66" s="311"/>
      <c r="I66" s="312"/>
      <c r="J66" s="226"/>
      <c r="K66" s="227"/>
      <c r="L66" s="227"/>
      <c r="M66" s="317"/>
      <c r="N66" s="313"/>
      <c r="O66" s="200" t="s">
        <v>162</v>
      </c>
      <c r="P66" s="317"/>
      <c r="Q66" s="313"/>
      <c r="R66" s="313"/>
      <c r="S66" s="313"/>
      <c r="T66" s="313"/>
      <c r="U66" s="313"/>
      <c r="V66" s="313"/>
      <c r="W66" s="313"/>
      <c r="X66" s="313"/>
      <c r="Y66" s="302"/>
      <c r="Z66" s="303"/>
      <c r="AA66" s="303"/>
      <c r="AB66" s="303"/>
      <c r="AC66" s="303"/>
      <c r="AD66" s="303"/>
      <c r="AE66" s="303"/>
      <c r="AF66" s="304"/>
      <c r="AG66" s="271"/>
      <c r="AH66" s="272"/>
      <c r="AI66" s="272"/>
      <c r="AJ66" s="272"/>
      <c r="AK66" s="272"/>
      <c r="AL66" s="272"/>
      <c r="AM66" s="272"/>
      <c r="AN66" s="272"/>
      <c r="AO66" s="272"/>
      <c r="AP66" s="272"/>
      <c r="AQ66" s="272"/>
      <c r="AR66" s="272"/>
      <c r="AS66" s="273"/>
    </row>
    <row r="67" spans="1:45" ht="14.25" customHeight="1">
      <c r="A67" s="472" t="s">
        <v>33</v>
      </c>
      <c r="B67" s="260"/>
      <c r="C67" s="261"/>
      <c r="D67" s="256" t="s">
        <v>35</v>
      </c>
      <c r="E67" s="257"/>
      <c r="F67" s="258"/>
      <c r="G67" s="253"/>
      <c r="H67" s="254"/>
      <c r="I67" s="254"/>
      <c r="J67" s="254"/>
      <c r="K67" s="254"/>
      <c r="L67" s="254"/>
      <c r="M67" s="254"/>
      <c r="N67" s="254"/>
      <c r="O67" s="254"/>
      <c r="P67" s="254"/>
      <c r="Q67" s="254"/>
      <c r="R67" s="255"/>
      <c r="S67" s="259" t="s">
        <v>221</v>
      </c>
      <c r="T67" s="260"/>
      <c r="U67" s="261"/>
      <c r="V67" s="282"/>
      <c r="W67" s="283"/>
      <c r="X67" s="283"/>
      <c r="Y67" s="283"/>
      <c r="Z67" s="283"/>
      <c r="AA67" s="283"/>
      <c r="AB67" s="283"/>
      <c r="AC67" s="283"/>
      <c r="AD67" s="283"/>
      <c r="AE67" s="259" t="s">
        <v>187</v>
      </c>
      <c r="AF67" s="288"/>
      <c r="AG67" s="289"/>
      <c r="AH67" s="282"/>
      <c r="AI67" s="283"/>
      <c r="AJ67" s="283"/>
      <c r="AK67" s="283"/>
      <c r="AL67" s="283"/>
      <c r="AM67" s="283"/>
      <c r="AN67" s="283"/>
      <c r="AO67" s="283"/>
      <c r="AP67" s="283"/>
      <c r="AQ67" s="283"/>
      <c r="AR67" s="283"/>
      <c r="AS67" s="296"/>
    </row>
    <row r="68" spans="1:45">
      <c r="A68" s="262"/>
      <c r="B68" s="263"/>
      <c r="C68" s="264"/>
      <c r="D68" s="241" t="s">
        <v>34</v>
      </c>
      <c r="E68" s="242"/>
      <c r="F68" s="243"/>
      <c r="G68" s="250"/>
      <c r="H68" s="251"/>
      <c r="I68" s="251"/>
      <c r="J68" s="251"/>
      <c r="K68" s="251"/>
      <c r="L68" s="251"/>
      <c r="M68" s="251"/>
      <c r="N68" s="251"/>
      <c r="O68" s="251"/>
      <c r="P68" s="251"/>
      <c r="Q68" s="251"/>
      <c r="R68" s="252"/>
      <c r="S68" s="262"/>
      <c r="T68" s="263"/>
      <c r="U68" s="264"/>
      <c r="V68" s="284"/>
      <c r="W68" s="285"/>
      <c r="X68" s="285"/>
      <c r="Y68" s="285"/>
      <c r="Z68" s="285"/>
      <c r="AA68" s="285"/>
      <c r="AB68" s="285"/>
      <c r="AC68" s="285"/>
      <c r="AD68" s="285"/>
      <c r="AE68" s="290"/>
      <c r="AF68" s="291"/>
      <c r="AG68" s="292"/>
      <c r="AH68" s="284"/>
      <c r="AI68" s="285"/>
      <c r="AJ68" s="285"/>
      <c r="AK68" s="285"/>
      <c r="AL68" s="285"/>
      <c r="AM68" s="285"/>
      <c r="AN68" s="285"/>
      <c r="AO68" s="285"/>
      <c r="AP68" s="285"/>
      <c r="AQ68" s="285"/>
      <c r="AR68" s="285"/>
      <c r="AS68" s="297"/>
    </row>
    <row r="69" spans="1:45">
      <c r="A69" s="262"/>
      <c r="B69" s="263"/>
      <c r="C69" s="264"/>
      <c r="D69" s="241" t="s">
        <v>219</v>
      </c>
      <c r="E69" s="242"/>
      <c r="F69" s="243"/>
      <c r="G69" s="250"/>
      <c r="H69" s="251"/>
      <c r="I69" s="251"/>
      <c r="J69" s="251"/>
      <c r="K69" s="251"/>
      <c r="L69" s="251"/>
      <c r="M69" s="251"/>
      <c r="N69" s="251"/>
      <c r="O69" s="251"/>
      <c r="P69" s="251"/>
      <c r="Q69" s="251"/>
      <c r="R69" s="252"/>
      <c r="S69" s="262"/>
      <c r="T69" s="263"/>
      <c r="U69" s="264"/>
      <c r="V69" s="284"/>
      <c r="W69" s="285"/>
      <c r="X69" s="285"/>
      <c r="Y69" s="285"/>
      <c r="Z69" s="285"/>
      <c r="AA69" s="285"/>
      <c r="AB69" s="285"/>
      <c r="AC69" s="285"/>
      <c r="AD69" s="285"/>
      <c r="AE69" s="290"/>
      <c r="AF69" s="291"/>
      <c r="AG69" s="292"/>
      <c r="AH69" s="284"/>
      <c r="AI69" s="285"/>
      <c r="AJ69" s="285"/>
      <c r="AK69" s="285"/>
      <c r="AL69" s="285"/>
      <c r="AM69" s="285"/>
      <c r="AN69" s="285"/>
      <c r="AO69" s="285"/>
      <c r="AP69" s="285"/>
      <c r="AQ69" s="285"/>
      <c r="AR69" s="285"/>
      <c r="AS69" s="297"/>
    </row>
    <row r="70" spans="1:45" ht="13.5" customHeight="1" thickBot="1">
      <c r="A70" s="265"/>
      <c r="B70" s="266"/>
      <c r="C70" s="267"/>
      <c r="D70" s="244" t="s">
        <v>220</v>
      </c>
      <c r="E70" s="245"/>
      <c r="F70" s="246"/>
      <c r="G70" s="247"/>
      <c r="H70" s="248"/>
      <c r="I70" s="248"/>
      <c r="J70" s="248"/>
      <c r="K70" s="248"/>
      <c r="L70" s="248"/>
      <c r="M70" s="248"/>
      <c r="N70" s="248"/>
      <c r="O70" s="248"/>
      <c r="P70" s="248"/>
      <c r="Q70" s="248"/>
      <c r="R70" s="249"/>
      <c r="S70" s="265"/>
      <c r="T70" s="266"/>
      <c r="U70" s="267"/>
      <c r="V70" s="286"/>
      <c r="W70" s="287"/>
      <c r="X70" s="287"/>
      <c r="Y70" s="287"/>
      <c r="Z70" s="287"/>
      <c r="AA70" s="287"/>
      <c r="AB70" s="287"/>
      <c r="AC70" s="287"/>
      <c r="AD70" s="287"/>
      <c r="AE70" s="293"/>
      <c r="AF70" s="294"/>
      <c r="AG70" s="295"/>
      <c r="AH70" s="286"/>
      <c r="AI70" s="287"/>
      <c r="AJ70" s="287"/>
      <c r="AK70" s="287"/>
      <c r="AL70" s="287"/>
      <c r="AM70" s="287"/>
      <c r="AN70" s="287"/>
      <c r="AO70" s="287"/>
      <c r="AP70" s="287"/>
      <c r="AQ70" s="287"/>
      <c r="AR70" s="287"/>
      <c r="AS70" s="29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2" t="s">
        <v>156</v>
      </c>
      <c r="B1" s="392"/>
      <c r="C1" s="392"/>
      <c r="D1" s="392"/>
      <c r="E1" s="392"/>
      <c r="F1" s="392"/>
      <c r="G1" s="392"/>
      <c r="H1" s="392"/>
      <c r="I1" s="392"/>
      <c r="J1" s="392"/>
      <c r="K1" s="392"/>
      <c r="L1" s="392"/>
      <c r="M1" s="392"/>
      <c r="N1" s="392"/>
      <c r="O1" s="392"/>
      <c r="P1" s="392"/>
      <c r="Q1" s="392"/>
      <c r="R1" s="392"/>
      <c r="S1" s="392"/>
      <c r="T1" s="392"/>
      <c r="U1" s="392"/>
      <c r="V1" s="392"/>
      <c r="W1" s="392"/>
      <c r="X1" s="392"/>
      <c r="Y1" s="392"/>
      <c r="Z1" s="392"/>
      <c r="AA1" s="392"/>
      <c r="AB1" s="392"/>
      <c r="AC1" s="392"/>
      <c r="AD1" s="392"/>
      <c r="AE1" s="392"/>
      <c r="AF1" s="392"/>
      <c r="AG1" s="393"/>
      <c r="AH1" s="496" t="s">
        <v>87</v>
      </c>
      <c r="AI1" s="496"/>
      <c r="AJ1" s="496"/>
      <c r="AK1" s="496"/>
      <c r="AL1" s="496" t="s">
        <v>125</v>
      </c>
      <c r="AM1" s="496"/>
      <c r="AN1" s="496"/>
      <c r="AO1" s="496"/>
      <c r="AP1" s="496" t="s">
        <v>126</v>
      </c>
      <c r="AQ1" s="496"/>
      <c r="AR1" s="496"/>
      <c r="AS1" s="496"/>
    </row>
    <row r="2" spans="1:45" ht="13.5" customHeight="1">
      <c r="A2" s="392"/>
      <c r="B2" s="392"/>
      <c r="C2" s="392"/>
      <c r="D2" s="392"/>
      <c r="E2" s="392"/>
      <c r="F2" s="392"/>
      <c r="G2" s="392"/>
      <c r="H2" s="392"/>
      <c r="I2" s="392"/>
      <c r="J2" s="392"/>
      <c r="K2" s="392"/>
      <c r="L2" s="392"/>
      <c r="M2" s="392"/>
      <c r="N2" s="392"/>
      <c r="O2" s="392"/>
      <c r="P2" s="392"/>
      <c r="Q2" s="392"/>
      <c r="R2" s="392"/>
      <c r="S2" s="392"/>
      <c r="T2" s="392"/>
      <c r="U2" s="392"/>
      <c r="V2" s="392"/>
      <c r="W2" s="392"/>
      <c r="X2" s="392"/>
      <c r="Y2" s="392"/>
      <c r="Z2" s="392"/>
      <c r="AA2" s="392"/>
      <c r="AB2" s="392"/>
      <c r="AC2" s="392"/>
      <c r="AD2" s="392"/>
      <c r="AE2" s="392"/>
      <c r="AF2" s="392"/>
      <c r="AG2" s="393"/>
      <c r="AH2" s="496"/>
      <c r="AI2" s="496"/>
      <c r="AJ2" s="496"/>
      <c r="AK2" s="496"/>
      <c r="AL2" s="496"/>
      <c r="AM2" s="496"/>
      <c r="AN2" s="496"/>
      <c r="AO2" s="496"/>
      <c r="AP2" s="496"/>
      <c r="AQ2" s="496"/>
      <c r="AR2" s="496"/>
      <c r="AS2" s="496"/>
    </row>
    <row r="3" spans="1:45" ht="14.25" customHeight="1">
      <c r="A3" s="91"/>
      <c r="B3" s="91"/>
      <c r="C3" s="91"/>
      <c r="D3" s="91"/>
      <c r="E3" s="91"/>
      <c r="F3" s="91"/>
      <c r="G3" s="91"/>
      <c r="H3" s="404" t="str">
        <f>曜日!B12</f>
        <v>令和3年</v>
      </c>
      <c r="I3" s="404"/>
      <c r="J3" s="404"/>
      <c r="K3" s="404"/>
      <c r="L3" s="404"/>
      <c r="M3" s="400" t="str">
        <f>曜日!C12</f>
        <v>2月</v>
      </c>
      <c r="N3" s="400"/>
      <c r="O3" s="400"/>
      <c r="P3" s="400" t="s">
        <v>7</v>
      </c>
      <c r="Q3" s="400"/>
      <c r="R3" s="400"/>
      <c r="S3" s="402" t="s">
        <v>151</v>
      </c>
      <c r="T3" s="402" t="str">
        <f>曜日!D6</f>
        <v>木</v>
      </c>
      <c r="U3" s="402" t="s">
        <v>36</v>
      </c>
      <c r="V3" s="92"/>
      <c r="W3" s="398" t="s">
        <v>48</v>
      </c>
      <c r="X3" s="398"/>
      <c r="Y3" s="398"/>
      <c r="Z3" s="398" t="s">
        <v>129</v>
      </c>
      <c r="AA3" s="394"/>
      <c r="AB3" s="394"/>
      <c r="AC3" s="394"/>
      <c r="AD3" s="394"/>
      <c r="AE3" s="394"/>
      <c r="AF3" s="394"/>
      <c r="AG3" s="395"/>
      <c r="AH3" s="496"/>
      <c r="AI3" s="496"/>
      <c r="AJ3" s="496"/>
      <c r="AK3" s="496"/>
      <c r="AL3" s="496"/>
      <c r="AM3" s="496"/>
      <c r="AN3" s="496"/>
      <c r="AO3" s="496"/>
      <c r="AP3" s="496"/>
      <c r="AQ3" s="496"/>
      <c r="AR3" s="496"/>
      <c r="AS3" s="496"/>
    </row>
    <row r="4" spans="1:45" ht="15" thickBot="1">
      <c r="A4"/>
      <c r="G4"/>
      <c r="H4" s="404"/>
      <c r="I4" s="404"/>
      <c r="J4" s="404"/>
      <c r="K4" s="404"/>
      <c r="L4" s="404"/>
      <c r="M4" s="400"/>
      <c r="N4" s="400"/>
      <c r="O4" s="400"/>
      <c r="P4" s="400"/>
      <c r="Q4" s="400"/>
      <c r="R4" s="400"/>
      <c r="S4" s="402"/>
      <c r="T4" s="402"/>
      <c r="U4" s="402"/>
      <c r="V4" s="93"/>
      <c r="W4" s="398"/>
      <c r="X4" s="398"/>
      <c r="Y4" s="398"/>
      <c r="Z4" s="398"/>
      <c r="AA4" s="394"/>
      <c r="AB4" s="394"/>
      <c r="AC4" s="394"/>
      <c r="AD4" s="394"/>
      <c r="AE4" s="394"/>
      <c r="AF4" s="394"/>
      <c r="AG4" s="395"/>
      <c r="AH4" s="497"/>
      <c r="AI4" s="497"/>
      <c r="AJ4" s="497"/>
      <c r="AK4" s="497"/>
      <c r="AL4" s="497"/>
      <c r="AM4" s="497"/>
      <c r="AN4" s="497"/>
      <c r="AO4" s="497"/>
      <c r="AP4" s="497"/>
      <c r="AQ4" s="497"/>
      <c r="AR4" s="497"/>
      <c r="AS4" s="497"/>
    </row>
    <row r="5" spans="1:45" ht="13.5" customHeight="1">
      <c r="A5" s="259" t="s">
        <v>155</v>
      </c>
      <c r="B5" s="260"/>
      <c r="C5" s="261"/>
      <c r="D5" s="374" t="s">
        <v>243</v>
      </c>
      <c r="E5" s="375"/>
      <c r="F5" s="375"/>
      <c r="G5" s="375"/>
      <c r="H5" s="375"/>
      <c r="I5" s="375"/>
      <c r="J5" s="406"/>
      <c r="K5" s="436" t="s">
        <v>244</v>
      </c>
      <c r="L5" s="427"/>
      <c r="M5" s="427"/>
      <c r="N5" s="427"/>
      <c r="O5" s="437"/>
      <c r="P5" s="433"/>
      <c r="Q5" s="427"/>
      <c r="R5" s="427"/>
      <c r="S5" s="427"/>
      <c r="T5" s="427" t="s">
        <v>245</v>
      </c>
      <c r="U5" s="427"/>
      <c r="V5" s="427"/>
      <c r="W5" s="427"/>
      <c r="X5" s="428"/>
      <c r="Y5" s="432"/>
      <c r="Z5" s="427"/>
      <c r="AA5" s="427"/>
      <c r="AB5" s="427"/>
      <c r="AC5" s="427" t="s">
        <v>246</v>
      </c>
      <c r="AD5" s="427"/>
      <c r="AE5" s="427"/>
      <c r="AF5" s="427"/>
      <c r="AG5" s="437"/>
      <c r="AH5" s="433"/>
      <c r="AI5" s="427"/>
      <c r="AJ5" s="427"/>
      <c r="AK5" s="427"/>
      <c r="AL5" s="427" t="s">
        <v>241</v>
      </c>
      <c r="AM5" s="427"/>
      <c r="AN5" s="427"/>
      <c r="AO5" s="428"/>
      <c r="AP5" s="432"/>
      <c r="AQ5" s="427"/>
      <c r="AR5" s="427"/>
      <c r="AS5" s="442"/>
    </row>
    <row r="6" spans="1:45" ht="14.25" thickBot="1">
      <c r="A6" s="265"/>
      <c r="B6" s="266"/>
      <c r="C6" s="267"/>
      <c r="D6" s="407"/>
      <c r="E6" s="408"/>
      <c r="F6" s="408"/>
      <c r="G6" s="408"/>
      <c r="H6" s="408"/>
      <c r="I6" s="408"/>
      <c r="J6" s="409"/>
      <c r="K6" s="410"/>
      <c r="L6" s="411"/>
      <c r="M6" s="411"/>
      <c r="N6" s="411"/>
      <c r="O6" s="412"/>
      <c r="P6" s="434"/>
      <c r="Q6" s="411"/>
      <c r="R6" s="411"/>
      <c r="S6" s="411"/>
      <c r="T6" s="411"/>
      <c r="U6" s="411"/>
      <c r="V6" s="411"/>
      <c r="W6" s="411"/>
      <c r="X6" s="435"/>
      <c r="Y6" s="426"/>
      <c r="Z6" s="411"/>
      <c r="AA6" s="411"/>
      <c r="AB6" s="411"/>
      <c r="AC6" s="411"/>
      <c r="AD6" s="411"/>
      <c r="AE6" s="411"/>
      <c r="AF6" s="411"/>
      <c r="AG6" s="412"/>
      <c r="AH6" s="434"/>
      <c r="AI6" s="411"/>
      <c r="AJ6" s="411"/>
      <c r="AK6" s="411"/>
      <c r="AL6" s="411"/>
      <c r="AM6" s="411"/>
      <c r="AN6" s="411"/>
      <c r="AO6" s="435"/>
      <c r="AP6" s="426"/>
      <c r="AQ6" s="411"/>
      <c r="AR6" s="411"/>
      <c r="AS6" s="447"/>
    </row>
    <row r="7" spans="1:45" ht="13.5" customHeight="1">
      <c r="A7" s="259" t="s">
        <v>131</v>
      </c>
      <c r="B7" s="288"/>
      <c r="C7" s="288"/>
      <c r="D7" s="374" t="s">
        <v>247</v>
      </c>
      <c r="E7" s="375"/>
      <c r="F7" s="375"/>
      <c r="G7" s="375"/>
      <c r="H7" s="375"/>
      <c r="I7" s="375"/>
      <c r="J7" s="376"/>
      <c r="K7" s="380" t="s">
        <v>248</v>
      </c>
      <c r="L7" s="378"/>
      <c r="M7" s="378"/>
      <c r="N7" s="378"/>
      <c r="O7" s="378"/>
      <c r="P7" s="379"/>
      <c r="Q7" s="380" t="s">
        <v>249</v>
      </c>
      <c r="R7" s="378"/>
      <c r="S7" s="378"/>
      <c r="T7" s="378"/>
      <c r="U7" s="378"/>
      <c r="V7" s="379"/>
      <c r="W7" s="380" t="s">
        <v>250</v>
      </c>
      <c r="X7" s="378"/>
      <c r="Y7" s="378"/>
      <c r="Z7" s="378"/>
      <c r="AA7" s="378"/>
      <c r="AB7" s="379"/>
      <c r="AC7" s="380" t="s">
        <v>251</v>
      </c>
      <c r="AD7" s="378"/>
      <c r="AE7" s="378"/>
      <c r="AF7" s="378"/>
      <c r="AG7" s="378"/>
      <c r="AH7" s="379"/>
      <c r="AI7" s="380" t="s">
        <v>252</v>
      </c>
      <c r="AJ7" s="378"/>
      <c r="AK7" s="378"/>
      <c r="AL7" s="378"/>
      <c r="AM7" s="378"/>
      <c r="AN7" s="379"/>
      <c r="AO7" s="429" t="s">
        <v>253</v>
      </c>
      <c r="AP7" s="430"/>
      <c r="AQ7" s="430"/>
      <c r="AR7" s="430"/>
      <c r="AS7" s="431"/>
    </row>
    <row r="8" spans="1:45">
      <c r="A8" s="290"/>
      <c r="B8" s="291"/>
      <c r="C8" s="291"/>
      <c r="D8" s="377"/>
      <c r="E8" s="378"/>
      <c r="F8" s="378"/>
      <c r="G8" s="378"/>
      <c r="H8" s="378"/>
      <c r="I8" s="378"/>
      <c r="J8" s="379"/>
      <c r="K8" s="413" t="s">
        <v>254</v>
      </c>
      <c r="L8" s="414"/>
      <c r="M8" s="415"/>
      <c r="N8" s="413" t="s">
        <v>255</v>
      </c>
      <c r="O8" s="414"/>
      <c r="P8" s="415"/>
      <c r="Q8" s="413" t="s">
        <v>254</v>
      </c>
      <c r="R8" s="414"/>
      <c r="S8" s="415"/>
      <c r="T8" s="413" t="s">
        <v>255</v>
      </c>
      <c r="U8" s="414"/>
      <c r="V8" s="415"/>
      <c r="W8" s="413" t="s">
        <v>254</v>
      </c>
      <c r="X8" s="414"/>
      <c r="Y8" s="415"/>
      <c r="Z8" s="413" t="s">
        <v>255</v>
      </c>
      <c r="AA8" s="414"/>
      <c r="AB8" s="415"/>
      <c r="AC8" s="413" t="s">
        <v>254</v>
      </c>
      <c r="AD8" s="414"/>
      <c r="AE8" s="415"/>
      <c r="AF8" s="413" t="s">
        <v>255</v>
      </c>
      <c r="AG8" s="414"/>
      <c r="AH8" s="415"/>
      <c r="AI8" s="413" t="s">
        <v>254</v>
      </c>
      <c r="AJ8" s="414"/>
      <c r="AK8" s="415"/>
      <c r="AL8" s="413" t="s">
        <v>255</v>
      </c>
      <c r="AM8" s="414"/>
      <c r="AN8" s="415"/>
      <c r="AO8" s="380"/>
      <c r="AP8" s="378"/>
      <c r="AQ8" s="378"/>
      <c r="AR8" s="378"/>
      <c r="AS8" s="425"/>
    </row>
    <row r="9" spans="1:45" ht="13.5" customHeight="1">
      <c r="A9" s="290"/>
      <c r="B9" s="291"/>
      <c r="C9" s="291"/>
      <c r="D9" s="416" t="s">
        <v>256</v>
      </c>
      <c r="E9" s="417"/>
      <c r="F9" s="417"/>
      <c r="G9" s="417"/>
      <c r="H9" s="417"/>
      <c r="I9" s="417"/>
      <c r="J9" s="417"/>
      <c r="K9" s="381"/>
      <c r="L9" s="381"/>
      <c r="M9" s="381"/>
      <c r="N9" s="381"/>
      <c r="O9" s="381"/>
      <c r="P9" s="381"/>
      <c r="Q9" s="381"/>
      <c r="R9" s="381"/>
      <c r="S9" s="381"/>
      <c r="T9" s="381"/>
      <c r="U9" s="381"/>
      <c r="V9" s="381"/>
      <c r="W9" s="381"/>
      <c r="X9" s="381"/>
      <c r="Y9" s="381"/>
      <c r="Z9" s="381"/>
      <c r="AA9" s="381"/>
      <c r="AB9" s="381"/>
      <c r="AC9" s="381"/>
      <c r="AD9" s="381"/>
      <c r="AE9" s="381"/>
      <c r="AF9" s="381"/>
      <c r="AG9" s="381"/>
      <c r="AH9" s="381"/>
      <c r="AI9" s="420">
        <f>K9+Q9+W9+AC9</f>
        <v>0</v>
      </c>
      <c r="AJ9" s="420"/>
      <c r="AK9" s="420"/>
      <c r="AL9" s="420">
        <f>N9+T9+Z9+AF9</f>
        <v>0</v>
      </c>
      <c r="AM9" s="420"/>
      <c r="AN9" s="420"/>
      <c r="AO9" s="438">
        <f>AI13</f>
        <v>0</v>
      </c>
      <c r="AP9" s="438"/>
      <c r="AQ9" s="438"/>
      <c r="AR9" s="438"/>
      <c r="AS9" s="439"/>
    </row>
    <row r="10" spans="1:45" ht="13.5" customHeight="1">
      <c r="A10" s="290"/>
      <c r="B10" s="291"/>
      <c r="C10" s="291"/>
      <c r="D10" s="416" t="s">
        <v>257</v>
      </c>
      <c r="E10" s="417"/>
      <c r="F10" s="417"/>
      <c r="G10" s="417"/>
      <c r="H10" s="417"/>
      <c r="I10" s="417"/>
      <c r="J10" s="417"/>
      <c r="K10" s="381"/>
      <c r="L10" s="381"/>
      <c r="M10" s="381"/>
      <c r="N10" s="381"/>
      <c r="O10" s="381"/>
      <c r="P10" s="381"/>
      <c r="Q10" s="381"/>
      <c r="R10" s="381"/>
      <c r="S10" s="381"/>
      <c r="T10" s="381"/>
      <c r="U10" s="381"/>
      <c r="V10" s="381"/>
      <c r="W10" s="381"/>
      <c r="X10" s="381"/>
      <c r="Y10" s="381"/>
      <c r="Z10" s="381"/>
      <c r="AA10" s="381"/>
      <c r="AB10" s="381"/>
      <c r="AC10" s="381"/>
      <c r="AD10" s="381"/>
      <c r="AE10" s="381"/>
      <c r="AF10" s="381"/>
      <c r="AG10" s="381"/>
      <c r="AH10" s="381"/>
      <c r="AI10" s="420">
        <f>K10+Q10+W10+AC10</f>
        <v>0</v>
      </c>
      <c r="AJ10" s="420"/>
      <c r="AK10" s="420"/>
      <c r="AL10" s="420">
        <f>N10+T10+Z10+AF10</f>
        <v>0</v>
      </c>
      <c r="AM10" s="420"/>
      <c r="AN10" s="420"/>
      <c r="AO10" s="440"/>
      <c r="AP10" s="440"/>
      <c r="AQ10" s="440"/>
      <c r="AR10" s="440"/>
      <c r="AS10" s="441"/>
    </row>
    <row r="11" spans="1:45" ht="13.5" customHeight="1">
      <c r="A11" s="290"/>
      <c r="B11" s="291"/>
      <c r="C11" s="291"/>
      <c r="D11" s="416" t="s">
        <v>258</v>
      </c>
      <c r="E11" s="417"/>
      <c r="F11" s="417"/>
      <c r="G11" s="417"/>
      <c r="H11" s="417"/>
      <c r="I11" s="417"/>
      <c r="J11" s="417"/>
      <c r="K11" s="381"/>
      <c r="L11" s="381"/>
      <c r="M11" s="381"/>
      <c r="N11" s="381"/>
      <c r="O11" s="381"/>
      <c r="P11" s="381"/>
      <c r="Q11" s="381"/>
      <c r="R11" s="381"/>
      <c r="S11" s="381"/>
      <c r="T11" s="381"/>
      <c r="U11" s="381"/>
      <c r="V11" s="381"/>
      <c r="W11" s="381"/>
      <c r="X11" s="381"/>
      <c r="Y11" s="381"/>
      <c r="Z11" s="381"/>
      <c r="AA11" s="381"/>
      <c r="AB11" s="381"/>
      <c r="AC11" s="381"/>
      <c r="AD11" s="381"/>
      <c r="AE11" s="381"/>
      <c r="AF11" s="381"/>
      <c r="AG11" s="381"/>
      <c r="AH11" s="381"/>
      <c r="AI11" s="420">
        <f>K11+Q11+W11+AC11</f>
        <v>0</v>
      </c>
      <c r="AJ11" s="420"/>
      <c r="AK11" s="420"/>
      <c r="AL11" s="420">
        <f>N11+T11+Z11+AF11</f>
        <v>0</v>
      </c>
      <c r="AM11" s="420"/>
      <c r="AN11" s="420"/>
      <c r="AO11" s="440"/>
      <c r="AP11" s="440"/>
      <c r="AQ11" s="440"/>
      <c r="AR11" s="440"/>
      <c r="AS11" s="441"/>
    </row>
    <row r="12" spans="1:45" ht="13.5" customHeight="1">
      <c r="A12" s="290"/>
      <c r="B12" s="291"/>
      <c r="C12" s="291"/>
      <c r="D12" s="416" t="s">
        <v>252</v>
      </c>
      <c r="E12" s="417"/>
      <c r="F12" s="417"/>
      <c r="G12" s="417"/>
      <c r="H12" s="417"/>
      <c r="I12" s="417"/>
      <c r="J12" s="417"/>
      <c r="K12" s="420">
        <f>K9+K10+K11</f>
        <v>0</v>
      </c>
      <c r="L12" s="420"/>
      <c r="M12" s="420"/>
      <c r="N12" s="420">
        <f>N9+N10+N11</f>
        <v>0</v>
      </c>
      <c r="O12" s="420"/>
      <c r="P12" s="420"/>
      <c r="Q12" s="420">
        <f>Q9+Q10+Q11</f>
        <v>0</v>
      </c>
      <c r="R12" s="420"/>
      <c r="S12" s="420"/>
      <c r="T12" s="420">
        <f>SUM(T9:V11)</f>
        <v>0</v>
      </c>
      <c r="U12" s="420"/>
      <c r="V12" s="420"/>
      <c r="W12" s="420">
        <f>SUM(W9:Y11)</f>
        <v>0</v>
      </c>
      <c r="X12" s="420"/>
      <c r="Y12" s="420"/>
      <c r="Z12" s="420">
        <f>SUM(Z9:AB11)</f>
        <v>0</v>
      </c>
      <c r="AA12" s="420"/>
      <c r="AB12" s="420"/>
      <c r="AC12" s="420">
        <f>SUM(AC9:AE11)</f>
        <v>0</v>
      </c>
      <c r="AD12" s="420"/>
      <c r="AE12" s="420"/>
      <c r="AF12" s="420">
        <f>SUM(AF9:AH11)</f>
        <v>0</v>
      </c>
      <c r="AG12" s="420"/>
      <c r="AH12" s="420"/>
      <c r="AI12" s="420">
        <f>SUM(K12+Q12+W12+AC12)</f>
        <v>0</v>
      </c>
      <c r="AJ12" s="420"/>
      <c r="AK12" s="420"/>
      <c r="AL12" s="420">
        <f>SUM(N12+T12+Z12+AF12)</f>
        <v>0</v>
      </c>
      <c r="AM12" s="420"/>
      <c r="AN12" s="420"/>
      <c r="AO12" s="443" t="s">
        <v>259</v>
      </c>
      <c r="AP12" s="443"/>
      <c r="AQ12" s="443"/>
      <c r="AR12" s="443"/>
      <c r="AS12" s="444"/>
    </row>
    <row r="13" spans="1:45" ht="14.25" customHeight="1" thickBot="1">
      <c r="A13" s="290"/>
      <c r="B13" s="291"/>
      <c r="C13" s="291"/>
      <c r="D13" s="418"/>
      <c r="E13" s="419"/>
      <c r="F13" s="419"/>
      <c r="G13" s="419"/>
      <c r="H13" s="419"/>
      <c r="I13" s="419"/>
      <c r="J13" s="419"/>
      <c r="K13" s="424">
        <f>K12+N12</f>
        <v>0</v>
      </c>
      <c r="L13" s="424"/>
      <c r="M13" s="424"/>
      <c r="N13" s="424"/>
      <c r="O13" s="424"/>
      <c r="P13" s="424"/>
      <c r="Q13" s="424">
        <f>Q12+T12</f>
        <v>0</v>
      </c>
      <c r="R13" s="424"/>
      <c r="S13" s="424"/>
      <c r="T13" s="424"/>
      <c r="U13" s="424"/>
      <c r="V13" s="424"/>
      <c r="W13" s="424">
        <f>W12+Z12</f>
        <v>0</v>
      </c>
      <c r="X13" s="424"/>
      <c r="Y13" s="424"/>
      <c r="Z13" s="424"/>
      <c r="AA13" s="424"/>
      <c r="AB13" s="424"/>
      <c r="AC13" s="424">
        <f>AC12+AF12</f>
        <v>0</v>
      </c>
      <c r="AD13" s="424"/>
      <c r="AE13" s="424"/>
      <c r="AF13" s="424"/>
      <c r="AG13" s="424"/>
      <c r="AH13" s="424"/>
      <c r="AI13" s="424">
        <f>AI12+AL12</f>
        <v>0</v>
      </c>
      <c r="AJ13" s="424"/>
      <c r="AK13" s="424"/>
      <c r="AL13" s="424"/>
      <c r="AM13" s="424"/>
      <c r="AN13" s="424"/>
      <c r="AO13" s="445"/>
      <c r="AP13" s="445"/>
      <c r="AQ13" s="445"/>
      <c r="AR13" s="445"/>
      <c r="AS13" s="446"/>
    </row>
    <row r="14" spans="1:45">
      <c r="A14" s="290"/>
      <c r="B14" s="291"/>
      <c r="C14" s="292"/>
      <c r="D14" s="421"/>
      <c r="E14" s="422"/>
      <c r="F14" s="380" t="s">
        <v>260</v>
      </c>
      <c r="G14" s="378"/>
      <c r="H14" s="378"/>
      <c r="I14" s="378"/>
      <c r="J14" s="378"/>
      <c r="K14" s="378"/>
      <c r="L14" s="378"/>
      <c r="M14" s="379"/>
      <c r="N14" s="380" t="s">
        <v>247</v>
      </c>
      <c r="O14" s="378"/>
      <c r="P14" s="378"/>
      <c r="Q14" s="378"/>
      <c r="R14" s="378"/>
      <c r="S14" s="379"/>
      <c r="T14" s="368" t="s">
        <v>261</v>
      </c>
      <c r="U14" s="346"/>
      <c r="V14" s="346"/>
      <c r="W14" s="346"/>
      <c r="X14" s="347"/>
      <c r="Y14" s="380" t="s">
        <v>262</v>
      </c>
      <c r="Z14" s="378"/>
      <c r="AA14" s="378"/>
      <c r="AB14" s="378"/>
      <c r="AC14" s="379"/>
      <c r="AD14" s="380" t="s">
        <v>263</v>
      </c>
      <c r="AE14" s="378"/>
      <c r="AF14" s="378"/>
      <c r="AG14" s="378"/>
      <c r="AH14" s="378"/>
      <c r="AI14" s="378"/>
      <c r="AJ14" s="380" t="s">
        <v>264</v>
      </c>
      <c r="AK14" s="378"/>
      <c r="AL14" s="378"/>
      <c r="AM14" s="378"/>
      <c r="AN14" s="378"/>
      <c r="AO14" s="378"/>
      <c r="AP14" s="378"/>
      <c r="AQ14" s="378"/>
      <c r="AR14" s="378"/>
      <c r="AS14" s="425"/>
    </row>
    <row r="15" spans="1:45">
      <c r="A15" s="290"/>
      <c r="B15" s="291"/>
      <c r="C15" s="292"/>
      <c r="D15" s="382" t="s">
        <v>265</v>
      </c>
      <c r="E15" s="383"/>
      <c r="F15" s="386"/>
      <c r="G15" s="387"/>
      <c r="H15" s="387"/>
      <c r="I15" s="387"/>
      <c r="J15" s="387"/>
      <c r="K15" s="387"/>
      <c r="L15" s="349" t="s">
        <v>266</v>
      </c>
      <c r="M15" s="350"/>
      <c r="N15" s="348"/>
      <c r="O15" s="349"/>
      <c r="P15" s="349"/>
      <c r="Q15" s="349"/>
      <c r="R15" s="349"/>
      <c r="S15" s="350"/>
      <c r="T15" s="348"/>
      <c r="U15" s="349"/>
      <c r="V15" s="349"/>
      <c r="W15" s="349"/>
      <c r="X15" s="350"/>
      <c r="Y15" s="348"/>
      <c r="Z15" s="349"/>
      <c r="AA15" s="349"/>
      <c r="AB15" s="349"/>
      <c r="AC15" s="350"/>
      <c r="AD15" s="348"/>
      <c r="AE15" s="349"/>
      <c r="AF15" s="349"/>
      <c r="AG15" s="349"/>
      <c r="AH15" s="349"/>
      <c r="AI15" s="349"/>
      <c r="AJ15" s="348"/>
      <c r="AK15" s="349"/>
      <c r="AL15" s="349"/>
      <c r="AM15" s="349"/>
      <c r="AN15" s="349"/>
      <c r="AO15" s="349"/>
      <c r="AP15" s="349"/>
      <c r="AQ15" s="349"/>
      <c r="AR15" s="349"/>
      <c r="AS15" s="448"/>
    </row>
    <row r="16" spans="1:45">
      <c r="A16" s="290"/>
      <c r="B16" s="291"/>
      <c r="C16" s="292"/>
      <c r="D16" s="384"/>
      <c r="E16" s="385"/>
      <c r="F16" s="355"/>
      <c r="G16" s="353"/>
      <c r="H16" s="353"/>
      <c r="I16" s="353"/>
      <c r="J16" s="353"/>
      <c r="K16" s="353"/>
      <c r="L16" s="353" t="s">
        <v>266</v>
      </c>
      <c r="M16" s="354"/>
      <c r="N16" s="355"/>
      <c r="O16" s="353"/>
      <c r="P16" s="353"/>
      <c r="Q16" s="353"/>
      <c r="R16" s="353"/>
      <c r="S16" s="354"/>
      <c r="T16" s="355"/>
      <c r="U16" s="353"/>
      <c r="V16" s="353"/>
      <c r="W16" s="353"/>
      <c r="X16" s="354"/>
      <c r="Y16" s="355"/>
      <c r="Z16" s="353"/>
      <c r="AA16" s="353"/>
      <c r="AB16" s="353"/>
      <c r="AC16" s="354"/>
      <c r="AD16" s="355"/>
      <c r="AE16" s="353"/>
      <c r="AF16" s="353"/>
      <c r="AG16" s="353"/>
      <c r="AH16" s="353"/>
      <c r="AI16" s="353"/>
      <c r="AJ16" s="355"/>
      <c r="AK16" s="353"/>
      <c r="AL16" s="353"/>
      <c r="AM16" s="353"/>
      <c r="AN16" s="353"/>
      <c r="AO16" s="353"/>
      <c r="AP16" s="353"/>
      <c r="AQ16" s="353"/>
      <c r="AR16" s="353"/>
      <c r="AS16" s="423"/>
    </row>
    <row r="17" spans="1:45">
      <c r="A17" s="290"/>
      <c r="B17" s="291"/>
      <c r="C17" s="292"/>
      <c r="D17" s="384"/>
      <c r="E17" s="385"/>
      <c r="F17" s="355"/>
      <c r="G17" s="353"/>
      <c r="H17" s="353"/>
      <c r="I17" s="353"/>
      <c r="J17" s="353"/>
      <c r="K17" s="353"/>
      <c r="L17" s="353" t="s">
        <v>266</v>
      </c>
      <c r="M17" s="354"/>
      <c r="N17" s="355"/>
      <c r="O17" s="353"/>
      <c r="P17" s="353"/>
      <c r="Q17" s="353"/>
      <c r="R17" s="353"/>
      <c r="S17" s="354"/>
      <c r="T17" s="355"/>
      <c r="U17" s="353"/>
      <c r="V17" s="353"/>
      <c r="W17" s="353"/>
      <c r="X17" s="354"/>
      <c r="Y17" s="355"/>
      <c r="Z17" s="353"/>
      <c r="AA17" s="353"/>
      <c r="AB17" s="353"/>
      <c r="AC17" s="354"/>
      <c r="AD17" s="355"/>
      <c r="AE17" s="353"/>
      <c r="AF17" s="353"/>
      <c r="AG17" s="353"/>
      <c r="AH17" s="353"/>
      <c r="AI17" s="353"/>
      <c r="AJ17" s="355"/>
      <c r="AK17" s="353"/>
      <c r="AL17" s="353"/>
      <c r="AM17" s="353"/>
      <c r="AN17" s="353"/>
      <c r="AO17" s="353"/>
      <c r="AP17" s="353"/>
      <c r="AQ17" s="353"/>
      <c r="AR17" s="353"/>
      <c r="AS17" s="423"/>
    </row>
    <row r="18" spans="1:45">
      <c r="A18" s="290"/>
      <c r="B18" s="291"/>
      <c r="C18" s="292"/>
      <c r="D18" s="384"/>
      <c r="E18" s="385"/>
      <c r="F18" s="355"/>
      <c r="G18" s="353"/>
      <c r="H18" s="353"/>
      <c r="I18" s="353"/>
      <c r="J18" s="353"/>
      <c r="K18" s="353"/>
      <c r="L18" s="353" t="s">
        <v>266</v>
      </c>
      <c r="M18" s="354"/>
      <c r="N18" s="355"/>
      <c r="O18" s="353"/>
      <c r="P18" s="353"/>
      <c r="Q18" s="353"/>
      <c r="R18" s="353"/>
      <c r="S18" s="354"/>
      <c r="T18" s="355"/>
      <c r="U18" s="353"/>
      <c r="V18" s="353"/>
      <c r="W18" s="353"/>
      <c r="X18" s="354"/>
      <c r="Y18" s="355"/>
      <c r="Z18" s="353"/>
      <c r="AA18" s="353"/>
      <c r="AB18" s="353"/>
      <c r="AC18" s="354"/>
      <c r="AD18" s="355"/>
      <c r="AE18" s="353"/>
      <c r="AF18" s="353"/>
      <c r="AG18" s="353"/>
      <c r="AH18" s="353"/>
      <c r="AI18" s="353"/>
      <c r="AJ18" s="355"/>
      <c r="AK18" s="353"/>
      <c r="AL18" s="353"/>
      <c r="AM18" s="353"/>
      <c r="AN18" s="353"/>
      <c r="AO18" s="353"/>
      <c r="AP18" s="353"/>
      <c r="AQ18" s="353"/>
      <c r="AR18" s="353"/>
      <c r="AS18" s="423"/>
    </row>
    <row r="19" spans="1:45">
      <c r="A19" s="290"/>
      <c r="B19" s="291"/>
      <c r="C19" s="292"/>
      <c r="D19" s="377"/>
      <c r="E19" s="379"/>
      <c r="F19" s="365"/>
      <c r="G19" s="366"/>
      <c r="H19" s="366"/>
      <c r="I19" s="366"/>
      <c r="J19" s="366"/>
      <c r="K19" s="366"/>
      <c r="L19" s="366" t="s">
        <v>266</v>
      </c>
      <c r="M19" s="367"/>
      <c r="N19" s="365"/>
      <c r="O19" s="366"/>
      <c r="P19" s="366"/>
      <c r="Q19" s="366"/>
      <c r="R19" s="366"/>
      <c r="S19" s="367"/>
      <c r="T19" s="365"/>
      <c r="U19" s="366"/>
      <c r="V19" s="366"/>
      <c r="W19" s="366"/>
      <c r="X19" s="367"/>
      <c r="Y19" s="355"/>
      <c r="Z19" s="353"/>
      <c r="AA19" s="353"/>
      <c r="AB19" s="353"/>
      <c r="AC19" s="354"/>
      <c r="AD19" s="365"/>
      <c r="AE19" s="366"/>
      <c r="AF19" s="366"/>
      <c r="AG19" s="366"/>
      <c r="AH19" s="366"/>
      <c r="AI19" s="366"/>
      <c r="AJ19" s="365"/>
      <c r="AK19" s="366"/>
      <c r="AL19" s="366"/>
      <c r="AM19" s="366"/>
      <c r="AN19" s="366"/>
      <c r="AO19" s="366"/>
      <c r="AP19" s="366"/>
      <c r="AQ19" s="366"/>
      <c r="AR19" s="366"/>
      <c r="AS19" s="450"/>
    </row>
    <row r="20" spans="1:45">
      <c r="A20" s="290"/>
      <c r="B20" s="291"/>
      <c r="C20" s="292"/>
      <c r="D20" s="382" t="s">
        <v>267</v>
      </c>
      <c r="E20" s="383"/>
      <c r="F20" s="386"/>
      <c r="G20" s="387"/>
      <c r="H20" s="387"/>
      <c r="I20" s="387"/>
      <c r="J20" s="387"/>
      <c r="K20" s="387"/>
      <c r="L20" s="349" t="s">
        <v>266</v>
      </c>
      <c r="M20" s="350"/>
      <c r="N20" s="348"/>
      <c r="O20" s="349"/>
      <c r="P20" s="349"/>
      <c r="Q20" s="349"/>
      <c r="R20" s="349"/>
      <c r="S20" s="350"/>
      <c r="T20" s="348"/>
      <c r="U20" s="349"/>
      <c r="V20" s="349"/>
      <c r="W20" s="349"/>
      <c r="X20" s="350"/>
      <c r="Y20" s="355"/>
      <c r="Z20" s="353"/>
      <c r="AA20" s="353"/>
      <c r="AB20" s="353"/>
      <c r="AC20" s="354"/>
      <c r="AD20" s="348"/>
      <c r="AE20" s="349"/>
      <c r="AF20" s="349"/>
      <c r="AG20" s="349"/>
      <c r="AH20" s="349"/>
      <c r="AI20" s="350"/>
      <c r="AJ20" s="348"/>
      <c r="AK20" s="349"/>
      <c r="AL20" s="349"/>
      <c r="AM20" s="349"/>
      <c r="AN20" s="349"/>
      <c r="AO20" s="349"/>
      <c r="AP20" s="349"/>
      <c r="AQ20" s="349"/>
      <c r="AR20" s="349"/>
      <c r="AS20" s="448"/>
    </row>
    <row r="21" spans="1:45">
      <c r="A21" s="290"/>
      <c r="B21" s="291"/>
      <c r="C21" s="292"/>
      <c r="D21" s="384"/>
      <c r="E21" s="385"/>
      <c r="F21" s="355"/>
      <c r="G21" s="353"/>
      <c r="H21" s="353"/>
      <c r="I21" s="353"/>
      <c r="J21" s="353"/>
      <c r="K21" s="353"/>
      <c r="L21" s="353" t="s">
        <v>266</v>
      </c>
      <c r="M21" s="354"/>
      <c r="N21" s="355"/>
      <c r="O21" s="353"/>
      <c r="P21" s="353"/>
      <c r="Q21" s="353"/>
      <c r="R21" s="353"/>
      <c r="S21" s="354"/>
      <c r="T21" s="355"/>
      <c r="U21" s="353"/>
      <c r="V21" s="353"/>
      <c r="W21" s="353"/>
      <c r="X21" s="354"/>
      <c r="Y21" s="355"/>
      <c r="Z21" s="353"/>
      <c r="AA21" s="353"/>
      <c r="AB21" s="353"/>
      <c r="AC21" s="354"/>
      <c r="AD21" s="355"/>
      <c r="AE21" s="353"/>
      <c r="AF21" s="353"/>
      <c r="AG21" s="353"/>
      <c r="AH21" s="353"/>
      <c r="AI21" s="353"/>
      <c r="AJ21" s="355"/>
      <c r="AK21" s="353"/>
      <c r="AL21" s="353"/>
      <c r="AM21" s="353"/>
      <c r="AN21" s="353"/>
      <c r="AO21" s="353"/>
      <c r="AP21" s="353"/>
      <c r="AQ21" s="353"/>
      <c r="AR21" s="353"/>
      <c r="AS21" s="423"/>
    </row>
    <row r="22" spans="1:45">
      <c r="A22" s="290"/>
      <c r="B22" s="291"/>
      <c r="C22" s="292"/>
      <c r="D22" s="384"/>
      <c r="E22" s="385"/>
      <c r="F22" s="355"/>
      <c r="G22" s="353"/>
      <c r="H22" s="353"/>
      <c r="I22" s="353"/>
      <c r="J22" s="353"/>
      <c r="K22" s="353"/>
      <c r="L22" s="353" t="s">
        <v>266</v>
      </c>
      <c r="M22" s="354"/>
      <c r="N22" s="355"/>
      <c r="O22" s="353"/>
      <c r="P22" s="353"/>
      <c r="Q22" s="353"/>
      <c r="R22" s="353"/>
      <c r="S22" s="354"/>
      <c r="T22" s="355"/>
      <c r="U22" s="353"/>
      <c r="V22" s="353"/>
      <c r="W22" s="353"/>
      <c r="X22" s="354"/>
      <c r="Y22" s="355"/>
      <c r="Z22" s="353"/>
      <c r="AA22" s="353"/>
      <c r="AB22" s="353"/>
      <c r="AC22" s="354"/>
      <c r="AD22" s="355"/>
      <c r="AE22" s="353"/>
      <c r="AF22" s="353"/>
      <c r="AG22" s="353"/>
      <c r="AH22" s="353"/>
      <c r="AI22" s="353"/>
      <c r="AJ22" s="355"/>
      <c r="AK22" s="353"/>
      <c r="AL22" s="353"/>
      <c r="AM22" s="353"/>
      <c r="AN22" s="353"/>
      <c r="AO22" s="353"/>
      <c r="AP22" s="353"/>
      <c r="AQ22" s="353"/>
      <c r="AR22" s="353"/>
      <c r="AS22" s="423"/>
    </row>
    <row r="23" spans="1:45">
      <c r="A23" s="290"/>
      <c r="B23" s="291"/>
      <c r="C23" s="292"/>
      <c r="D23" s="384"/>
      <c r="E23" s="385"/>
      <c r="F23" s="355"/>
      <c r="G23" s="353"/>
      <c r="H23" s="353"/>
      <c r="I23" s="353"/>
      <c r="J23" s="353"/>
      <c r="K23" s="353"/>
      <c r="L23" s="353" t="s">
        <v>266</v>
      </c>
      <c r="M23" s="354"/>
      <c r="N23" s="355"/>
      <c r="O23" s="353"/>
      <c r="P23" s="353"/>
      <c r="Q23" s="353"/>
      <c r="R23" s="353"/>
      <c r="S23" s="354"/>
      <c r="T23" s="355"/>
      <c r="U23" s="353"/>
      <c r="V23" s="353"/>
      <c r="W23" s="353"/>
      <c r="X23" s="354"/>
      <c r="Y23" s="355"/>
      <c r="Z23" s="353"/>
      <c r="AA23" s="353"/>
      <c r="AB23" s="353"/>
      <c r="AC23" s="354"/>
      <c r="AD23" s="355"/>
      <c r="AE23" s="353"/>
      <c r="AF23" s="353"/>
      <c r="AG23" s="353"/>
      <c r="AH23" s="353"/>
      <c r="AI23" s="353"/>
      <c r="AJ23" s="355"/>
      <c r="AK23" s="353"/>
      <c r="AL23" s="353"/>
      <c r="AM23" s="353"/>
      <c r="AN23" s="353"/>
      <c r="AO23" s="353"/>
      <c r="AP23" s="353"/>
      <c r="AQ23" s="353"/>
      <c r="AR23" s="353"/>
      <c r="AS23" s="423"/>
    </row>
    <row r="24" spans="1:45">
      <c r="A24" s="290"/>
      <c r="B24" s="291"/>
      <c r="C24" s="292"/>
      <c r="D24" s="377"/>
      <c r="E24" s="379"/>
      <c r="F24" s="365"/>
      <c r="G24" s="366"/>
      <c r="H24" s="366"/>
      <c r="I24" s="366"/>
      <c r="J24" s="366"/>
      <c r="K24" s="366"/>
      <c r="L24" s="366" t="s">
        <v>266</v>
      </c>
      <c r="M24" s="367"/>
      <c r="N24" s="365"/>
      <c r="O24" s="366"/>
      <c r="P24" s="366"/>
      <c r="Q24" s="366"/>
      <c r="R24" s="366"/>
      <c r="S24" s="367"/>
      <c r="T24" s="365"/>
      <c r="U24" s="366"/>
      <c r="V24" s="366"/>
      <c r="W24" s="366"/>
      <c r="X24" s="367"/>
      <c r="Y24" s="355"/>
      <c r="Z24" s="353"/>
      <c r="AA24" s="353"/>
      <c r="AB24" s="353"/>
      <c r="AC24" s="354"/>
      <c r="AD24" s="365"/>
      <c r="AE24" s="366"/>
      <c r="AF24" s="366"/>
      <c r="AG24" s="366"/>
      <c r="AH24" s="366"/>
      <c r="AI24" s="366"/>
      <c r="AJ24" s="365"/>
      <c r="AK24" s="366"/>
      <c r="AL24" s="366"/>
      <c r="AM24" s="366"/>
      <c r="AN24" s="366"/>
      <c r="AO24" s="366"/>
      <c r="AP24" s="366"/>
      <c r="AQ24" s="366"/>
      <c r="AR24" s="366"/>
      <c r="AS24" s="450"/>
    </row>
    <row r="25" spans="1:45" ht="13.5" customHeight="1">
      <c r="A25" s="290"/>
      <c r="B25" s="291"/>
      <c r="C25" s="292"/>
      <c r="D25" s="457" t="s">
        <v>268</v>
      </c>
      <c r="E25" s="458"/>
      <c r="F25" s="348"/>
      <c r="G25" s="349"/>
      <c r="H25" s="349"/>
      <c r="I25" s="349"/>
      <c r="J25" s="349"/>
      <c r="K25" s="349"/>
      <c r="L25" s="349" t="s">
        <v>266</v>
      </c>
      <c r="M25" s="350"/>
      <c r="N25" s="348"/>
      <c r="O25" s="349"/>
      <c r="P25" s="349"/>
      <c r="Q25" s="349"/>
      <c r="R25" s="349"/>
      <c r="S25" s="350"/>
      <c r="T25" s="348"/>
      <c r="U25" s="349"/>
      <c r="V25" s="349"/>
      <c r="W25" s="349"/>
      <c r="X25" s="350"/>
      <c r="Y25" s="355"/>
      <c r="Z25" s="353"/>
      <c r="AA25" s="353"/>
      <c r="AB25" s="353"/>
      <c r="AC25" s="354"/>
      <c r="AD25" s="348"/>
      <c r="AE25" s="349"/>
      <c r="AF25" s="349"/>
      <c r="AG25" s="349"/>
      <c r="AH25" s="349"/>
      <c r="AI25" s="350"/>
      <c r="AJ25" s="348"/>
      <c r="AK25" s="349"/>
      <c r="AL25" s="349"/>
      <c r="AM25" s="349"/>
      <c r="AN25" s="349"/>
      <c r="AO25" s="349"/>
      <c r="AP25" s="349"/>
      <c r="AQ25" s="349"/>
      <c r="AR25" s="349"/>
      <c r="AS25" s="448"/>
    </row>
    <row r="26" spans="1:45" s="94" customFormat="1">
      <c r="A26" s="290"/>
      <c r="B26" s="291"/>
      <c r="C26" s="292"/>
      <c r="D26" s="459"/>
      <c r="E26" s="460"/>
      <c r="F26" s="355"/>
      <c r="G26" s="353"/>
      <c r="H26" s="353"/>
      <c r="I26" s="353"/>
      <c r="J26" s="353"/>
      <c r="K26" s="353"/>
      <c r="L26" s="353" t="s">
        <v>266</v>
      </c>
      <c r="M26" s="354"/>
      <c r="N26" s="355"/>
      <c r="O26" s="353"/>
      <c r="P26" s="353"/>
      <c r="Q26" s="353"/>
      <c r="R26" s="353"/>
      <c r="S26" s="354"/>
      <c r="T26" s="355"/>
      <c r="U26" s="353"/>
      <c r="V26" s="353"/>
      <c r="W26" s="353"/>
      <c r="X26" s="354"/>
      <c r="Y26" s="355"/>
      <c r="Z26" s="353"/>
      <c r="AA26" s="353"/>
      <c r="AB26" s="353"/>
      <c r="AC26" s="354"/>
      <c r="AD26" s="355"/>
      <c r="AE26" s="353"/>
      <c r="AF26" s="353"/>
      <c r="AG26" s="353"/>
      <c r="AH26" s="353"/>
      <c r="AI26" s="354"/>
      <c r="AJ26" s="355"/>
      <c r="AK26" s="353"/>
      <c r="AL26" s="353"/>
      <c r="AM26" s="353"/>
      <c r="AN26" s="353"/>
      <c r="AO26" s="353"/>
      <c r="AP26" s="353"/>
      <c r="AQ26" s="353"/>
      <c r="AR26" s="353"/>
      <c r="AS26" s="423"/>
    </row>
    <row r="27" spans="1:45" s="94" customFormat="1">
      <c r="A27" s="290"/>
      <c r="B27" s="291"/>
      <c r="C27" s="292"/>
      <c r="D27" s="459"/>
      <c r="E27" s="460"/>
      <c r="F27" s="355"/>
      <c r="G27" s="353"/>
      <c r="H27" s="353"/>
      <c r="I27" s="353"/>
      <c r="J27" s="353"/>
      <c r="K27" s="353"/>
      <c r="L27" s="353" t="s">
        <v>266</v>
      </c>
      <c r="M27" s="354"/>
      <c r="N27" s="355"/>
      <c r="O27" s="353"/>
      <c r="P27" s="353"/>
      <c r="Q27" s="353"/>
      <c r="R27" s="353"/>
      <c r="S27" s="354"/>
      <c r="T27" s="355"/>
      <c r="U27" s="353"/>
      <c r="V27" s="353"/>
      <c r="W27" s="353"/>
      <c r="X27" s="354"/>
      <c r="Y27" s="355"/>
      <c r="Z27" s="353"/>
      <c r="AA27" s="353"/>
      <c r="AB27" s="353"/>
      <c r="AC27" s="354"/>
      <c r="AD27" s="355"/>
      <c r="AE27" s="353"/>
      <c r="AF27" s="353"/>
      <c r="AG27" s="353"/>
      <c r="AH27" s="353"/>
      <c r="AI27" s="354"/>
      <c r="AJ27" s="355"/>
      <c r="AK27" s="353"/>
      <c r="AL27" s="353"/>
      <c r="AM27" s="353"/>
      <c r="AN27" s="353"/>
      <c r="AO27" s="353"/>
      <c r="AP27" s="353"/>
      <c r="AQ27" s="353"/>
      <c r="AR27" s="353"/>
      <c r="AS27" s="423"/>
    </row>
    <row r="28" spans="1:45" s="94" customFormat="1">
      <c r="A28" s="290"/>
      <c r="B28" s="291"/>
      <c r="C28" s="292"/>
      <c r="D28" s="459"/>
      <c r="E28" s="460"/>
      <c r="F28" s="355"/>
      <c r="G28" s="353"/>
      <c r="H28" s="353"/>
      <c r="I28" s="353"/>
      <c r="J28" s="353"/>
      <c r="K28" s="353"/>
      <c r="L28" s="353" t="s">
        <v>266</v>
      </c>
      <c r="M28" s="354"/>
      <c r="N28" s="355"/>
      <c r="O28" s="353"/>
      <c r="P28" s="353"/>
      <c r="Q28" s="353"/>
      <c r="R28" s="353"/>
      <c r="S28" s="354"/>
      <c r="T28" s="355"/>
      <c r="U28" s="353"/>
      <c r="V28" s="353"/>
      <c r="W28" s="353"/>
      <c r="X28" s="354"/>
      <c r="Y28" s="355"/>
      <c r="Z28" s="353"/>
      <c r="AA28" s="353"/>
      <c r="AB28" s="353"/>
      <c r="AC28" s="354"/>
      <c r="AD28" s="355"/>
      <c r="AE28" s="353"/>
      <c r="AF28" s="353"/>
      <c r="AG28" s="353"/>
      <c r="AH28" s="353"/>
      <c r="AI28" s="354"/>
      <c r="AJ28" s="355"/>
      <c r="AK28" s="353"/>
      <c r="AL28" s="353"/>
      <c r="AM28" s="353"/>
      <c r="AN28" s="353"/>
      <c r="AO28" s="353"/>
      <c r="AP28" s="353"/>
      <c r="AQ28" s="353"/>
      <c r="AR28" s="353"/>
      <c r="AS28" s="423"/>
    </row>
    <row r="29" spans="1:45" s="94" customFormat="1" ht="14.25" thickBot="1">
      <c r="A29" s="290"/>
      <c r="B29" s="291"/>
      <c r="C29" s="292"/>
      <c r="D29" s="461"/>
      <c r="E29" s="462"/>
      <c r="F29" s="356"/>
      <c r="G29" s="357"/>
      <c r="H29" s="357"/>
      <c r="I29" s="357"/>
      <c r="J29" s="357"/>
      <c r="K29" s="357"/>
      <c r="L29" s="357" t="s">
        <v>266</v>
      </c>
      <c r="M29" s="358"/>
      <c r="N29" s="356"/>
      <c r="O29" s="357"/>
      <c r="P29" s="357"/>
      <c r="Q29" s="357"/>
      <c r="R29" s="357"/>
      <c r="S29" s="358"/>
      <c r="T29" s="365"/>
      <c r="U29" s="366"/>
      <c r="V29" s="366"/>
      <c r="W29" s="366"/>
      <c r="X29" s="367"/>
      <c r="Y29" s="356"/>
      <c r="Z29" s="357"/>
      <c r="AA29" s="357"/>
      <c r="AB29" s="357"/>
      <c r="AC29" s="358"/>
      <c r="AD29" s="356"/>
      <c r="AE29" s="357"/>
      <c r="AF29" s="357"/>
      <c r="AG29" s="357"/>
      <c r="AH29" s="357"/>
      <c r="AI29" s="358"/>
      <c r="AJ29" s="356"/>
      <c r="AK29" s="357"/>
      <c r="AL29" s="357"/>
      <c r="AM29" s="357"/>
      <c r="AN29" s="357"/>
      <c r="AO29" s="357"/>
      <c r="AP29" s="357"/>
      <c r="AQ29" s="357"/>
      <c r="AR29" s="357"/>
      <c r="AS29" s="449"/>
    </row>
    <row r="30" spans="1:45" s="94" customFormat="1" ht="13.5" customHeight="1">
      <c r="A30" s="259" t="s">
        <v>144</v>
      </c>
      <c r="B30" s="288"/>
      <c r="C30" s="289"/>
      <c r="D30" s="345" t="s">
        <v>260</v>
      </c>
      <c r="E30" s="346"/>
      <c r="F30" s="346"/>
      <c r="G30" s="346"/>
      <c r="H30" s="346"/>
      <c r="I30" s="346"/>
      <c r="J30" s="347"/>
      <c r="K30" s="368" t="s">
        <v>261</v>
      </c>
      <c r="L30" s="346"/>
      <c r="M30" s="346"/>
      <c r="N30" s="346"/>
      <c r="O30" s="347"/>
      <c r="P30" s="368" t="s">
        <v>263</v>
      </c>
      <c r="Q30" s="346"/>
      <c r="R30" s="347"/>
      <c r="S30" s="368" t="s">
        <v>269</v>
      </c>
      <c r="T30" s="346"/>
      <c r="U30" s="346"/>
      <c r="V30" s="346"/>
      <c r="W30" s="347"/>
      <c r="X30" s="368" t="s">
        <v>270</v>
      </c>
      <c r="Y30" s="346"/>
      <c r="Z30" s="346"/>
      <c r="AA30" s="346"/>
      <c r="AB30" s="347"/>
      <c r="AC30" s="346" t="s">
        <v>271</v>
      </c>
      <c r="AD30" s="346"/>
      <c r="AE30" s="346"/>
      <c r="AF30" s="346"/>
      <c r="AG30" s="346"/>
      <c r="AH30" s="346"/>
      <c r="AI30" s="346"/>
      <c r="AJ30" s="346"/>
      <c r="AK30" s="346"/>
      <c r="AL30" s="346"/>
      <c r="AM30" s="346"/>
      <c r="AN30" s="347"/>
      <c r="AO30" s="346" t="s">
        <v>272</v>
      </c>
      <c r="AP30" s="346"/>
      <c r="AQ30" s="346"/>
      <c r="AR30" s="346"/>
      <c r="AS30" s="467"/>
    </row>
    <row r="31" spans="1:45" s="94" customFormat="1">
      <c r="A31" s="290"/>
      <c r="B31" s="291"/>
      <c r="C31" s="292"/>
      <c r="D31" s="352"/>
      <c r="E31" s="234"/>
      <c r="F31" s="234"/>
      <c r="G31" s="234"/>
      <c r="H31" s="234"/>
      <c r="I31" s="349" t="s">
        <v>266</v>
      </c>
      <c r="J31" s="350"/>
      <c r="K31" s="348"/>
      <c r="L31" s="349"/>
      <c r="M31" s="349"/>
      <c r="N31" s="349"/>
      <c r="O31" s="350"/>
      <c r="P31" s="348"/>
      <c r="Q31" s="349"/>
      <c r="R31" s="349"/>
      <c r="S31" s="468"/>
      <c r="T31" s="469"/>
      <c r="U31" s="469"/>
      <c r="V31" s="469"/>
      <c r="W31" s="470"/>
      <c r="X31" s="372"/>
      <c r="Y31" s="373"/>
      <c r="Z31" s="373"/>
      <c r="AA31" s="373"/>
      <c r="AB31" s="471"/>
      <c r="AC31" s="372" t="s">
        <v>238</v>
      </c>
      <c r="AD31" s="373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65"/>
      <c r="AP31" s="465"/>
      <c r="AQ31" s="465"/>
      <c r="AR31" s="465"/>
      <c r="AS31" s="466"/>
    </row>
    <row r="32" spans="1:45" s="94" customFormat="1">
      <c r="A32" s="290"/>
      <c r="B32" s="291"/>
      <c r="C32" s="292"/>
      <c r="D32" s="351"/>
      <c r="E32" s="236"/>
      <c r="F32" s="236"/>
      <c r="G32" s="236"/>
      <c r="H32" s="236"/>
      <c r="I32" s="353" t="s">
        <v>266</v>
      </c>
      <c r="J32" s="354"/>
      <c r="K32" s="348"/>
      <c r="L32" s="349"/>
      <c r="M32" s="349"/>
      <c r="N32" s="349"/>
      <c r="O32" s="350"/>
      <c r="P32" s="355"/>
      <c r="Q32" s="353"/>
      <c r="R32" s="353"/>
      <c r="S32" s="362"/>
      <c r="T32" s="363"/>
      <c r="U32" s="363"/>
      <c r="V32" s="363"/>
      <c r="W32" s="364"/>
      <c r="X32" s="369"/>
      <c r="Y32" s="370"/>
      <c r="Z32" s="370"/>
      <c r="AA32" s="370"/>
      <c r="AB32" s="371"/>
      <c r="AC32" s="369" t="s">
        <v>238</v>
      </c>
      <c r="AD32" s="370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63"/>
      <c r="AP32" s="463"/>
      <c r="AQ32" s="463"/>
      <c r="AR32" s="463"/>
      <c r="AS32" s="464"/>
    </row>
    <row r="33" spans="1:49" s="94" customFormat="1">
      <c r="A33" s="290"/>
      <c r="B33" s="291"/>
      <c r="C33" s="292"/>
      <c r="D33" s="351"/>
      <c r="E33" s="236"/>
      <c r="F33" s="236"/>
      <c r="G33" s="236"/>
      <c r="H33" s="236"/>
      <c r="I33" s="353" t="s">
        <v>266</v>
      </c>
      <c r="J33" s="354"/>
      <c r="K33" s="348"/>
      <c r="L33" s="349"/>
      <c r="M33" s="349"/>
      <c r="N33" s="349"/>
      <c r="O33" s="350"/>
      <c r="P33" s="355"/>
      <c r="Q33" s="353"/>
      <c r="R33" s="353"/>
      <c r="S33" s="362"/>
      <c r="T33" s="363"/>
      <c r="U33" s="363"/>
      <c r="V33" s="363"/>
      <c r="W33" s="364"/>
      <c r="X33" s="369"/>
      <c r="Y33" s="370"/>
      <c r="Z33" s="370"/>
      <c r="AA33" s="370"/>
      <c r="AB33" s="371"/>
      <c r="AC33" s="369" t="s">
        <v>238</v>
      </c>
      <c r="AD33" s="370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63"/>
      <c r="AP33" s="463"/>
      <c r="AQ33" s="463"/>
      <c r="AR33" s="463"/>
      <c r="AS33" s="464"/>
    </row>
    <row r="34" spans="1:49" s="94" customFormat="1">
      <c r="A34" s="290"/>
      <c r="B34" s="291"/>
      <c r="C34" s="292"/>
      <c r="D34" s="351"/>
      <c r="E34" s="236"/>
      <c r="F34" s="236"/>
      <c r="G34" s="236"/>
      <c r="H34" s="236"/>
      <c r="I34" s="353" t="s">
        <v>266</v>
      </c>
      <c r="J34" s="354"/>
      <c r="K34" s="348"/>
      <c r="L34" s="349"/>
      <c r="M34" s="349"/>
      <c r="N34" s="349"/>
      <c r="O34" s="350"/>
      <c r="P34" s="355"/>
      <c r="Q34" s="353"/>
      <c r="R34" s="353"/>
      <c r="S34" s="362"/>
      <c r="T34" s="363"/>
      <c r="U34" s="363"/>
      <c r="V34" s="363"/>
      <c r="W34" s="364"/>
      <c r="X34" s="369"/>
      <c r="Y34" s="370"/>
      <c r="Z34" s="370"/>
      <c r="AA34" s="370"/>
      <c r="AB34" s="371"/>
      <c r="AC34" s="369" t="s">
        <v>238</v>
      </c>
      <c r="AD34" s="370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63"/>
      <c r="AP34" s="463"/>
      <c r="AQ34" s="463"/>
      <c r="AR34" s="463"/>
      <c r="AS34" s="464"/>
    </row>
    <row r="35" spans="1:49" s="94" customFormat="1">
      <c r="A35" s="290"/>
      <c r="B35" s="291"/>
      <c r="C35" s="292"/>
      <c r="D35" s="351"/>
      <c r="E35" s="236"/>
      <c r="F35" s="236"/>
      <c r="G35" s="236"/>
      <c r="H35" s="236"/>
      <c r="I35" s="353" t="s">
        <v>266</v>
      </c>
      <c r="J35" s="354"/>
      <c r="K35" s="348"/>
      <c r="L35" s="349"/>
      <c r="M35" s="349"/>
      <c r="N35" s="349"/>
      <c r="O35" s="350"/>
      <c r="P35" s="355"/>
      <c r="Q35" s="353"/>
      <c r="R35" s="353"/>
      <c r="S35" s="362"/>
      <c r="T35" s="363"/>
      <c r="U35" s="363"/>
      <c r="V35" s="363"/>
      <c r="W35" s="364"/>
      <c r="X35" s="369"/>
      <c r="Y35" s="370"/>
      <c r="Z35" s="370"/>
      <c r="AA35" s="370"/>
      <c r="AB35" s="371"/>
      <c r="AC35" s="369" t="s">
        <v>238</v>
      </c>
      <c r="AD35" s="370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63"/>
      <c r="AP35" s="463"/>
      <c r="AQ35" s="463"/>
      <c r="AR35" s="463"/>
      <c r="AS35" s="464"/>
    </row>
    <row r="36" spans="1:49">
      <c r="A36" s="290"/>
      <c r="B36" s="291"/>
      <c r="C36" s="292"/>
      <c r="D36" s="351"/>
      <c r="E36" s="236"/>
      <c r="F36" s="236"/>
      <c r="G36" s="236"/>
      <c r="H36" s="236"/>
      <c r="I36" s="353" t="s">
        <v>266</v>
      </c>
      <c r="J36" s="354"/>
      <c r="K36" s="348"/>
      <c r="L36" s="349"/>
      <c r="M36" s="349"/>
      <c r="N36" s="349"/>
      <c r="O36" s="350"/>
      <c r="P36" s="355"/>
      <c r="Q36" s="353"/>
      <c r="R36" s="353"/>
      <c r="S36" s="362"/>
      <c r="T36" s="363"/>
      <c r="U36" s="363"/>
      <c r="V36" s="363"/>
      <c r="W36" s="364"/>
      <c r="X36" s="369"/>
      <c r="Y36" s="370"/>
      <c r="Z36" s="370"/>
      <c r="AA36" s="370"/>
      <c r="AB36" s="371"/>
      <c r="AC36" s="369" t="s">
        <v>238</v>
      </c>
      <c r="AD36" s="370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63"/>
      <c r="AP36" s="463"/>
      <c r="AQ36" s="463"/>
      <c r="AR36" s="463"/>
      <c r="AS36" s="464"/>
    </row>
    <row r="37" spans="1:49">
      <c r="A37" s="290"/>
      <c r="B37" s="291"/>
      <c r="C37" s="292"/>
      <c r="D37" s="351"/>
      <c r="E37" s="236"/>
      <c r="F37" s="236"/>
      <c r="G37" s="236"/>
      <c r="H37" s="236"/>
      <c r="I37" s="353" t="s">
        <v>266</v>
      </c>
      <c r="J37" s="353"/>
      <c r="K37" s="348"/>
      <c r="L37" s="349"/>
      <c r="M37" s="349"/>
      <c r="N37" s="349"/>
      <c r="O37" s="350"/>
      <c r="P37" s="359"/>
      <c r="Q37" s="360"/>
      <c r="R37" s="361"/>
      <c r="S37" s="359"/>
      <c r="T37" s="360"/>
      <c r="U37" s="360"/>
      <c r="V37" s="360"/>
      <c r="W37" s="361"/>
      <c r="X37" s="359"/>
      <c r="Y37" s="360"/>
      <c r="Z37" s="360"/>
      <c r="AA37" s="360"/>
      <c r="AB37" s="361"/>
      <c r="AC37" s="370" t="s">
        <v>238</v>
      </c>
      <c r="AD37" s="370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63"/>
      <c r="AP37" s="463"/>
      <c r="AQ37" s="463"/>
      <c r="AR37" s="463"/>
      <c r="AS37" s="464"/>
    </row>
    <row r="38" spans="1:49" s="101" customFormat="1">
      <c r="A38" s="290"/>
      <c r="B38" s="291"/>
      <c r="C38" s="292"/>
      <c r="D38" s="351"/>
      <c r="E38" s="236"/>
      <c r="F38" s="236"/>
      <c r="G38" s="236"/>
      <c r="H38" s="236"/>
      <c r="I38" s="353" t="s">
        <v>266</v>
      </c>
      <c r="J38" s="354"/>
      <c r="K38" s="348"/>
      <c r="L38" s="349"/>
      <c r="M38" s="349"/>
      <c r="N38" s="349"/>
      <c r="O38" s="350"/>
      <c r="P38" s="355"/>
      <c r="Q38" s="353"/>
      <c r="R38" s="353"/>
      <c r="S38" s="362"/>
      <c r="T38" s="363"/>
      <c r="U38" s="363"/>
      <c r="V38" s="363"/>
      <c r="W38" s="364"/>
      <c r="X38" s="369"/>
      <c r="Y38" s="370"/>
      <c r="Z38" s="370"/>
      <c r="AA38" s="370"/>
      <c r="AB38" s="371"/>
      <c r="AC38" s="369" t="s">
        <v>238</v>
      </c>
      <c r="AD38" s="370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63"/>
      <c r="AP38" s="463"/>
      <c r="AQ38" s="463"/>
      <c r="AR38" s="463"/>
      <c r="AS38" s="464"/>
    </row>
    <row r="39" spans="1:49">
      <c r="A39" s="290"/>
      <c r="B39" s="291"/>
      <c r="C39" s="292"/>
      <c r="D39" s="351"/>
      <c r="E39" s="236"/>
      <c r="F39" s="236"/>
      <c r="G39" s="236"/>
      <c r="H39" s="236"/>
      <c r="I39" s="353" t="s">
        <v>266</v>
      </c>
      <c r="J39" s="354"/>
      <c r="K39" s="348"/>
      <c r="L39" s="349"/>
      <c r="M39" s="349"/>
      <c r="N39" s="349"/>
      <c r="O39" s="350"/>
      <c r="P39" s="355"/>
      <c r="Q39" s="353"/>
      <c r="R39" s="353"/>
      <c r="S39" s="362"/>
      <c r="T39" s="363"/>
      <c r="U39" s="363"/>
      <c r="V39" s="363"/>
      <c r="W39" s="364"/>
      <c r="X39" s="369"/>
      <c r="Y39" s="370"/>
      <c r="Z39" s="370"/>
      <c r="AA39" s="370"/>
      <c r="AB39" s="371"/>
      <c r="AC39" s="369" t="s">
        <v>238</v>
      </c>
      <c r="AD39" s="370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63"/>
      <c r="AP39" s="463"/>
      <c r="AQ39" s="463"/>
      <c r="AR39" s="463"/>
      <c r="AS39" s="464"/>
    </row>
    <row r="40" spans="1:49">
      <c r="A40" s="290"/>
      <c r="B40" s="291"/>
      <c r="C40" s="292"/>
      <c r="D40" s="351"/>
      <c r="E40" s="236"/>
      <c r="F40" s="236"/>
      <c r="G40" s="236"/>
      <c r="H40" s="236"/>
      <c r="I40" s="353" t="s">
        <v>266</v>
      </c>
      <c r="J40" s="354"/>
      <c r="K40" s="348"/>
      <c r="L40" s="349"/>
      <c r="M40" s="349"/>
      <c r="N40" s="349"/>
      <c r="O40" s="350"/>
      <c r="P40" s="355"/>
      <c r="Q40" s="353"/>
      <c r="R40" s="353"/>
      <c r="S40" s="362"/>
      <c r="T40" s="363"/>
      <c r="U40" s="363"/>
      <c r="V40" s="363"/>
      <c r="W40" s="364"/>
      <c r="X40" s="369"/>
      <c r="Y40" s="370"/>
      <c r="Z40" s="370"/>
      <c r="AA40" s="370"/>
      <c r="AB40" s="371"/>
      <c r="AC40" s="369" t="s">
        <v>238</v>
      </c>
      <c r="AD40" s="370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63"/>
      <c r="AP40" s="482"/>
      <c r="AQ40" s="482"/>
      <c r="AR40" s="482"/>
      <c r="AS40" s="483"/>
    </row>
    <row r="41" spans="1:49">
      <c r="A41" s="290"/>
      <c r="B41" s="291"/>
      <c r="C41" s="292"/>
      <c r="D41" s="351"/>
      <c r="E41" s="236"/>
      <c r="F41" s="236"/>
      <c r="G41" s="236"/>
      <c r="H41" s="236"/>
      <c r="I41" s="353" t="s">
        <v>266</v>
      </c>
      <c r="J41" s="354"/>
      <c r="K41" s="348"/>
      <c r="L41" s="349"/>
      <c r="M41" s="349"/>
      <c r="N41" s="349"/>
      <c r="O41" s="350"/>
      <c r="P41" s="355"/>
      <c r="Q41" s="353"/>
      <c r="R41" s="353"/>
      <c r="S41" s="362"/>
      <c r="T41" s="363"/>
      <c r="U41" s="363"/>
      <c r="V41" s="363"/>
      <c r="W41" s="364"/>
      <c r="X41" s="369"/>
      <c r="Y41" s="370"/>
      <c r="Z41" s="370"/>
      <c r="AA41" s="370"/>
      <c r="AB41" s="371"/>
      <c r="AC41" s="369" t="s">
        <v>238</v>
      </c>
      <c r="AD41" s="370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63"/>
      <c r="AP41" s="482"/>
      <c r="AQ41" s="482"/>
      <c r="AR41" s="482"/>
      <c r="AS41" s="483"/>
    </row>
    <row r="42" spans="1:49">
      <c r="A42" s="290"/>
      <c r="B42" s="291"/>
      <c r="C42" s="292"/>
      <c r="D42" s="351"/>
      <c r="E42" s="236"/>
      <c r="F42" s="236"/>
      <c r="G42" s="236"/>
      <c r="H42" s="236"/>
      <c r="I42" s="353" t="s">
        <v>266</v>
      </c>
      <c r="J42" s="354"/>
      <c r="K42" s="348"/>
      <c r="L42" s="349"/>
      <c r="M42" s="349"/>
      <c r="N42" s="349"/>
      <c r="O42" s="350"/>
      <c r="P42" s="355"/>
      <c r="Q42" s="353"/>
      <c r="R42" s="353"/>
      <c r="S42" s="362"/>
      <c r="T42" s="363"/>
      <c r="U42" s="363"/>
      <c r="V42" s="363"/>
      <c r="W42" s="364"/>
      <c r="X42" s="369"/>
      <c r="Y42" s="370"/>
      <c r="Z42" s="370"/>
      <c r="AA42" s="370"/>
      <c r="AB42" s="371"/>
      <c r="AC42" s="369" t="s">
        <v>238</v>
      </c>
      <c r="AD42" s="370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63"/>
      <c r="AP42" s="482"/>
      <c r="AQ42" s="482"/>
      <c r="AR42" s="482"/>
      <c r="AS42" s="483"/>
    </row>
    <row r="43" spans="1:49">
      <c r="A43" s="290"/>
      <c r="B43" s="291"/>
      <c r="C43" s="292"/>
      <c r="D43" s="351"/>
      <c r="E43" s="236"/>
      <c r="F43" s="236"/>
      <c r="G43" s="236"/>
      <c r="H43" s="236"/>
      <c r="I43" s="353" t="s">
        <v>266</v>
      </c>
      <c r="J43" s="354"/>
      <c r="K43" s="348"/>
      <c r="L43" s="349"/>
      <c r="M43" s="349"/>
      <c r="N43" s="349"/>
      <c r="O43" s="350"/>
      <c r="P43" s="355"/>
      <c r="Q43" s="353"/>
      <c r="R43" s="353"/>
      <c r="S43" s="362"/>
      <c r="T43" s="363"/>
      <c r="U43" s="363"/>
      <c r="V43" s="363"/>
      <c r="W43" s="364"/>
      <c r="X43" s="369"/>
      <c r="Y43" s="370"/>
      <c r="Z43" s="370"/>
      <c r="AA43" s="370"/>
      <c r="AB43" s="371"/>
      <c r="AC43" s="369" t="s">
        <v>238</v>
      </c>
      <c r="AD43" s="370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63"/>
      <c r="AP43" s="482"/>
      <c r="AQ43" s="482"/>
      <c r="AR43" s="482"/>
      <c r="AS43" s="483"/>
    </row>
    <row r="44" spans="1:49">
      <c r="A44" s="290"/>
      <c r="B44" s="291"/>
      <c r="C44" s="292"/>
      <c r="D44" s="351"/>
      <c r="E44" s="236"/>
      <c r="F44" s="236"/>
      <c r="G44" s="236"/>
      <c r="H44" s="236"/>
      <c r="I44" s="353" t="s">
        <v>266</v>
      </c>
      <c r="J44" s="354"/>
      <c r="K44" s="348"/>
      <c r="L44" s="349"/>
      <c r="M44" s="349"/>
      <c r="N44" s="349"/>
      <c r="O44" s="350"/>
      <c r="P44" s="355"/>
      <c r="Q44" s="353"/>
      <c r="R44" s="353"/>
      <c r="S44" s="362"/>
      <c r="T44" s="363"/>
      <c r="U44" s="363"/>
      <c r="V44" s="363"/>
      <c r="W44" s="364"/>
      <c r="X44" s="369"/>
      <c r="Y44" s="370"/>
      <c r="Z44" s="370"/>
      <c r="AA44" s="370"/>
      <c r="AB44" s="371"/>
      <c r="AC44" s="369" t="s">
        <v>238</v>
      </c>
      <c r="AD44" s="370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63"/>
      <c r="AP44" s="482"/>
      <c r="AQ44" s="482"/>
      <c r="AR44" s="482"/>
      <c r="AS44" s="483"/>
    </row>
    <row r="45" spans="1:49" ht="14.25" thickBot="1">
      <c r="A45" s="293"/>
      <c r="B45" s="294"/>
      <c r="C45" s="295"/>
      <c r="D45" s="488"/>
      <c r="E45" s="489"/>
      <c r="F45" s="489"/>
      <c r="G45" s="489"/>
      <c r="H45" s="489"/>
      <c r="I45" s="357" t="s">
        <v>266</v>
      </c>
      <c r="J45" s="358"/>
      <c r="K45" s="348"/>
      <c r="L45" s="349"/>
      <c r="M45" s="349"/>
      <c r="N45" s="349"/>
      <c r="O45" s="350"/>
      <c r="P45" s="356"/>
      <c r="Q45" s="357"/>
      <c r="R45" s="357"/>
      <c r="S45" s="490"/>
      <c r="T45" s="491"/>
      <c r="U45" s="491"/>
      <c r="V45" s="491"/>
      <c r="W45" s="492"/>
      <c r="X45" s="493"/>
      <c r="Y45" s="494"/>
      <c r="Z45" s="494"/>
      <c r="AA45" s="494"/>
      <c r="AB45" s="495"/>
      <c r="AC45" s="493" t="s">
        <v>238</v>
      </c>
      <c r="AD45" s="494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84"/>
      <c r="AP45" s="485"/>
      <c r="AQ45" s="485"/>
      <c r="AR45" s="485"/>
      <c r="AS45" s="486"/>
    </row>
    <row r="46" spans="1:49" ht="13.5" customHeight="1">
      <c r="A46" s="259" t="s">
        <v>161</v>
      </c>
      <c r="B46" s="288"/>
      <c r="C46" s="288"/>
      <c r="D46" s="256" t="s">
        <v>82</v>
      </c>
      <c r="E46" s="257"/>
      <c r="F46" s="257"/>
      <c r="G46" s="257"/>
      <c r="H46" s="257"/>
      <c r="I46" s="257"/>
      <c r="J46" s="322" t="s">
        <v>184</v>
      </c>
      <c r="K46" s="257"/>
      <c r="L46" s="257"/>
      <c r="M46" s="257"/>
      <c r="N46" s="257"/>
      <c r="O46" s="257"/>
      <c r="P46" s="322" t="s">
        <v>185</v>
      </c>
      <c r="Q46" s="257"/>
      <c r="R46" s="337"/>
      <c r="S46" s="322" t="s">
        <v>108</v>
      </c>
      <c r="T46" s="257"/>
      <c r="U46" s="257"/>
      <c r="V46" s="257"/>
      <c r="W46" s="257"/>
      <c r="X46" s="257"/>
      <c r="Y46" s="322" t="s">
        <v>82</v>
      </c>
      <c r="Z46" s="257"/>
      <c r="AA46" s="322" t="s">
        <v>184</v>
      </c>
      <c r="AB46" s="257"/>
      <c r="AC46" s="257"/>
      <c r="AD46" s="257"/>
      <c r="AE46" s="257"/>
      <c r="AF46" s="337"/>
      <c r="AG46" s="322" t="s">
        <v>186</v>
      </c>
      <c r="AH46" s="257"/>
      <c r="AI46" s="257"/>
      <c r="AJ46" s="257"/>
      <c r="AK46" s="257"/>
      <c r="AL46" s="257"/>
      <c r="AM46" s="257"/>
      <c r="AN46" s="257"/>
      <c r="AO46" s="257"/>
      <c r="AP46" s="337"/>
      <c r="AQ46" s="322" t="s">
        <v>185</v>
      </c>
      <c r="AR46" s="257"/>
      <c r="AS46" s="258"/>
      <c r="AW46" s="202"/>
    </row>
    <row r="47" spans="1:49" ht="13.5" customHeight="1">
      <c r="A47" s="290"/>
      <c r="B47" s="291"/>
      <c r="C47" s="291"/>
      <c r="D47" s="339" t="s">
        <v>182</v>
      </c>
      <c r="E47" s="341"/>
      <c r="F47" s="310" t="s">
        <v>199</v>
      </c>
      <c r="G47" s="311"/>
      <c r="H47" s="311"/>
      <c r="I47" s="312"/>
      <c r="J47" s="196"/>
      <c r="K47" s="477"/>
      <c r="L47" s="478"/>
      <c r="M47" s="478"/>
      <c r="N47" s="478"/>
      <c r="O47" s="130" t="s">
        <v>152</v>
      </c>
      <c r="P47" s="233"/>
      <c r="Q47" s="234"/>
      <c r="R47" s="324"/>
      <c r="S47" s="306"/>
      <c r="T47" s="307"/>
      <c r="U47" s="307"/>
      <c r="V47" s="307"/>
      <c r="W47" s="307"/>
      <c r="X47" s="338"/>
      <c r="Y47" s="326" t="s">
        <v>225</v>
      </c>
      <c r="Z47" s="327"/>
      <c r="AA47" s="479"/>
      <c r="AB47" s="480"/>
      <c r="AC47" s="480"/>
      <c r="AD47" s="480"/>
      <c r="AE47" s="480"/>
      <c r="AF47" s="132" t="s">
        <v>152</v>
      </c>
      <c r="AG47" s="319"/>
      <c r="AH47" s="320"/>
      <c r="AI47" s="320"/>
      <c r="AJ47" s="320"/>
      <c r="AK47" s="320"/>
      <c r="AL47" s="320"/>
      <c r="AM47" s="320"/>
      <c r="AN47" s="320"/>
      <c r="AO47" s="320"/>
      <c r="AP47" s="321"/>
      <c r="AQ47" s="233"/>
      <c r="AR47" s="234"/>
      <c r="AS47" s="323"/>
      <c r="AW47" s="203"/>
    </row>
    <row r="48" spans="1:49">
      <c r="A48" s="290"/>
      <c r="B48" s="291"/>
      <c r="C48" s="291"/>
      <c r="D48" s="473"/>
      <c r="E48" s="474"/>
      <c r="F48" s="310"/>
      <c r="G48" s="311"/>
      <c r="H48" s="311"/>
      <c r="I48" s="312"/>
      <c r="J48" s="197"/>
      <c r="K48" s="342"/>
      <c r="L48" s="336"/>
      <c r="M48" s="336"/>
      <c r="N48" s="336"/>
      <c r="O48" s="131" t="s">
        <v>152</v>
      </c>
      <c r="P48" s="222"/>
      <c r="Q48" s="223"/>
      <c r="R48" s="240"/>
      <c r="S48" s="224"/>
      <c r="T48" s="225"/>
      <c r="U48" s="225"/>
      <c r="V48" s="225"/>
      <c r="W48" s="225"/>
      <c r="X48" s="332"/>
      <c r="Y48" s="328"/>
      <c r="Z48" s="329"/>
      <c r="AA48" s="335"/>
      <c r="AB48" s="336"/>
      <c r="AC48" s="336"/>
      <c r="AD48" s="336"/>
      <c r="AE48" s="336"/>
      <c r="AF48" s="131" t="s">
        <v>152</v>
      </c>
      <c r="AG48" s="319"/>
      <c r="AH48" s="320"/>
      <c r="AI48" s="320"/>
      <c r="AJ48" s="320"/>
      <c r="AK48" s="320"/>
      <c r="AL48" s="320"/>
      <c r="AM48" s="320"/>
      <c r="AN48" s="320"/>
      <c r="AO48" s="320"/>
      <c r="AP48" s="321"/>
      <c r="AQ48" s="222"/>
      <c r="AR48" s="223"/>
      <c r="AS48" s="318"/>
    </row>
    <row r="49" spans="1:45">
      <c r="A49" s="290"/>
      <c r="B49" s="291"/>
      <c r="C49" s="291"/>
      <c r="D49" s="473"/>
      <c r="E49" s="474"/>
      <c r="F49" s="310"/>
      <c r="G49" s="311"/>
      <c r="H49" s="311"/>
      <c r="I49" s="312"/>
      <c r="J49" s="197"/>
      <c r="K49" s="342"/>
      <c r="L49" s="336"/>
      <c r="M49" s="336"/>
      <c r="N49" s="336"/>
      <c r="O49" s="131" t="s">
        <v>152</v>
      </c>
      <c r="P49" s="222"/>
      <c r="Q49" s="223"/>
      <c r="R49" s="240"/>
      <c r="S49" s="224"/>
      <c r="T49" s="225"/>
      <c r="U49" s="225"/>
      <c r="V49" s="225"/>
      <c r="W49" s="225"/>
      <c r="X49" s="332"/>
      <c r="Y49" s="328"/>
      <c r="Z49" s="329"/>
      <c r="AA49" s="335"/>
      <c r="AB49" s="336"/>
      <c r="AC49" s="336"/>
      <c r="AD49" s="336"/>
      <c r="AE49" s="336"/>
      <c r="AF49" s="131" t="s">
        <v>152</v>
      </c>
      <c r="AG49" s="319"/>
      <c r="AH49" s="320"/>
      <c r="AI49" s="320"/>
      <c r="AJ49" s="320"/>
      <c r="AK49" s="320"/>
      <c r="AL49" s="320"/>
      <c r="AM49" s="320"/>
      <c r="AN49" s="320"/>
      <c r="AO49" s="320"/>
      <c r="AP49" s="321"/>
      <c r="AQ49" s="222"/>
      <c r="AR49" s="223"/>
      <c r="AS49" s="318"/>
    </row>
    <row r="50" spans="1:45">
      <c r="A50" s="290"/>
      <c r="B50" s="291"/>
      <c r="C50" s="291"/>
      <c r="D50" s="473"/>
      <c r="E50" s="474"/>
      <c r="F50" s="310"/>
      <c r="G50" s="311"/>
      <c r="H50" s="311"/>
      <c r="I50" s="312"/>
      <c r="J50" s="197"/>
      <c r="K50" s="342"/>
      <c r="L50" s="336"/>
      <c r="M50" s="336"/>
      <c r="N50" s="336"/>
      <c r="O50" s="131" t="s">
        <v>152</v>
      </c>
      <c r="P50" s="222"/>
      <c r="Q50" s="223"/>
      <c r="R50" s="240"/>
      <c r="S50" s="224"/>
      <c r="T50" s="225"/>
      <c r="U50" s="225"/>
      <c r="V50" s="225"/>
      <c r="W50" s="225"/>
      <c r="X50" s="332"/>
      <c r="Y50" s="328"/>
      <c r="Z50" s="329"/>
      <c r="AA50" s="335"/>
      <c r="AB50" s="336"/>
      <c r="AC50" s="336"/>
      <c r="AD50" s="336"/>
      <c r="AE50" s="336"/>
      <c r="AF50" s="131" t="s">
        <v>152</v>
      </c>
      <c r="AG50" s="319"/>
      <c r="AH50" s="320"/>
      <c r="AI50" s="320"/>
      <c r="AJ50" s="320"/>
      <c r="AK50" s="320"/>
      <c r="AL50" s="320"/>
      <c r="AM50" s="320"/>
      <c r="AN50" s="320"/>
      <c r="AO50" s="320"/>
      <c r="AP50" s="321"/>
      <c r="AQ50" s="222"/>
      <c r="AR50" s="223"/>
      <c r="AS50" s="318"/>
    </row>
    <row r="51" spans="1:45">
      <c r="A51" s="290"/>
      <c r="B51" s="291"/>
      <c r="C51" s="291"/>
      <c r="D51" s="473"/>
      <c r="E51" s="474"/>
      <c r="F51" s="310"/>
      <c r="G51" s="311"/>
      <c r="H51" s="311"/>
      <c r="I51" s="312"/>
      <c r="J51" s="197"/>
      <c r="K51" s="342"/>
      <c r="L51" s="336"/>
      <c r="M51" s="336"/>
      <c r="N51" s="336"/>
      <c r="O51" s="131" t="s">
        <v>152</v>
      </c>
      <c r="P51" s="222"/>
      <c r="Q51" s="223"/>
      <c r="R51" s="240"/>
      <c r="S51" s="224"/>
      <c r="T51" s="225"/>
      <c r="U51" s="225"/>
      <c r="V51" s="225"/>
      <c r="W51" s="225"/>
      <c r="X51" s="332"/>
      <c r="Y51" s="328"/>
      <c r="Z51" s="329"/>
      <c r="AA51" s="335"/>
      <c r="AB51" s="336"/>
      <c r="AC51" s="336"/>
      <c r="AD51" s="336"/>
      <c r="AE51" s="336"/>
      <c r="AF51" s="131" t="s">
        <v>152</v>
      </c>
      <c r="AG51" s="319"/>
      <c r="AH51" s="320"/>
      <c r="AI51" s="320"/>
      <c r="AJ51" s="320"/>
      <c r="AK51" s="320"/>
      <c r="AL51" s="320"/>
      <c r="AM51" s="320"/>
      <c r="AN51" s="320"/>
      <c r="AO51" s="320"/>
      <c r="AP51" s="321"/>
      <c r="AQ51" s="222"/>
      <c r="AR51" s="223"/>
      <c r="AS51" s="318"/>
    </row>
    <row r="52" spans="1:45">
      <c r="A52" s="290"/>
      <c r="B52" s="291"/>
      <c r="C52" s="291"/>
      <c r="D52" s="473"/>
      <c r="E52" s="474"/>
      <c r="F52" s="310"/>
      <c r="G52" s="311"/>
      <c r="H52" s="311"/>
      <c r="I52" s="312"/>
      <c r="J52" s="197"/>
      <c r="K52" s="342"/>
      <c r="L52" s="336"/>
      <c r="M52" s="336"/>
      <c r="N52" s="336"/>
      <c r="O52" s="131" t="s">
        <v>152</v>
      </c>
      <c r="P52" s="222"/>
      <c r="Q52" s="223"/>
      <c r="R52" s="240"/>
      <c r="S52" s="224"/>
      <c r="T52" s="225"/>
      <c r="U52" s="225"/>
      <c r="V52" s="225"/>
      <c r="W52" s="225"/>
      <c r="X52" s="332"/>
      <c r="Y52" s="328"/>
      <c r="Z52" s="329"/>
      <c r="AA52" s="335"/>
      <c r="AB52" s="336"/>
      <c r="AC52" s="336"/>
      <c r="AD52" s="336"/>
      <c r="AE52" s="336"/>
      <c r="AF52" s="131" t="s">
        <v>152</v>
      </c>
      <c r="AG52" s="319"/>
      <c r="AH52" s="320"/>
      <c r="AI52" s="320"/>
      <c r="AJ52" s="320"/>
      <c r="AK52" s="320"/>
      <c r="AL52" s="320"/>
      <c r="AM52" s="320"/>
      <c r="AN52" s="320"/>
      <c r="AO52" s="320"/>
      <c r="AP52" s="321"/>
      <c r="AQ52" s="222"/>
      <c r="AR52" s="223"/>
      <c r="AS52" s="318"/>
    </row>
    <row r="53" spans="1:45">
      <c r="A53" s="290"/>
      <c r="B53" s="291"/>
      <c r="C53" s="291"/>
      <c r="D53" s="475"/>
      <c r="E53" s="476"/>
      <c r="F53" s="310"/>
      <c r="G53" s="311"/>
      <c r="H53" s="311"/>
      <c r="I53" s="312"/>
      <c r="J53" s="198"/>
      <c r="K53" s="343"/>
      <c r="L53" s="344"/>
      <c r="M53" s="344"/>
      <c r="N53" s="344"/>
      <c r="O53" s="133" t="s">
        <v>152</v>
      </c>
      <c r="P53" s="237"/>
      <c r="Q53" s="238"/>
      <c r="R53" s="239"/>
      <c r="S53" s="308"/>
      <c r="T53" s="309"/>
      <c r="U53" s="309"/>
      <c r="V53" s="309"/>
      <c r="W53" s="309"/>
      <c r="X53" s="325"/>
      <c r="Y53" s="328"/>
      <c r="Z53" s="329"/>
      <c r="AA53" s="335"/>
      <c r="AB53" s="336"/>
      <c r="AC53" s="336"/>
      <c r="AD53" s="336"/>
      <c r="AE53" s="336"/>
      <c r="AF53" s="131" t="s">
        <v>152</v>
      </c>
      <c r="AG53" s="319"/>
      <c r="AH53" s="320"/>
      <c r="AI53" s="320"/>
      <c r="AJ53" s="320"/>
      <c r="AK53" s="320"/>
      <c r="AL53" s="320"/>
      <c r="AM53" s="320"/>
      <c r="AN53" s="320"/>
      <c r="AO53" s="320"/>
      <c r="AP53" s="321"/>
      <c r="AQ53" s="222"/>
      <c r="AR53" s="223"/>
      <c r="AS53" s="318"/>
    </row>
    <row r="54" spans="1:45" ht="13.5" customHeight="1">
      <c r="A54" s="290"/>
      <c r="B54" s="291"/>
      <c r="C54" s="291"/>
      <c r="D54" s="339" t="s">
        <v>222</v>
      </c>
      <c r="E54" s="340"/>
      <c r="F54" s="340"/>
      <c r="G54" s="340"/>
      <c r="H54" s="340"/>
      <c r="I54" s="341"/>
      <c r="J54" s="281" t="s">
        <v>184</v>
      </c>
      <c r="K54" s="242"/>
      <c r="L54" s="242"/>
      <c r="M54" s="242"/>
      <c r="N54" s="242"/>
      <c r="O54" s="242"/>
      <c r="P54" s="281" t="s">
        <v>185</v>
      </c>
      <c r="Q54" s="242"/>
      <c r="R54" s="305"/>
      <c r="S54" s="281" t="s">
        <v>108</v>
      </c>
      <c r="T54" s="242"/>
      <c r="U54" s="242"/>
      <c r="V54" s="242"/>
      <c r="W54" s="242"/>
      <c r="X54" s="305"/>
      <c r="Y54" s="328"/>
      <c r="Z54" s="329"/>
      <c r="AA54" s="335"/>
      <c r="AB54" s="336"/>
      <c r="AC54" s="336"/>
      <c r="AD54" s="336"/>
      <c r="AE54" s="336"/>
      <c r="AF54" s="131" t="s">
        <v>152</v>
      </c>
      <c r="AG54" s="319"/>
      <c r="AH54" s="320"/>
      <c r="AI54" s="320"/>
      <c r="AJ54" s="320"/>
      <c r="AK54" s="320"/>
      <c r="AL54" s="320"/>
      <c r="AM54" s="320"/>
      <c r="AN54" s="320"/>
      <c r="AO54" s="320"/>
      <c r="AP54" s="321"/>
      <c r="AQ54" s="222"/>
      <c r="AR54" s="223"/>
      <c r="AS54" s="318"/>
    </row>
    <row r="55" spans="1:45" ht="13.5" customHeight="1">
      <c r="A55" s="290"/>
      <c r="B55" s="291"/>
      <c r="C55" s="291"/>
      <c r="D55" s="339" t="s">
        <v>181</v>
      </c>
      <c r="E55" s="341"/>
      <c r="F55" s="310" t="s">
        <v>226</v>
      </c>
      <c r="G55" s="311"/>
      <c r="H55" s="311"/>
      <c r="I55" s="312"/>
      <c r="J55" s="306"/>
      <c r="K55" s="307"/>
      <c r="L55" s="307"/>
      <c r="M55" s="307"/>
      <c r="N55" s="307"/>
      <c r="O55" s="130" t="s">
        <v>152</v>
      </c>
      <c r="P55" s="233"/>
      <c r="Q55" s="234"/>
      <c r="R55" s="324"/>
      <c r="S55" s="306"/>
      <c r="T55" s="307"/>
      <c r="U55" s="307"/>
      <c r="V55" s="307"/>
      <c r="W55" s="307"/>
      <c r="X55" s="338"/>
      <c r="Y55" s="328"/>
      <c r="Z55" s="329"/>
      <c r="AA55" s="335"/>
      <c r="AB55" s="336"/>
      <c r="AC55" s="336"/>
      <c r="AD55" s="336"/>
      <c r="AE55" s="336"/>
      <c r="AF55" s="131" t="s">
        <v>152</v>
      </c>
      <c r="AG55" s="319"/>
      <c r="AH55" s="320"/>
      <c r="AI55" s="320"/>
      <c r="AJ55" s="320"/>
      <c r="AK55" s="320"/>
      <c r="AL55" s="320"/>
      <c r="AM55" s="320"/>
      <c r="AN55" s="320"/>
      <c r="AO55" s="320"/>
      <c r="AP55" s="321"/>
      <c r="AQ55" s="222"/>
      <c r="AR55" s="223"/>
      <c r="AS55" s="318"/>
    </row>
    <row r="56" spans="1:45">
      <c r="A56" s="290"/>
      <c r="B56" s="291"/>
      <c r="C56" s="291"/>
      <c r="D56" s="473"/>
      <c r="E56" s="474"/>
      <c r="F56" s="310"/>
      <c r="G56" s="311"/>
      <c r="H56" s="311"/>
      <c r="I56" s="312"/>
      <c r="J56" s="224"/>
      <c r="K56" s="225"/>
      <c r="L56" s="225"/>
      <c r="M56" s="225"/>
      <c r="N56" s="225"/>
      <c r="O56" s="131" t="s">
        <v>152</v>
      </c>
      <c r="P56" s="222"/>
      <c r="Q56" s="223"/>
      <c r="R56" s="240"/>
      <c r="S56" s="224"/>
      <c r="T56" s="225"/>
      <c r="U56" s="225"/>
      <c r="V56" s="225"/>
      <c r="W56" s="225"/>
      <c r="X56" s="332"/>
      <c r="Y56" s="330"/>
      <c r="Z56" s="331"/>
      <c r="AA56" s="333"/>
      <c r="AB56" s="334"/>
      <c r="AC56" s="334"/>
      <c r="AD56" s="334"/>
      <c r="AE56" s="334"/>
      <c r="AF56" s="133" t="s">
        <v>152</v>
      </c>
      <c r="AG56" s="313"/>
      <c r="AH56" s="313"/>
      <c r="AI56" s="313"/>
      <c r="AJ56" s="313"/>
      <c r="AK56" s="313"/>
      <c r="AL56" s="313"/>
      <c r="AM56" s="313"/>
      <c r="AN56" s="313"/>
      <c r="AO56" s="313"/>
      <c r="AP56" s="313"/>
      <c r="AQ56" s="237"/>
      <c r="AR56" s="238"/>
      <c r="AS56" s="481"/>
    </row>
    <row r="57" spans="1:45" ht="14.25" customHeight="1">
      <c r="A57" s="290"/>
      <c r="B57" s="291"/>
      <c r="C57" s="291"/>
      <c r="D57" s="473"/>
      <c r="E57" s="474"/>
      <c r="F57" s="310"/>
      <c r="G57" s="311"/>
      <c r="H57" s="311"/>
      <c r="I57" s="312"/>
      <c r="J57" s="224"/>
      <c r="K57" s="225"/>
      <c r="L57" s="225"/>
      <c r="M57" s="225"/>
      <c r="N57" s="225"/>
      <c r="O57" s="131" t="s">
        <v>152</v>
      </c>
      <c r="P57" s="222"/>
      <c r="Q57" s="223"/>
      <c r="R57" s="240"/>
      <c r="S57" s="224"/>
      <c r="T57" s="225"/>
      <c r="U57" s="225"/>
      <c r="V57" s="225"/>
      <c r="W57" s="225"/>
      <c r="X57" s="225"/>
      <c r="Y57" s="281" t="s">
        <v>222</v>
      </c>
      <c r="Z57" s="242"/>
      <c r="AA57" s="242"/>
      <c r="AB57" s="242"/>
      <c r="AC57" s="242"/>
      <c r="AD57" s="242"/>
      <c r="AE57" s="242"/>
      <c r="AF57" s="305"/>
      <c r="AG57" s="281" t="s">
        <v>70</v>
      </c>
      <c r="AH57" s="242"/>
      <c r="AI57" s="242"/>
      <c r="AJ57" s="281" t="s">
        <v>185</v>
      </c>
      <c r="AK57" s="242"/>
      <c r="AL57" s="242"/>
      <c r="AM57" s="231" t="s">
        <v>108</v>
      </c>
      <c r="AN57" s="232"/>
      <c r="AO57" s="232"/>
      <c r="AP57" s="232"/>
      <c r="AQ57" s="232"/>
      <c r="AR57" s="232"/>
      <c r="AS57" s="487"/>
    </row>
    <row r="58" spans="1:45" ht="13.5" customHeight="1">
      <c r="A58" s="290"/>
      <c r="B58" s="291"/>
      <c r="C58" s="291"/>
      <c r="D58" s="473"/>
      <c r="E58" s="474"/>
      <c r="F58" s="310"/>
      <c r="G58" s="311"/>
      <c r="H58" s="311"/>
      <c r="I58" s="312"/>
      <c r="J58" s="224"/>
      <c r="K58" s="225"/>
      <c r="L58" s="225"/>
      <c r="M58" s="225"/>
      <c r="N58" s="225"/>
      <c r="O58" s="131" t="s">
        <v>152</v>
      </c>
      <c r="P58" s="222"/>
      <c r="Q58" s="223"/>
      <c r="R58" s="240"/>
      <c r="S58" s="224"/>
      <c r="T58" s="225"/>
      <c r="U58" s="225"/>
      <c r="V58" s="225"/>
      <c r="W58" s="225"/>
      <c r="X58" s="225"/>
      <c r="Y58" s="314" t="s">
        <v>228</v>
      </c>
      <c r="Z58" s="315"/>
      <c r="AA58" s="315"/>
      <c r="AB58" s="315"/>
      <c r="AC58" s="315"/>
      <c r="AD58" s="315"/>
      <c r="AE58" s="315"/>
      <c r="AF58" s="316"/>
      <c r="AG58" s="277"/>
      <c r="AH58" s="278"/>
      <c r="AI58" s="204" t="s">
        <v>162</v>
      </c>
      <c r="AJ58" s="277"/>
      <c r="AK58" s="278"/>
      <c r="AL58" s="313"/>
      <c r="AM58" s="277"/>
      <c r="AN58" s="278"/>
      <c r="AO58" s="278"/>
      <c r="AP58" s="278"/>
      <c r="AQ58" s="278"/>
      <c r="AR58" s="278"/>
      <c r="AS58" s="279"/>
    </row>
    <row r="59" spans="1:45" ht="13.5" customHeight="1">
      <c r="A59" s="290"/>
      <c r="B59" s="291"/>
      <c r="C59" s="291"/>
      <c r="D59" s="473"/>
      <c r="E59" s="474"/>
      <c r="F59" s="454"/>
      <c r="G59" s="455"/>
      <c r="H59" s="455"/>
      <c r="I59" s="456"/>
      <c r="J59" s="308"/>
      <c r="K59" s="309"/>
      <c r="L59" s="309"/>
      <c r="M59" s="309"/>
      <c r="N59" s="309"/>
      <c r="O59" s="133" t="s">
        <v>152</v>
      </c>
      <c r="P59" s="237"/>
      <c r="Q59" s="238"/>
      <c r="R59" s="239"/>
      <c r="S59" s="308"/>
      <c r="T59" s="309"/>
      <c r="U59" s="309"/>
      <c r="V59" s="309"/>
      <c r="W59" s="309"/>
      <c r="X59" s="309"/>
      <c r="Y59" s="310" t="s">
        <v>227</v>
      </c>
      <c r="Z59" s="311"/>
      <c r="AA59" s="311"/>
      <c r="AB59" s="311"/>
      <c r="AC59" s="311"/>
      <c r="AD59" s="311"/>
      <c r="AE59" s="311"/>
      <c r="AF59" s="312"/>
      <c r="AG59" s="274"/>
      <c r="AH59" s="275"/>
      <c r="AI59" s="205" t="s">
        <v>162</v>
      </c>
      <c r="AJ59" s="274"/>
      <c r="AK59" s="275"/>
      <c r="AL59" s="280"/>
      <c r="AM59" s="274"/>
      <c r="AN59" s="275"/>
      <c r="AO59" s="275"/>
      <c r="AP59" s="275"/>
      <c r="AQ59" s="275"/>
      <c r="AR59" s="275"/>
      <c r="AS59" s="276"/>
    </row>
    <row r="60" spans="1:45" ht="14.25" customHeight="1">
      <c r="A60" s="290"/>
      <c r="B60" s="291"/>
      <c r="C60" s="291"/>
      <c r="D60" s="473"/>
      <c r="E60" s="474"/>
      <c r="F60" s="310" t="s">
        <v>198</v>
      </c>
      <c r="G60" s="311"/>
      <c r="H60" s="311"/>
      <c r="I60" s="312"/>
      <c r="J60" s="306"/>
      <c r="K60" s="307"/>
      <c r="L60" s="307"/>
      <c r="M60" s="307"/>
      <c r="N60" s="307"/>
      <c r="O60" s="130" t="s">
        <v>152</v>
      </c>
      <c r="P60" s="233"/>
      <c r="Q60" s="234"/>
      <c r="R60" s="324"/>
      <c r="S60" s="306"/>
      <c r="T60" s="307"/>
      <c r="U60" s="307"/>
      <c r="V60" s="307"/>
      <c r="W60" s="307"/>
      <c r="X60" s="307"/>
      <c r="Y60" s="281" t="s">
        <v>222</v>
      </c>
      <c r="Z60" s="242"/>
      <c r="AA60" s="242"/>
      <c r="AB60" s="242"/>
      <c r="AC60" s="242"/>
      <c r="AD60" s="242"/>
      <c r="AE60" s="242"/>
      <c r="AF60" s="305"/>
      <c r="AG60" s="281" t="s">
        <v>186</v>
      </c>
      <c r="AH60" s="242"/>
      <c r="AI60" s="242"/>
      <c r="AJ60" s="242"/>
      <c r="AK60" s="242"/>
      <c r="AL60" s="242"/>
      <c r="AM60" s="242"/>
      <c r="AN60" s="242"/>
      <c r="AO60" s="242"/>
      <c r="AP60" s="242"/>
      <c r="AQ60" s="242"/>
      <c r="AR60" s="242"/>
      <c r="AS60" s="243"/>
    </row>
    <row r="61" spans="1:45" ht="13.5" customHeight="1">
      <c r="A61" s="290"/>
      <c r="B61" s="291"/>
      <c r="C61" s="291"/>
      <c r="D61" s="473"/>
      <c r="E61" s="474"/>
      <c r="F61" s="310"/>
      <c r="G61" s="311"/>
      <c r="H61" s="311"/>
      <c r="I61" s="312"/>
      <c r="J61" s="229"/>
      <c r="K61" s="230"/>
      <c r="L61" s="230"/>
      <c r="M61" s="230"/>
      <c r="N61" s="230"/>
      <c r="O61" s="134" t="s">
        <v>152</v>
      </c>
      <c r="P61" s="226"/>
      <c r="Q61" s="227"/>
      <c r="R61" s="228"/>
      <c r="S61" s="229"/>
      <c r="T61" s="230"/>
      <c r="U61" s="230"/>
      <c r="V61" s="230"/>
      <c r="W61" s="230"/>
      <c r="X61" s="230"/>
      <c r="Y61" s="299" t="s">
        <v>183</v>
      </c>
      <c r="Z61" s="300"/>
      <c r="AA61" s="300"/>
      <c r="AB61" s="300"/>
      <c r="AC61" s="300"/>
      <c r="AD61" s="300"/>
      <c r="AE61" s="300"/>
      <c r="AF61" s="301"/>
      <c r="AG61" s="268"/>
      <c r="AH61" s="269"/>
      <c r="AI61" s="269"/>
      <c r="AJ61" s="269"/>
      <c r="AK61" s="269"/>
      <c r="AL61" s="269"/>
      <c r="AM61" s="269"/>
      <c r="AN61" s="269"/>
      <c r="AO61" s="269"/>
      <c r="AP61" s="269"/>
      <c r="AQ61" s="269"/>
      <c r="AR61" s="269"/>
      <c r="AS61" s="270"/>
    </row>
    <row r="62" spans="1:45" ht="14.25" customHeight="1">
      <c r="A62" s="290"/>
      <c r="B62" s="291"/>
      <c r="C62" s="291"/>
      <c r="D62" s="473"/>
      <c r="E62" s="474"/>
      <c r="F62" s="451" t="s">
        <v>200</v>
      </c>
      <c r="G62" s="452"/>
      <c r="H62" s="452"/>
      <c r="I62" s="453"/>
      <c r="J62" s="281" t="s">
        <v>185</v>
      </c>
      <c r="K62" s="242"/>
      <c r="L62" s="242"/>
      <c r="M62" s="281" t="s">
        <v>70</v>
      </c>
      <c r="N62" s="242"/>
      <c r="O62" s="242"/>
      <c r="P62" s="231" t="s">
        <v>108</v>
      </c>
      <c r="Q62" s="232"/>
      <c r="R62" s="232"/>
      <c r="S62" s="232"/>
      <c r="T62" s="232"/>
      <c r="U62" s="232"/>
      <c r="V62" s="232"/>
      <c r="W62" s="232"/>
      <c r="X62" s="232"/>
      <c r="Y62" s="299"/>
      <c r="Z62" s="300"/>
      <c r="AA62" s="300"/>
      <c r="AB62" s="300"/>
      <c r="AC62" s="300"/>
      <c r="AD62" s="300"/>
      <c r="AE62" s="300"/>
      <c r="AF62" s="301"/>
      <c r="AG62" s="268"/>
      <c r="AH62" s="269"/>
      <c r="AI62" s="269"/>
      <c r="AJ62" s="269"/>
      <c r="AK62" s="269"/>
      <c r="AL62" s="269"/>
      <c r="AM62" s="269"/>
      <c r="AN62" s="269"/>
      <c r="AO62" s="269"/>
      <c r="AP62" s="269"/>
      <c r="AQ62" s="269"/>
      <c r="AR62" s="269"/>
      <c r="AS62" s="270"/>
    </row>
    <row r="63" spans="1:45" ht="13.5" customHeight="1">
      <c r="A63" s="290"/>
      <c r="B63" s="291"/>
      <c r="C63" s="291"/>
      <c r="D63" s="473"/>
      <c r="E63" s="474"/>
      <c r="F63" s="310"/>
      <c r="G63" s="311"/>
      <c r="H63" s="311"/>
      <c r="I63" s="312"/>
      <c r="J63" s="222"/>
      <c r="K63" s="223"/>
      <c r="L63" s="223"/>
      <c r="M63" s="233"/>
      <c r="N63" s="234"/>
      <c r="O63" s="199" t="s">
        <v>162</v>
      </c>
      <c r="P63" s="233"/>
      <c r="Q63" s="234"/>
      <c r="R63" s="234"/>
      <c r="S63" s="234"/>
      <c r="T63" s="234"/>
      <c r="U63" s="234"/>
      <c r="V63" s="234"/>
      <c r="W63" s="234"/>
      <c r="X63" s="234"/>
      <c r="Y63" s="299" t="s">
        <v>176</v>
      </c>
      <c r="Z63" s="300"/>
      <c r="AA63" s="300"/>
      <c r="AB63" s="300"/>
      <c r="AC63" s="300"/>
      <c r="AD63" s="300"/>
      <c r="AE63" s="300"/>
      <c r="AF63" s="301"/>
      <c r="AG63" s="268"/>
      <c r="AH63" s="269"/>
      <c r="AI63" s="269"/>
      <c r="AJ63" s="269"/>
      <c r="AK63" s="269"/>
      <c r="AL63" s="269"/>
      <c r="AM63" s="269"/>
      <c r="AN63" s="269"/>
      <c r="AO63" s="269"/>
      <c r="AP63" s="269"/>
      <c r="AQ63" s="269"/>
      <c r="AR63" s="269"/>
      <c r="AS63" s="270"/>
    </row>
    <row r="64" spans="1:45">
      <c r="A64" s="290"/>
      <c r="B64" s="291"/>
      <c r="C64" s="291"/>
      <c r="D64" s="473"/>
      <c r="E64" s="474"/>
      <c r="F64" s="310"/>
      <c r="G64" s="311"/>
      <c r="H64" s="311"/>
      <c r="I64" s="312"/>
      <c r="J64" s="222"/>
      <c r="K64" s="223"/>
      <c r="L64" s="223"/>
      <c r="M64" s="235"/>
      <c r="N64" s="236"/>
      <c r="O64" s="199" t="s">
        <v>162</v>
      </c>
      <c r="P64" s="235"/>
      <c r="Q64" s="236"/>
      <c r="R64" s="236"/>
      <c r="S64" s="236"/>
      <c r="T64" s="236"/>
      <c r="U64" s="236"/>
      <c r="V64" s="236"/>
      <c r="W64" s="236"/>
      <c r="X64" s="236"/>
      <c r="Y64" s="299"/>
      <c r="Z64" s="300"/>
      <c r="AA64" s="300"/>
      <c r="AB64" s="300"/>
      <c r="AC64" s="300"/>
      <c r="AD64" s="300"/>
      <c r="AE64" s="300"/>
      <c r="AF64" s="301"/>
      <c r="AG64" s="268"/>
      <c r="AH64" s="269"/>
      <c r="AI64" s="269"/>
      <c r="AJ64" s="269"/>
      <c r="AK64" s="269"/>
      <c r="AL64" s="269"/>
      <c r="AM64" s="269"/>
      <c r="AN64" s="269"/>
      <c r="AO64" s="269"/>
      <c r="AP64" s="269"/>
      <c r="AQ64" s="269"/>
      <c r="AR64" s="269"/>
      <c r="AS64" s="270"/>
    </row>
    <row r="65" spans="1:45" ht="14.25" customHeight="1">
      <c r="A65" s="290"/>
      <c r="B65" s="291"/>
      <c r="C65" s="291"/>
      <c r="D65" s="473"/>
      <c r="E65" s="474"/>
      <c r="F65" s="310"/>
      <c r="G65" s="311"/>
      <c r="H65" s="311"/>
      <c r="I65" s="312"/>
      <c r="J65" s="222"/>
      <c r="K65" s="223"/>
      <c r="L65" s="223"/>
      <c r="M65" s="235"/>
      <c r="N65" s="236"/>
      <c r="O65" s="199" t="s">
        <v>162</v>
      </c>
      <c r="P65" s="235"/>
      <c r="Q65" s="236"/>
      <c r="R65" s="236"/>
      <c r="S65" s="236"/>
      <c r="T65" s="236"/>
      <c r="U65" s="236"/>
      <c r="V65" s="236"/>
      <c r="W65" s="236"/>
      <c r="X65" s="236"/>
      <c r="Y65" s="299" t="s">
        <v>223</v>
      </c>
      <c r="Z65" s="300"/>
      <c r="AA65" s="300"/>
      <c r="AB65" s="300"/>
      <c r="AC65" s="300"/>
      <c r="AD65" s="300"/>
      <c r="AE65" s="300"/>
      <c r="AF65" s="301"/>
      <c r="AG65" s="268"/>
      <c r="AH65" s="269"/>
      <c r="AI65" s="269"/>
      <c r="AJ65" s="269"/>
      <c r="AK65" s="269"/>
      <c r="AL65" s="269"/>
      <c r="AM65" s="269"/>
      <c r="AN65" s="269"/>
      <c r="AO65" s="269"/>
      <c r="AP65" s="269"/>
      <c r="AQ65" s="269"/>
      <c r="AR65" s="269"/>
      <c r="AS65" s="270"/>
    </row>
    <row r="66" spans="1:45" ht="14.25" customHeight="1" thickBot="1">
      <c r="A66" s="290"/>
      <c r="B66" s="291"/>
      <c r="C66" s="291"/>
      <c r="D66" s="475"/>
      <c r="E66" s="476"/>
      <c r="F66" s="310"/>
      <c r="G66" s="311"/>
      <c r="H66" s="311"/>
      <c r="I66" s="312"/>
      <c r="J66" s="226"/>
      <c r="K66" s="227"/>
      <c r="L66" s="227"/>
      <c r="M66" s="317"/>
      <c r="N66" s="313"/>
      <c r="O66" s="200" t="s">
        <v>162</v>
      </c>
      <c r="P66" s="317"/>
      <c r="Q66" s="313"/>
      <c r="R66" s="313"/>
      <c r="S66" s="313"/>
      <c r="T66" s="313"/>
      <c r="U66" s="313"/>
      <c r="V66" s="313"/>
      <c r="W66" s="313"/>
      <c r="X66" s="313"/>
      <c r="Y66" s="302"/>
      <c r="Z66" s="303"/>
      <c r="AA66" s="303"/>
      <c r="AB66" s="303"/>
      <c r="AC66" s="303"/>
      <c r="AD66" s="303"/>
      <c r="AE66" s="303"/>
      <c r="AF66" s="304"/>
      <c r="AG66" s="271"/>
      <c r="AH66" s="272"/>
      <c r="AI66" s="272"/>
      <c r="AJ66" s="272"/>
      <c r="AK66" s="272"/>
      <c r="AL66" s="272"/>
      <c r="AM66" s="272"/>
      <c r="AN66" s="272"/>
      <c r="AO66" s="272"/>
      <c r="AP66" s="272"/>
      <c r="AQ66" s="272"/>
      <c r="AR66" s="272"/>
      <c r="AS66" s="273"/>
    </row>
    <row r="67" spans="1:45" ht="14.25" customHeight="1">
      <c r="A67" s="472" t="s">
        <v>33</v>
      </c>
      <c r="B67" s="260"/>
      <c r="C67" s="261"/>
      <c r="D67" s="256" t="s">
        <v>35</v>
      </c>
      <c r="E67" s="257"/>
      <c r="F67" s="258"/>
      <c r="G67" s="253"/>
      <c r="H67" s="254"/>
      <c r="I67" s="254"/>
      <c r="J67" s="254"/>
      <c r="K67" s="254"/>
      <c r="L67" s="254"/>
      <c r="M67" s="254"/>
      <c r="N67" s="254"/>
      <c r="O67" s="254"/>
      <c r="P67" s="254"/>
      <c r="Q67" s="254"/>
      <c r="R67" s="255"/>
      <c r="S67" s="259" t="s">
        <v>221</v>
      </c>
      <c r="T67" s="260"/>
      <c r="U67" s="261"/>
      <c r="V67" s="282"/>
      <c r="W67" s="283"/>
      <c r="X67" s="283"/>
      <c r="Y67" s="283"/>
      <c r="Z67" s="283"/>
      <c r="AA67" s="283"/>
      <c r="AB67" s="283"/>
      <c r="AC67" s="283"/>
      <c r="AD67" s="283"/>
      <c r="AE67" s="259" t="s">
        <v>187</v>
      </c>
      <c r="AF67" s="288"/>
      <c r="AG67" s="289"/>
      <c r="AH67" s="282"/>
      <c r="AI67" s="283"/>
      <c r="AJ67" s="283"/>
      <c r="AK67" s="283"/>
      <c r="AL67" s="283"/>
      <c r="AM67" s="283"/>
      <c r="AN67" s="283"/>
      <c r="AO67" s="283"/>
      <c r="AP67" s="283"/>
      <c r="AQ67" s="283"/>
      <c r="AR67" s="283"/>
      <c r="AS67" s="296"/>
    </row>
    <row r="68" spans="1:45">
      <c r="A68" s="262"/>
      <c r="B68" s="263"/>
      <c r="C68" s="264"/>
      <c r="D68" s="241" t="s">
        <v>34</v>
      </c>
      <c r="E68" s="242"/>
      <c r="F68" s="243"/>
      <c r="G68" s="250"/>
      <c r="H68" s="251"/>
      <c r="I68" s="251"/>
      <c r="J68" s="251"/>
      <c r="K68" s="251"/>
      <c r="L68" s="251"/>
      <c r="M68" s="251"/>
      <c r="N68" s="251"/>
      <c r="O68" s="251"/>
      <c r="P68" s="251"/>
      <c r="Q68" s="251"/>
      <c r="R68" s="252"/>
      <c r="S68" s="262"/>
      <c r="T68" s="263"/>
      <c r="U68" s="264"/>
      <c r="V68" s="284"/>
      <c r="W68" s="285"/>
      <c r="X68" s="285"/>
      <c r="Y68" s="285"/>
      <c r="Z68" s="285"/>
      <c r="AA68" s="285"/>
      <c r="AB68" s="285"/>
      <c r="AC68" s="285"/>
      <c r="AD68" s="285"/>
      <c r="AE68" s="290"/>
      <c r="AF68" s="291"/>
      <c r="AG68" s="292"/>
      <c r="AH68" s="284"/>
      <c r="AI68" s="285"/>
      <c r="AJ68" s="285"/>
      <c r="AK68" s="285"/>
      <c r="AL68" s="285"/>
      <c r="AM68" s="285"/>
      <c r="AN68" s="285"/>
      <c r="AO68" s="285"/>
      <c r="AP68" s="285"/>
      <c r="AQ68" s="285"/>
      <c r="AR68" s="285"/>
      <c r="AS68" s="297"/>
    </row>
    <row r="69" spans="1:45">
      <c r="A69" s="262"/>
      <c r="B69" s="263"/>
      <c r="C69" s="264"/>
      <c r="D69" s="241" t="s">
        <v>219</v>
      </c>
      <c r="E69" s="242"/>
      <c r="F69" s="243"/>
      <c r="G69" s="250"/>
      <c r="H69" s="251"/>
      <c r="I69" s="251"/>
      <c r="J69" s="251"/>
      <c r="K69" s="251"/>
      <c r="L69" s="251"/>
      <c r="M69" s="251"/>
      <c r="N69" s="251"/>
      <c r="O69" s="251"/>
      <c r="P69" s="251"/>
      <c r="Q69" s="251"/>
      <c r="R69" s="252"/>
      <c r="S69" s="262"/>
      <c r="T69" s="263"/>
      <c r="U69" s="264"/>
      <c r="V69" s="284"/>
      <c r="W69" s="285"/>
      <c r="X69" s="285"/>
      <c r="Y69" s="285"/>
      <c r="Z69" s="285"/>
      <c r="AA69" s="285"/>
      <c r="AB69" s="285"/>
      <c r="AC69" s="285"/>
      <c r="AD69" s="285"/>
      <c r="AE69" s="290"/>
      <c r="AF69" s="291"/>
      <c r="AG69" s="292"/>
      <c r="AH69" s="284"/>
      <c r="AI69" s="285"/>
      <c r="AJ69" s="285"/>
      <c r="AK69" s="285"/>
      <c r="AL69" s="285"/>
      <c r="AM69" s="285"/>
      <c r="AN69" s="285"/>
      <c r="AO69" s="285"/>
      <c r="AP69" s="285"/>
      <c r="AQ69" s="285"/>
      <c r="AR69" s="285"/>
      <c r="AS69" s="297"/>
    </row>
    <row r="70" spans="1:45" ht="13.5" customHeight="1" thickBot="1">
      <c r="A70" s="265"/>
      <c r="B70" s="266"/>
      <c r="C70" s="267"/>
      <c r="D70" s="244" t="s">
        <v>220</v>
      </c>
      <c r="E70" s="245"/>
      <c r="F70" s="246"/>
      <c r="G70" s="247"/>
      <c r="H70" s="248"/>
      <c r="I70" s="248"/>
      <c r="J70" s="248"/>
      <c r="K70" s="248"/>
      <c r="L70" s="248"/>
      <c r="M70" s="248"/>
      <c r="N70" s="248"/>
      <c r="O70" s="248"/>
      <c r="P70" s="248"/>
      <c r="Q70" s="248"/>
      <c r="R70" s="249"/>
      <c r="S70" s="265"/>
      <c r="T70" s="266"/>
      <c r="U70" s="267"/>
      <c r="V70" s="286"/>
      <c r="W70" s="287"/>
      <c r="X70" s="287"/>
      <c r="Y70" s="287"/>
      <c r="Z70" s="287"/>
      <c r="AA70" s="287"/>
      <c r="AB70" s="287"/>
      <c r="AC70" s="287"/>
      <c r="AD70" s="287"/>
      <c r="AE70" s="293"/>
      <c r="AF70" s="294"/>
      <c r="AG70" s="295"/>
      <c r="AH70" s="286"/>
      <c r="AI70" s="287"/>
      <c r="AJ70" s="287"/>
      <c r="AK70" s="287"/>
      <c r="AL70" s="287"/>
      <c r="AM70" s="287"/>
      <c r="AN70" s="287"/>
      <c r="AO70" s="287"/>
      <c r="AP70" s="287"/>
      <c r="AQ70" s="287"/>
      <c r="AR70" s="287"/>
      <c r="AS70" s="29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2" t="s">
        <v>156</v>
      </c>
      <c r="B1" s="392"/>
      <c r="C1" s="392"/>
      <c r="D1" s="392"/>
      <c r="E1" s="392"/>
      <c r="F1" s="392"/>
      <c r="G1" s="392"/>
      <c r="H1" s="392"/>
      <c r="I1" s="392"/>
      <c r="J1" s="392"/>
      <c r="K1" s="392"/>
      <c r="L1" s="392"/>
      <c r="M1" s="392"/>
      <c r="N1" s="392"/>
      <c r="O1" s="392"/>
      <c r="P1" s="392"/>
      <c r="Q1" s="392"/>
      <c r="R1" s="392"/>
      <c r="S1" s="392"/>
      <c r="T1" s="392"/>
      <c r="U1" s="392"/>
      <c r="V1" s="392"/>
      <c r="W1" s="392"/>
      <c r="X1" s="392"/>
      <c r="Y1" s="392"/>
      <c r="Z1" s="392"/>
      <c r="AA1" s="392"/>
      <c r="AB1" s="392"/>
      <c r="AC1" s="392"/>
      <c r="AD1" s="392"/>
      <c r="AE1" s="392"/>
      <c r="AF1" s="392"/>
      <c r="AG1" s="393"/>
      <c r="AH1" s="496" t="s">
        <v>87</v>
      </c>
      <c r="AI1" s="496"/>
      <c r="AJ1" s="496"/>
      <c r="AK1" s="496"/>
      <c r="AL1" s="496" t="s">
        <v>125</v>
      </c>
      <c r="AM1" s="496"/>
      <c r="AN1" s="496"/>
      <c r="AO1" s="496"/>
      <c r="AP1" s="496" t="s">
        <v>126</v>
      </c>
      <c r="AQ1" s="496"/>
      <c r="AR1" s="496"/>
      <c r="AS1" s="496"/>
    </row>
    <row r="2" spans="1:45" ht="13.5" customHeight="1">
      <c r="A2" s="392"/>
      <c r="B2" s="392"/>
      <c r="C2" s="392"/>
      <c r="D2" s="392"/>
      <c r="E2" s="392"/>
      <c r="F2" s="392"/>
      <c r="G2" s="392"/>
      <c r="H2" s="392"/>
      <c r="I2" s="392"/>
      <c r="J2" s="392"/>
      <c r="K2" s="392"/>
      <c r="L2" s="392"/>
      <c r="M2" s="392"/>
      <c r="N2" s="392"/>
      <c r="O2" s="392"/>
      <c r="P2" s="392"/>
      <c r="Q2" s="392"/>
      <c r="R2" s="392"/>
      <c r="S2" s="392"/>
      <c r="T2" s="392"/>
      <c r="U2" s="392"/>
      <c r="V2" s="392"/>
      <c r="W2" s="392"/>
      <c r="X2" s="392"/>
      <c r="Y2" s="392"/>
      <c r="Z2" s="392"/>
      <c r="AA2" s="392"/>
      <c r="AB2" s="392"/>
      <c r="AC2" s="392"/>
      <c r="AD2" s="392"/>
      <c r="AE2" s="392"/>
      <c r="AF2" s="392"/>
      <c r="AG2" s="393"/>
      <c r="AH2" s="496"/>
      <c r="AI2" s="496"/>
      <c r="AJ2" s="496"/>
      <c r="AK2" s="496"/>
      <c r="AL2" s="496"/>
      <c r="AM2" s="496"/>
      <c r="AN2" s="496"/>
      <c r="AO2" s="496"/>
      <c r="AP2" s="496"/>
      <c r="AQ2" s="496"/>
      <c r="AR2" s="496"/>
      <c r="AS2" s="496"/>
    </row>
    <row r="3" spans="1:45" ht="14.25" customHeight="1">
      <c r="A3" s="91"/>
      <c r="B3" s="91"/>
      <c r="C3" s="91"/>
      <c r="D3" s="91"/>
      <c r="E3" s="91"/>
      <c r="F3" s="91"/>
      <c r="G3" s="91"/>
      <c r="H3" s="404" t="str">
        <f>曜日!B12</f>
        <v>令和3年</v>
      </c>
      <c r="I3" s="404"/>
      <c r="J3" s="404"/>
      <c r="K3" s="404"/>
      <c r="L3" s="404"/>
      <c r="M3" s="400" t="str">
        <f>曜日!C12</f>
        <v>2月</v>
      </c>
      <c r="N3" s="400"/>
      <c r="O3" s="400"/>
      <c r="P3" s="400" t="s">
        <v>8</v>
      </c>
      <c r="Q3" s="400"/>
      <c r="R3" s="400"/>
      <c r="S3" s="402" t="s">
        <v>151</v>
      </c>
      <c r="T3" s="402" t="str">
        <f>曜日!D7</f>
        <v>金</v>
      </c>
      <c r="U3" s="402" t="s">
        <v>36</v>
      </c>
      <c r="V3" s="92"/>
      <c r="W3" s="398" t="s">
        <v>48</v>
      </c>
      <c r="X3" s="398"/>
      <c r="Y3" s="398"/>
      <c r="Z3" s="398" t="s">
        <v>129</v>
      </c>
      <c r="AA3" s="394"/>
      <c r="AB3" s="394"/>
      <c r="AC3" s="394"/>
      <c r="AD3" s="394"/>
      <c r="AE3" s="394"/>
      <c r="AF3" s="394"/>
      <c r="AG3" s="395"/>
      <c r="AH3" s="496"/>
      <c r="AI3" s="496"/>
      <c r="AJ3" s="496"/>
      <c r="AK3" s="496"/>
      <c r="AL3" s="496"/>
      <c r="AM3" s="496"/>
      <c r="AN3" s="496"/>
      <c r="AO3" s="496"/>
      <c r="AP3" s="496"/>
      <c r="AQ3" s="496"/>
      <c r="AR3" s="496"/>
      <c r="AS3" s="496"/>
    </row>
    <row r="4" spans="1:45" ht="15" thickBot="1">
      <c r="A4" s="206"/>
      <c r="G4" s="206"/>
      <c r="H4" s="404"/>
      <c r="I4" s="404"/>
      <c r="J4" s="404"/>
      <c r="K4" s="404"/>
      <c r="L4" s="404"/>
      <c r="M4" s="400"/>
      <c r="N4" s="400"/>
      <c r="O4" s="400"/>
      <c r="P4" s="400"/>
      <c r="Q4" s="400"/>
      <c r="R4" s="400"/>
      <c r="S4" s="402"/>
      <c r="T4" s="402"/>
      <c r="U4" s="402"/>
      <c r="V4" s="93"/>
      <c r="W4" s="398"/>
      <c r="X4" s="398"/>
      <c r="Y4" s="398"/>
      <c r="Z4" s="398"/>
      <c r="AA4" s="394"/>
      <c r="AB4" s="394"/>
      <c r="AC4" s="394"/>
      <c r="AD4" s="394"/>
      <c r="AE4" s="394"/>
      <c r="AF4" s="394"/>
      <c r="AG4" s="395"/>
      <c r="AH4" s="497"/>
      <c r="AI4" s="497"/>
      <c r="AJ4" s="497"/>
      <c r="AK4" s="497"/>
      <c r="AL4" s="497"/>
      <c r="AM4" s="497"/>
      <c r="AN4" s="497"/>
      <c r="AO4" s="497"/>
      <c r="AP4" s="497"/>
      <c r="AQ4" s="497"/>
      <c r="AR4" s="497"/>
      <c r="AS4" s="497"/>
    </row>
    <row r="5" spans="1:45" ht="13.5" customHeight="1">
      <c r="A5" s="259" t="s">
        <v>155</v>
      </c>
      <c r="B5" s="260"/>
      <c r="C5" s="261"/>
      <c r="D5" s="374" t="s">
        <v>243</v>
      </c>
      <c r="E5" s="375"/>
      <c r="F5" s="375"/>
      <c r="G5" s="375"/>
      <c r="H5" s="375"/>
      <c r="I5" s="375"/>
      <c r="J5" s="406"/>
      <c r="K5" s="436" t="s">
        <v>244</v>
      </c>
      <c r="L5" s="427"/>
      <c r="M5" s="427"/>
      <c r="N5" s="427"/>
      <c r="O5" s="437"/>
      <c r="P5" s="433"/>
      <c r="Q5" s="427"/>
      <c r="R5" s="427"/>
      <c r="S5" s="427"/>
      <c r="T5" s="427" t="s">
        <v>245</v>
      </c>
      <c r="U5" s="427"/>
      <c r="V5" s="427"/>
      <c r="W5" s="427"/>
      <c r="X5" s="428"/>
      <c r="Y5" s="432"/>
      <c r="Z5" s="427"/>
      <c r="AA5" s="427"/>
      <c r="AB5" s="427"/>
      <c r="AC5" s="427" t="s">
        <v>246</v>
      </c>
      <c r="AD5" s="427"/>
      <c r="AE5" s="427"/>
      <c r="AF5" s="427"/>
      <c r="AG5" s="437"/>
      <c r="AH5" s="433"/>
      <c r="AI5" s="427"/>
      <c r="AJ5" s="427"/>
      <c r="AK5" s="427"/>
      <c r="AL5" s="427" t="s">
        <v>241</v>
      </c>
      <c r="AM5" s="427"/>
      <c r="AN5" s="427"/>
      <c r="AO5" s="428"/>
      <c r="AP5" s="432"/>
      <c r="AQ5" s="427"/>
      <c r="AR5" s="427"/>
      <c r="AS5" s="442"/>
    </row>
    <row r="6" spans="1:45" ht="14.25" thickBot="1">
      <c r="A6" s="265"/>
      <c r="B6" s="266"/>
      <c r="C6" s="267"/>
      <c r="D6" s="407"/>
      <c r="E6" s="408"/>
      <c r="F6" s="408"/>
      <c r="G6" s="408"/>
      <c r="H6" s="408"/>
      <c r="I6" s="408"/>
      <c r="J6" s="409"/>
      <c r="K6" s="410"/>
      <c r="L6" s="411"/>
      <c r="M6" s="411"/>
      <c r="N6" s="411"/>
      <c r="O6" s="412"/>
      <c r="P6" s="434"/>
      <c r="Q6" s="411"/>
      <c r="R6" s="411"/>
      <c r="S6" s="411"/>
      <c r="T6" s="411"/>
      <c r="U6" s="411"/>
      <c r="V6" s="411"/>
      <c r="W6" s="411"/>
      <c r="X6" s="435"/>
      <c r="Y6" s="426"/>
      <c r="Z6" s="411"/>
      <c r="AA6" s="411"/>
      <c r="AB6" s="411"/>
      <c r="AC6" s="411"/>
      <c r="AD6" s="411"/>
      <c r="AE6" s="411"/>
      <c r="AF6" s="411"/>
      <c r="AG6" s="412"/>
      <c r="AH6" s="434"/>
      <c r="AI6" s="411"/>
      <c r="AJ6" s="411"/>
      <c r="AK6" s="411"/>
      <c r="AL6" s="411"/>
      <c r="AM6" s="411"/>
      <c r="AN6" s="411"/>
      <c r="AO6" s="435"/>
      <c r="AP6" s="426"/>
      <c r="AQ6" s="411"/>
      <c r="AR6" s="411"/>
      <c r="AS6" s="447"/>
    </row>
    <row r="7" spans="1:45" ht="13.5" customHeight="1">
      <c r="A7" s="259" t="s">
        <v>131</v>
      </c>
      <c r="B7" s="288"/>
      <c r="C7" s="288"/>
      <c r="D7" s="374" t="s">
        <v>247</v>
      </c>
      <c r="E7" s="375"/>
      <c r="F7" s="375"/>
      <c r="G7" s="375"/>
      <c r="H7" s="375"/>
      <c r="I7" s="375"/>
      <c r="J7" s="376"/>
      <c r="K7" s="380" t="s">
        <v>248</v>
      </c>
      <c r="L7" s="378"/>
      <c r="M7" s="378"/>
      <c r="N7" s="378"/>
      <c r="O7" s="378"/>
      <c r="P7" s="379"/>
      <c r="Q7" s="380" t="s">
        <v>249</v>
      </c>
      <c r="R7" s="378"/>
      <c r="S7" s="378"/>
      <c r="T7" s="378"/>
      <c r="U7" s="378"/>
      <c r="V7" s="379"/>
      <c r="W7" s="380" t="s">
        <v>250</v>
      </c>
      <c r="X7" s="378"/>
      <c r="Y7" s="378"/>
      <c r="Z7" s="378"/>
      <c r="AA7" s="378"/>
      <c r="AB7" s="379"/>
      <c r="AC7" s="380" t="s">
        <v>251</v>
      </c>
      <c r="AD7" s="378"/>
      <c r="AE7" s="378"/>
      <c r="AF7" s="378"/>
      <c r="AG7" s="378"/>
      <c r="AH7" s="379"/>
      <c r="AI7" s="380" t="s">
        <v>252</v>
      </c>
      <c r="AJ7" s="378"/>
      <c r="AK7" s="378"/>
      <c r="AL7" s="378"/>
      <c r="AM7" s="378"/>
      <c r="AN7" s="379"/>
      <c r="AO7" s="429" t="s">
        <v>253</v>
      </c>
      <c r="AP7" s="430"/>
      <c r="AQ7" s="430"/>
      <c r="AR7" s="430"/>
      <c r="AS7" s="431"/>
    </row>
    <row r="8" spans="1:45">
      <c r="A8" s="290"/>
      <c r="B8" s="291"/>
      <c r="C8" s="291"/>
      <c r="D8" s="377"/>
      <c r="E8" s="378"/>
      <c r="F8" s="378"/>
      <c r="G8" s="378"/>
      <c r="H8" s="378"/>
      <c r="I8" s="378"/>
      <c r="J8" s="379"/>
      <c r="K8" s="413" t="s">
        <v>254</v>
      </c>
      <c r="L8" s="414"/>
      <c r="M8" s="415"/>
      <c r="N8" s="413" t="s">
        <v>255</v>
      </c>
      <c r="O8" s="414"/>
      <c r="P8" s="415"/>
      <c r="Q8" s="413" t="s">
        <v>254</v>
      </c>
      <c r="R8" s="414"/>
      <c r="S8" s="415"/>
      <c r="T8" s="413" t="s">
        <v>255</v>
      </c>
      <c r="U8" s="414"/>
      <c r="V8" s="415"/>
      <c r="W8" s="413" t="s">
        <v>254</v>
      </c>
      <c r="X8" s="414"/>
      <c r="Y8" s="415"/>
      <c r="Z8" s="413" t="s">
        <v>255</v>
      </c>
      <c r="AA8" s="414"/>
      <c r="AB8" s="415"/>
      <c r="AC8" s="413" t="s">
        <v>254</v>
      </c>
      <c r="AD8" s="414"/>
      <c r="AE8" s="415"/>
      <c r="AF8" s="413" t="s">
        <v>255</v>
      </c>
      <c r="AG8" s="414"/>
      <c r="AH8" s="415"/>
      <c r="AI8" s="413" t="s">
        <v>254</v>
      </c>
      <c r="AJ8" s="414"/>
      <c r="AK8" s="415"/>
      <c r="AL8" s="413" t="s">
        <v>255</v>
      </c>
      <c r="AM8" s="414"/>
      <c r="AN8" s="415"/>
      <c r="AO8" s="380"/>
      <c r="AP8" s="378"/>
      <c r="AQ8" s="378"/>
      <c r="AR8" s="378"/>
      <c r="AS8" s="425"/>
    </row>
    <row r="9" spans="1:45" ht="13.5" customHeight="1">
      <c r="A9" s="290"/>
      <c r="B9" s="291"/>
      <c r="C9" s="291"/>
      <c r="D9" s="416" t="s">
        <v>256</v>
      </c>
      <c r="E9" s="417"/>
      <c r="F9" s="417"/>
      <c r="G9" s="417"/>
      <c r="H9" s="417"/>
      <c r="I9" s="417"/>
      <c r="J9" s="417"/>
      <c r="K9" s="381"/>
      <c r="L9" s="381"/>
      <c r="M9" s="381"/>
      <c r="N9" s="381"/>
      <c r="O9" s="381"/>
      <c r="P9" s="381"/>
      <c r="Q9" s="381"/>
      <c r="R9" s="381"/>
      <c r="S9" s="381"/>
      <c r="T9" s="381"/>
      <c r="U9" s="381"/>
      <c r="V9" s="381"/>
      <c r="W9" s="381"/>
      <c r="X9" s="381"/>
      <c r="Y9" s="381"/>
      <c r="Z9" s="381"/>
      <c r="AA9" s="381"/>
      <c r="AB9" s="381"/>
      <c r="AC9" s="381"/>
      <c r="AD9" s="381"/>
      <c r="AE9" s="381"/>
      <c r="AF9" s="381"/>
      <c r="AG9" s="381"/>
      <c r="AH9" s="381"/>
      <c r="AI9" s="420">
        <f>K9+Q9+W9+AC9</f>
        <v>0</v>
      </c>
      <c r="AJ9" s="420"/>
      <c r="AK9" s="420"/>
      <c r="AL9" s="420">
        <f>N9+T9+Z9+AF9</f>
        <v>0</v>
      </c>
      <c r="AM9" s="420"/>
      <c r="AN9" s="420"/>
      <c r="AO9" s="438">
        <f>AI13</f>
        <v>0</v>
      </c>
      <c r="AP9" s="438"/>
      <c r="AQ9" s="438"/>
      <c r="AR9" s="438"/>
      <c r="AS9" s="439"/>
    </row>
    <row r="10" spans="1:45" ht="13.5" customHeight="1">
      <c r="A10" s="290"/>
      <c r="B10" s="291"/>
      <c r="C10" s="291"/>
      <c r="D10" s="416" t="s">
        <v>257</v>
      </c>
      <c r="E10" s="417"/>
      <c r="F10" s="417"/>
      <c r="G10" s="417"/>
      <c r="H10" s="417"/>
      <c r="I10" s="417"/>
      <c r="J10" s="417"/>
      <c r="K10" s="381"/>
      <c r="L10" s="381"/>
      <c r="M10" s="381"/>
      <c r="N10" s="381"/>
      <c r="O10" s="381"/>
      <c r="P10" s="381"/>
      <c r="Q10" s="381"/>
      <c r="R10" s="381"/>
      <c r="S10" s="381"/>
      <c r="T10" s="381"/>
      <c r="U10" s="381"/>
      <c r="V10" s="381"/>
      <c r="W10" s="381"/>
      <c r="X10" s="381"/>
      <c r="Y10" s="381"/>
      <c r="Z10" s="381"/>
      <c r="AA10" s="381"/>
      <c r="AB10" s="381"/>
      <c r="AC10" s="381"/>
      <c r="AD10" s="381"/>
      <c r="AE10" s="381"/>
      <c r="AF10" s="381"/>
      <c r="AG10" s="381"/>
      <c r="AH10" s="381"/>
      <c r="AI10" s="420">
        <f>K10+Q10+W10+AC10</f>
        <v>0</v>
      </c>
      <c r="AJ10" s="420"/>
      <c r="AK10" s="420"/>
      <c r="AL10" s="420">
        <f>N10+T10+Z10+AF10</f>
        <v>0</v>
      </c>
      <c r="AM10" s="420"/>
      <c r="AN10" s="420"/>
      <c r="AO10" s="440"/>
      <c r="AP10" s="440"/>
      <c r="AQ10" s="440"/>
      <c r="AR10" s="440"/>
      <c r="AS10" s="441"/>
    </row>
    <row r="11" spans="1:45" ht="13.5" customHeight="1">
      <c r="A11" s="290"/>
      <c r="B11" s="291"/>
      <c r="C11" s="291"/>
      <c r="D11" s="416" t="s">
        <v>258</v>
      </c>
      <c r="E11" s="417"/>
      <c r="F11" s="417"/>
      <c r="G11" s="417"/>
      <c r="H11" s="417"/>
      <c r="I11" s="417"/>
      <c r="J11" s="417"/>
      <c r="K11" s="381"/>
      <c r="L11" s="381"/>
      <c r="M11" s="381"/>
      <c r="N11" s="381"/>
      <c r="O11" s="381"/>
      <c r="P11" s="381"/>
      <c r="Q11" s="381"/>
      <c r="R11" s="381"/>
      <c r="S11" s="381"/>
      <c r="T11" s="381"/>
      <c r="U11" s="381"/>
      <c r="V11" s="381"/>
      <c r="W11" s="381"/>
      <c r="X11" s="381"/>
      <c r="Y11" s="381"/>
      <c r="Z11" s="381"/>
      <c r="AA11" s="381"/>
      <c r="AB11" s="381"/>
      <c r="AC11" s="381"/>
      <c r="AD11" s="381"/>
      <c r="AE11" s="381"/>
      <c r="AF11" s="381"/>
      <c r="AG11" s="381"/>
      <c r="AH11" s="381"/>
      <c r="AI11" s="420">
        <f>K11+Q11+W11+AC11</f>
        <v>0</v>
      </c>
      <c r="AJ11" s="420"/>
      <c r="AK11" s="420"/>
      <c r="AL11" s="420">
        <f>N11+T11+Z11+AF11</f>
        <v>0</v>
      </c>
      <c r="AM11" s="420"/>
      <c r="AN11" s="420"/>
      <c r="AO11" s="440"/>
      <c r="AP11" s="440"/>
      <c r="AQ11" s="440"/>
      <c r="AR11" s="440"/>
      <c r="AS11" s="441"/>
    </row>
    <row r="12" spans="1:45" ht="13.5" customHeight="1">
      <c r="A12" s="290"/>
      <c r="B12" s="291"/>
      <c r="C12" s="291"/>
      <c r="D12" s="416" t="s">
        <v>252</v>
      </c>
      <c r="E12" s="417"/>
      <c r="F12" s="417"/>
      <c r="G12" s="417"/>
      <c r="H12" s="417"/>
      <c r="I12" s="417"/>
      <c r="J12" s="417"/>
      <c r="K12" s="420">
        <f>K9+K10+K11</f>
        <v>0</v>
      </c>
      <c r="L12" s="420"/>
      <c r="M12" s="420"/>
      <c r="N12" s="420">
        <f>N9+N10+N11</f>
        <v>0</v>
      </c>
      <c r="O12" s="420"/>
      <c r="P12" s="420"/>
      <c r="Q12" s="420">
        <f>Q9+Q10+Q11</f>
        <v>0</v>
      </c>
      <c r="R12" s="420"/>
      <c r="S12" s="420"/>
      <c r="T12" s="420">
        <f>SUM(T9:V11)</f>
        <v>0</v>
      </c>
      <c r="U12" s="420"/>
      <c r="V12" s="420"/>
      <c r="W12" s="420">
        <f>SUM(W9:Y11)</f>
        <v>0</v>
      </c>
      <c r="X12" s="420"/>
      <c r="Y12" s="420"/>
      <c r="Z12" s="420">
        <f>SUM(Z9:AB11)</f>
        <v>0</v>
      </c>
      <c r="AA12" s="420"/>
      <c r="AB12" s="420"/>
      <c r="AC12" s="420">
        <f>SUM(AC9:AE11)</f>
        <v>0</v>
      </c>
      <c r="AD12" s="420"/>
      <c r="AE12" s="420"/>
      <c r="AF12" s="420">
        <f>SUM(AF9:AH11)</f>
        <v>0</v>
      </c>
      <c r="AG12" s="420"/>
      <c r="AH12" s="420"/>
      <c r="AI12" s="420">
        <f>SUM(K12+Q12+W12+AC12)</f>
        <v>0</v>
      </c>
      <c r="AJ12" s="420"/>
      <c r="AK12" s="420"/>
      <c r="AL12" s="420">
        <f>SUM(N12+T12+Z12+AF12)</f>
        <v>0</v>
      </c>
      <c r="AM12" s="420"/>
      <c r="AN12" s="420"/>
      <c r="AO12" s="443" t="s">
        <v>259</v>
      </c>
      <c r="AP12" s="443"/>
      <c r="AQ12" s="443"/>
      <c r="AR12" s="443"/>
      <c r="AS12" s="444"/>
    </row>
    <row r="13" spans="1:45" ht="14.25" customHeight="1" thickBot="1">
      <c r="A13" s="290"/>
      <c r="B13" s="291"/>
      <c r="C13" s="291"/>
      <c r="D13" s="418"/>
      <c r="E13" s="419"/>
      <c r="F13" s="419"/>
      <c r="G13" s="419"/>
      <c r="H13" s="419"/>
      <c r="I13" s="419"/>
      <c r="J13" s="419"/>
      <c r="K13" s="424">
        <f>K12+N12</f>
        <v>0</v>
      </c>
      <c r="L13" s="424"/>
      <c r="M13" s="424"/>
      <c r="N13" s="424"/>
      <c r="O13" s="424"/>
      <c r="P13" s="424"/>
      <c r="Q13" s="424">
        <f>Q12+T12</f>
        <v>0</v>
      </c>
      <c r="R13" s="424"/>
      <c r="S13" s="424"/>
      <c r="T13" s="424"/>
      <c r="U13" s="424"/>
      <c r="V13" s="424"/>
      <c r="W13" s="424">
        <f>W12+Z12</f>
        <v>0</v>
      </c>
      <c r="X13" s="424"/>
      <c r="Y13" s="424"/>
      <c r="Z13" s="424"/>
      <c r="AA13" s="424"/>
      <c r="AB13" s="424"/>
      <c r="AC13" s="424">
        <f>AC12+AF12</f>
        <v>0</v>
      </c>
      <c r="AD13" s="424"/>
      <c r="AE13" s="424"/>
      <c r="AF13" s="424"/>
      <c r="AG13" s="424"/>
      <c r="AH13" s="424"/>
      <c r="AI13" s="424">
        <f>AI12+AL12</f>
        <v>0</v>
      </c>
      <c r="AJ13" s="424"/>
      <c r="AK13" s="424"/>
      <c r="AL13" s="424"/>
      <c r="AM13" s="424"/>
      <c r="AN13" s="424"/>
      <c r="AO13" s="445"/>
      <c r="AP13" s="445"/>
      <c r="AQ13" s="445"/>
      <c r="AR13" s="445"/>
      <c r="AS13" s="446"/>
    </row>
    <row r="14" spans="1:45">
      <c r="A14" s="290"/>
      <c r="B14" s="291"/>
      <c r="C14" s="292"/>
      <c r="D14" s="421"/>
      <c r="E14" s="422"/>
      <c r="F14" s="380" t="s">
        <v>260</v>
      </c>
      <c r="G14" s="378"/>
      <c r="H14" s="378"/>
      <c r="I14" s="378"/>
      <c r="J14" s="378"/>
      <c r="K14" s="378"/>
      <c r="L14" s="378"/>
      <c r="M14" s="379"/>
      <c r="N14" s="380" t="s">
        <v>247</v>
      </c>
      <c r="O14" s="378"/>
      <c r="P14" s="378"/>
      <c r="Q14" s="378"/>
      <c r="R14" s="378"/>
      <c r="S14" s="379"/>
      <c r="T14" s="368" t="s">
        <v>261</v>
      </c>
      <c r="U14" s="346"/>
      <c r="V14" s="346"/>
      <c r="W14" s="346"/>
      <c r="X14" s="347"/>
      <c r="Y14" s="380" t="s">
        <v>262</v>
      </c>
      <c r="Z14" s="378"/>
      <c r="AA14" s="378"/>
      <c r="AB14" s="378"/>
      <c r="AC14" s="379"/>
      <c r="AD14" s="380" t="s">
        <v>263</v>
      </c>
      <c r="AE14" s="378"/>
      <c r="AF14" s="378"/>
      <c r="AG14" s="378"/>
      <c r="AH14" s="378"/>
      <c r="AI14" s="378"/>
      <c r="AJ14" s="380" t="s">
        <v>264</v>
      </c>
      <c r="AK14" s="378"/>
      <c r="AL14" s="378"/>
      <c r="AM14" s="378"/>
      <c r="AN14" s="378"/>
      <c r="AO14" s="378"/>
      <c r="AP14" s="378"/>
      <c r="AQ14" s="378"/>
      <c r="AR14" s="378"/>
      <c r="AS14" s="425"/>
    </row>
    <row r="15" spans="1:45">
      <c r="A15" s="290"/>
      <c r="B15" s="291"/>
      <c r="C15" s="292"/>
      <c r="D15" s="382" t="s">
        <v>265</v>
      </c>
      <c r="E15" s="383"/>
      <c r="F15" s="386"/>
      <c r="G15" s="387"/>
      <c r="H15" s="387"/>
      <c r="I15" s="387"/>
      <c r="J15" s="387"/>
      <c r="K15" s="387"/>
      <c r="L15" s="349" t="s">
        <v>266</v>
      </c>
      <c r="M15" s="350"/>
      <c r="N15" s="348"/>
      <c r="O15" s="349"/>
      <c r="P15" s="349"/>
      <c r="Q15" s="349"/>
      <c r="R15" s="349"/>
      <c r="S15" s="350"/>
      <c r="T15" s="348"/>
      <c r="U15" s="349"/>
      <c r="V15" s="349"/>
      <c r="W15" s="349"/>
      <c r="X15" s="350"/>
      <c r="Y15" s="348"/>
      <c r="Z15" s="349"/>
      <c r="AA15" s="349"/>
      <c r="AB15" s="349"/>
      <c r="AC15" s="350"/>
      <c r="AD15" s="348"/>
      <c r="AE15" s="349"/>
      <c r="AF15" s="349"/>
      <c r="AG15" s="349"/>
      <c r="AH15" s="349"/>
      <c r="AI15" s="349"/>
      <c r="AJ15" s="348"/>
      <c r="AK15" s="349"/>
      <c r="AL15" s="349"/>
      <c r="AM15" s="349"/>
      <c r="AN15" s="349"/>
      <c r="AO15" s="349"/>
      <c r="AP15" s="349"/>
      <c r="AQ15" s="349"/>
      <c r="AR15" s="349"/>
      <c r="AS15" s="448"/>
    </row>
    <row r="16" spans="1:45">
      <c r="A16" s="290"/>
      <c r="B16" s="291"/>
      <c r="C16" s="292"/>
      <c r="D16" s="384"/>
      <c r="E16" s="385"/>
      <c r="F16" s="355"/>
      <c r="G16" s="353"/>
      <c r="H16" s="353"/>
      <c r="I16" s="353"/>
      <c r="J16" s="353"/>
      <c r="K16" s="353"/>
      <c r="L16" s="353" t="s">
        <v>266</v>
      </c>
      <c r="M16" s="354"/>
      <c r="N16" s="355"/>
      <c r="O16" s="353"/>
      <c r="P16" s="353"/>
      <c r="Q16" s="353"/>
      <c r="R16" s="353"/>
      <c r="S16" s="354"/>
      <c r="T16" s="355"/>
      <c r="U16" s="353"/>
      <c r="V16" s="353"/>
      <c r="W16" s="353"/>
      <c r="X16" s="354"/>
      <c r="Y16" s="355"/>
      <c r="Z16" s="353"/>
      <c r="AA16" s="353"/>
      <c r="AB16" s="353"/>
      <c r="AC16" s="354"/>
      <c r="AD16" s="355"/>
      <c r="AE16" s="353"/>
      <c r="AF16" s="353"/>
      <c r="AG16" s="353"/>
      <c r="AH16" s="353"/>
      <c r="AI16" s="353"/>
      <c r="AJ16" s="355"/>
      <c r="AK16" s="353"/>
      <c r="AL16" s="353"/>
      <c r="AM16" s="353"/>
      <c r="AN16" s="353"/>
      <c r="AO16" s="353"/>
      <c r="AP16" s="353"/>
      <c r="AQ16" s="353"/>
      <c r="AR16" s="353"/>
      <c r="AS16" s="423"/>
    </row>
    <row r="17" spans="1:45">
      <c r="A17" s="290"/>
      <c r="B17" s="291"/>
      <c r="C17" s="292"/>
      <c r="D17" s="384"/>
      <c r="E17" s="385"/>
      <c r="F17" s="355"/>
      <c r="G17" s="353"/>
      <c r="H17" s="353"/>
      <c r="I17" s="353"/>
      <c r="J17" s="353"/>
      <c r="K17" s="353"/>
      <c r="L17" s="353" t="s">
        <v>266</v>
      </c>
      <c r="M17" s="354"/>
      <c r="N17" s="355"/>
      <c r="O17" s="353"/>
      <c r="P17" s="353"/>
      <c r="Q17" s="353"/>
      <c r="R17" s="353"/>
      <c r="S17" s="354"/>
      <c r="T17" s="355"/>
      <c r="U17" s="353"/>
      <c r="V17" s="353"/>
      <c r="W17" s="353"/>
      <c r="X17" s="354"/>
      <c r="Y17" s="355"/>
      <c r="Z17" s="353"/>
      <c r="AA17" s="353"/>
      <c r="AB17" s="353"/>
      <c r="AC17" s="354"/>
      <c r="AD17" s="355"/>
      <c r="AE17" s="353"/>
      <c r="AF17" s="353"/>
      <c r="AG17" s="353"/>
      <c r="AH17" s="353"/>
      <c r="AI17" s="353"/>
      <c r="AJ17" s="355"/>
      <c r="AK17" s="353"/>
      <c r="AL17" s="353"/>
      <c r="AM17" s="353"/>
      <c r="AN17" s="353"/>
      <c r="AO17" s="353"/>
      <c r="AP17" s="353"/>
      <c r="AQ17" s="353"/>
      <c r="AR17" s="353"/>
      <c r="AS17" s="423"/>
    </row>
    <row r="18" spans="1:45">
      <c r="A18" s="290"/>
      <c r="B18" s="291"/>
      <c r="C18" s="292"/>
      <c r="D18" s="384"/>
      <c r="E18" s="385"/>
      <c r="F18" s="355"/>
      <c r="G18" s="353"/>
      <c r="H18" s="353"/>
      <c r="I18" s="353"/>
      <c r="J18" s="353"/>
      <c r="K18" s="353"/>
      <c r="L18" s="353" t="s">
        <v>266</v>
      </c>
      <c r="M18" s="354"/>
      <c r="N18" s="355"/>
      <c r="O18" s="353"/>
      <c r="P18" s="353"/>
      <c r="Q18" s="353"/>
      <c r="R18" s="353"/>
      <c r="S18" s="354"/>
      <c r="T18" s="355"/>
      <c r="U18" s="353"/>
      <c r="V18" s="353"/>
      <c r="W18" s="353"/>
      <c r="X18" s="354"/>
      <c r="Y18" s="355"/>
      <c r="Z18" s="353"/>
      <c r="AA18" s="353"/>
      <c r="AB18" s="353"/>
      <c r="AC18" s="354"/>
      <c r="AD18" s="355"/>
      <c r="AE18" s="353"/>
      <c r="AF18" s="353"/>
      <c r="AG18" s="353"/>
      <c r="AH18" s="353"/>
      <c r="AI18" s="353"/>
      <c r="AJ18" s="355"/>
      <c r="AK18" s="353"/>
      <c r="AL18" s="353"/>
      <c r="AM18" s="353"/>
      <c r="AN18" s="353"/>
      <c r="AO18" s="353"/>
      <c r="AP18" s="353"/>
      <c r="AQ18" s="353"/>
      <c r="AR18" s="353"/>
      <c r="AS18" s="423"/>
    </row>
    <row r="19" spans="1:45">
      <c r="A19" s="290"/>
      <c r="B19" s="291"/>
      <c r="C19" s="292"/>
      <c r="D19" s="377"/>
      <c r="E19" s="379"/>
      <c r="F19" s="365"/>
      <c r="G19" s="366"/>
      <c r="H19" s="366"/>
      <c r="I19" s="366"/>
      <c r="J19" s="366"/>
      <c r="K19" s="366"/>
      <c r="L19" s="366" t="s">
        <v>266</v>
      </c>
      <c r="M19" s="367"/>
      <c r="N19" s="365"/>
      <c r="O19" s="366"/>
      <c r="P19" s="366"/>
      <c r="Q19" s="366"/>
      <c r="R19" s="366"/>
      <c r="S19" s="367"/>
      <c r="T19" s="365"/>
      <c r="U19" s="366"/>
      <c r="V19" s="366"/>
      <c r="W19" s="366"/>
      <c r="X19" s="367"/>
      <c r="Y19" s="355"/>
      <c r="Z19" s="353"/>
      <c r="AA19" s="353"/>
      <c r="AB19" s="353"/>
      <c r="AC19" s="354"/>
      <c r="AD19" s="365"/>
      <c r="AE19" s="366"/>
      <c r="AF19" s="366"/>
      <c r="AG19" s="366"/>
      <c r="AH19" s="366"/>
      <c r="AI19" s="366"/>
      <c r="AJ19" s="365"/>
      <c r="AK19" s="366"/>
      <c r="AL19" s="366"/>
      <c r="AM19" s="366"/>
      <c r="AN19" s="366"/>
      <c r="AO19" s="366"/>
      <c r="AP19" s="366"/>
      <c r="AQ19" s="366"/>
      <c r="AR19" s="366"/>
      <c r="AS19" s="450"/>
    </row>
    <row r="20" spans="1:45">
      <c r="A20" s="290"/>
      <c r="B20" s="291"/>
      <c r="C20" s="292"/>
      <c r="D20" s="382" t="s">
        <v>267</v>
      </c>
      <c r="E20" s="383"/>
      <c r="F20" s="386"/>
      <c r="G20" s="387"/>
      <c r="H20" s="387"/>
      <c r="I20" s="387"/>
      <c r="J20" s="387"/>
      <c r="K20" s="387"/>
      <c r="L20" s="349" t="s">
        <v>266</v>
      </c>
      <c r="M20" s="350"/>
      <c r="N20" s="348"/>
      <c r="O20" s="349"/>
      <c r="P20" s="349"/>
      <c r="Q20" s="349"/>
      <c r="R20" s="349"/>
      <c r="S20" s="350"/>
      <c r="T20" s="348"/>
      <c r="U20" s="349"/>
      <c r="V20" s="349"/>
      <c r="W20" s="349"/>
      <c r="X20" s="350"/>
      <c r="Y20" s="355"/>
      <c r="Z20" s="353"/>
      <c r="AA20" s="353"/>
      <c r="AB20" s="353"/>
      <c r="AC20" s="354"/>
      <c r="AD20" s="348"/>
      <c r="AE20" s="349"/>
      <c r="AF20" s="349"/>
      <c r="AG20" s="349"/>
      <c r="AH20" s="349"/>
      <c r="AI20" s="350"/>
      <c r="AJ20" s="348"/>
      <c r="AK20" s="349"/>
      <c r="AL20" s="349"/>
      <c r="AM20" s="349"/>
      <c r="AN20" s="349"/>
      <c r="AO20" s="349"/>
      <c r="AP20" s="349"/>
      <c r="AQ20" s="349"/>
      <c r="AR20" s="349"/>
      <c r="AS20" s="448"/>
    </row>
    <row r="21" spans="1:45">
      <c r="A21" s="290"/>
      <c r="B21" s="291"/>
      <c r="C21" s="292"/>
      <c r="D21" s="384"/>
      <c r="E21" s="385"/>
      <c r="F21" s="355"/>
      <c r="G21" s="353"/>
      <c r="H21" s="353"/>
      <c r="I21" s="353"/>
      <c r="J21" s="353"/>
      <c r="K21" s="353"/>
      <c r="L21" s="353" t="s">
        <v>266</v>
      </c>
      <c r="M21" s="354"/>
      <c r="N21" s="355"/>
      <c r="O21" s="353"/>
      <c r="P21" s="353"/>
      <c r="Q21" s="353"/>
      <c r="R21" s="353"/>
      <c r="S21" s="354"/>
      <c r="T21" s="355"/>
      <c r="U21" s="353"/>
      <c r="V21" s="353"/>
      <c r="W21" s="353"/>
      <c r="X21" s="354"/>
      <c r="Y21" s="355"/>
      <c r="Z21" s="353"/>
      <c r="AA21" s="353"/>
      <c r="AB21" s="353"/>
      <c r="AC21" s="354"/>
      <c r="AD21" s="355"/>
      <c r="AE21" s="353"/>
      <c r="AF21" s="353"/>
      <c r="AG21" s="353"/>
      <c r="AH21" s="353"/>
      <c r="AI21" s="353"/>
      <c r="AJ21" s="355"/>
      <c r="AK21" s="353"/>
      <c r="AL21" s="353"/>
      <c r="AM21" s="353"/>
      <c r="AN21" s="353"/>
      <c r="AO21" s="353"/>
      <c r="AP21" s="353"/>
      <c r="AQ21" s="353"/>
      <c r="AR21" s="353"/>
      <c r="AS21" s="423"/>
    </row>
    <row r="22" spans="1:45">
      <c r="A22" s="290"/>
      <c r="B22" s="291"/>
      <c r="C22" s="292"/>
      <c r="D22" s="384"/>
      <c r="E22" s="385"/>
      <c r="F22" s="355"/>
      <c r="G22" s="353"/>
      <c r="H22" s="353"/>
      <c r="I22" s="353"/>
      <c r="J22" s="353"/>
      <c r="K22" s="353"/>
      <c r="L22" s="353" t="s">
        <v>266</v>
      </c>
      <c r="M22" s="354"/>
      <c r="N22" s="355"/>
      <c r="O22" s="353"/>
      <c r="P22" s="353"/>
      <c r="Q22" s="353"/>
      <c r="R22" s="353"/>
      <c r="S22" s="354"/>
      <c r="T22" s="355"/>
      <c r="U22" s="353"/>
      <c r="V22" s="353"/>
      <c r="W22" s="353"/>
      <c r="X22" s="354"/>
      <c r="Y22" s="355"/>
      <c r="Z22" s="353"/>
      <c r="AA22" s="353"/>
      <c r="AB22" s="353"/>
      <c r="AC22" s="354"/>
      <c r="AD22" s="355"/>
      <c r="AE22" s="353"/>
      <c r="AF22" s="353"/>
      <c r="AG22" s="353"/>
      <c r="AH22" s="353"/>
      <c r="AI22" s="353"/>
      <c r="AJ22" s="355"/>
      <c r="AK22" s="353"/>
      <c r="AL22" s="353"/>
      <c r="AM22" s="353"/>
      <c r="AN22" s="353"/>
      <c r="AO22" s="353"/>
      <c r="AP22" s="353"/>
      <c r="AQ22" s="353"/>
      <c r="AR22" s="353"/>
      <c r="AS22" s="423"/>
    </row>
    <row r="23" spans="1:45">
      <c r="A23" s="290"/>
      <c r="B23" s="291"/>
      <c r="C23" s="292"/>
      <c r="D23" s="384"/>
      <c r="E23" s="385"/>
      <c r="F23" s="355"/>
      <c r="G23" s="353"/>
      <c r="H23" s="353"/>
      <c r="I23" s="353"/>
      <c r="J23" s="353"/>
      <c r="K23" s="353"/>
      <c r="L23" s="353" t="s">
        <v>266</v>
      </c>
      <c r="M23" s="354"/>
      <c r="N23" s="355"/>
      <c r="O23" s="353"/>
      <c r="P23" s="353"/>
      <c r="Q23" s="353"/>
      <c r="R23" s="353"/>
      <c r="S23" s="354"/>
      <c r="T23" s="355"/>
      <c r="U23" s="353"/>
      <c r="V23" s="353"/>
      <c r="W23" s="353"/>
      <c r="X23" s="354"/>
      <c r="Y23" s="355"/>
      <c r="Z23" s="353"/>
      <c r="AA23" s="353"/>
      <c r="AB23" s="353"/>
      <c r="AC23" s="354"/>
      <c r="AD23" s="355"/>
      <c r="AE23" s="353"/>
      <c r="AF23" s="353"/>
      <c r="AG23" s="353"/>
      <c r="AH23" s="353"/>
      <c r="AI23" s="353"/>
      <c r="AJ23" s="355"/>
      <c r="AK23" s="353"/>
      <c r="AL23" s="353"/>
      <c r="AM23" s="353"/>
      <c r="AN23" s="353"/>
      <c r="AO23" s="353"/>
      <c r="AP23" s="353"/>
      <c r="AQ23" s="353"/>
      <c r="AR23" s="353"/>
      <c r="AS23" s="423"/>
    </row>
    <row r="24" spans="1:45">
      <c r="A24" s="290"/>
      <c r="B24" s="291"/>
      <c r="C24" s="292"/>
      <c r="D24" s="377"/>
      <c r="E24" s="379"/>
      <c r="F24" s="365"/>
      <c r="G24" s="366"/>
      <c r="H24" s="366"/>
      <c r="I24" s="366"/>
      <c r="J24" s="366"/>
      <c r="K24" s="366"/>
      <c r="L24" s="366" t="s">
        <v>266</v>
      </c>
      <c r="M24" s="367"/>
      <c r="N24" s="365"/>
      <c r="O24" s="366"/>
      <c r="P24" s="366"/>
      <c r="Q24" s="366"/>
      <c r="R24" s="366"/>
      <c r="S24" s="367"/>
      <c r="T24" s="365"/>
      <c r="U24" s="366"/>
      <c r="V24" s="366"/>
      <c r="W24" s="366"/>
      <c r="X24" s="367"/>
      <c r="Y24" s="355"/>
      <c r="Z24" s="353"/>
      <c r="AA24" s="353"/>
      <c r="AB24" s="353"/>
      <c r="AC24" s="354"/>
      <c r="AD24" s="365"/>
      <c r="AE24" s="366"/>
      <c r="AF24" s="366"/>
      <c r="AG24" s="366"/>
      <c r="AH24" s="366"/>
      <c r="AI24" s="366"/>
      <c r="AJ24" s="365"/>
      <c r="AK24" s="366"/>
      <c r="AL24" s="366"/>
      <c r="AM24" s="366"/>
      <c r="AN24" s="366"/>
      <c r="AO24" s="366"/>
      <c r="AP24" s="366"/>
      <c r="AQ24" s="366"/>
      <c r="AR24" s="366"/>
      <c r="AS24" s="450"/>
    </row>
    <row r="25" spans="1:45" ht="13.5" customHeight="1">
      <c r="A25" s="290"/>
      <c r="B25" s="291"/>
      <c r="C25" s="292"/>
      <c r="D25" s="457" t="s">
        <v>268</v>
      </c>
      <c r="E25" s="458"/>
      <c r="F25" s="348"/>
      <c r="G25" s="349"/>
      <c r="H25" s="349"/>
      <c r="I25" s="349"/>
      <c r="J25" s="349"/>
      <c r="K25" s="349"/>
      <c r="L25" s="349" t="s">
        <v>266</v>
      </c>
      <c r="M25" s="350"/>
      <c r="N25" s="348"/>
      <c r="O25" s="349"/>
      <c r="P25" s="349"/>
      <c r="Q25" s="349"/>
      <c r="R25" s="349"/>
      <c r="S25" s="350"/>
      <c r="T25" s="348"/>
      <c r="U25" s="349"/>
      <c r="V25" s="349"/>
      <c r="W25" s="349"/>
      <c r="X25" s="350"/>
      <c r="Y25" s="355"/>
      <c r="Z25" s="353"/>
      <c r="AA25" s="353"/>
      <c r="AB25" s="353"/>
      <c r="AC25" s="354"/>
      <c r="AD25" s="348"/>
      <c r="AE25" s="349"/>
      <c r="AF25" s="349"/>
      <c r="AG25" s="349"/>
      <c r="AH25" s="349"/>
      <c r="AI25" s="350"/>
      <c r="AJ25" s="348"/>
      <c r="AK25" s="349"/>
      <c r="AL25" s="349"/>
      <c r="AM25" s="349"/>
      <c r="AN25" s="349"/>
      <c r="AO25" s="349"/>
      <c r="AP25" s="349"/>
      <c r="AQ25" s="349"/>
      <c r="AR25" s="349"/>
      <c r="AS25" s="448"/>
    </row>
    <row r="26" spans="1:45" s="94" customFormat="1">
      <c r="A26" s="290"/>
      <c r="B26" s="291"/>
      <c r="C26" s="292"/>
      <c r="D26" s="459"/>
      <c r="E26" s="460"/>
      <c r="F26" s="355"/>
      <c r="G26" s="353"/>
      <c r="H26" s="353"/>
      <c r="I26" s="353"/>
      <c r="J26" s="353"/>
      <c r="K26" s="353"/>
      <c r="L26" s="353" t="s">
        <v>266</v>
      </c>
      <c r="M26" s="354"/>
      <c r="N26" s="355"/>
      <c r="O26" s="353"/>
      <c r="P26" s="353"/>
      <c r="Q26" s="353"/>
      <c r="R26" s="353"/>
      <c r="S26" s="354"/>
      <c r="T26" s="355"/>
      <c r="U26" s="353"/>
      <c r="V26" s="353"/>
      <c r="W26" s="353"/>
      <c r="X26" s="354"/>
      <c r="Y26" s="355"/>
      <c r="Z26" s="353"/>
      <c r="AA26" s="353"/>
      <c r="AB26" s="353"/>
      <c r="AC26" s="354"/>
      <c r="AD26" s="355"/>
      <c r="AE26" s="353"/>
      <c r="AF26" s="353"/>
      <c r="AG26" s="353"/>
      <c r="AH26" s="353"/>
      <c r="AI26" s="354"/>
      <c r="AJ26" s="355"/>
      <c r="AK26" s="353"/>
      <c r="AL26" s="353"/>
      <c r="AM26" s="353"/>
      <c r="AN26" s="353"/>
      <c r="AO26" s="353"/>
      <c r="AP26" s="353"/>
      <c r="AQ26" s="353"/>
      <c r="AR26" s="353"/>
      <c r="AS26" s="423"/>
    </row>
    <row r="27" spans="1:45" s="94" customFormat="1">
      <c r="A27" s="290"/>
      <c r="B27" s="291"/>
      <c r="C27" s="292"/>
      <c r="D27" s="459"/>
      <c r="E27" s="460"/>
      <c r="F27" s="355"/>
      <c r="G27" s="353"/>
      <c r="H27" s="353"/>
      <c r="I27" s="353"/>
      <c r="J27" s="353"/>
      <c r="K27" s="353"/>
      <c r="L27" s="353" t="s">
        <v>266</v>
      </c>
      <c r="M27" s="354"/>
      <c r="N27" s="355"/>
      <c r="O27" s="353"/>
      <c r="P27" s="353"/>
      <c r="Q27" s="353"/>
      <c r="R27" s="353"/>
      <c r="S27" s="354"/>
      <c r="T27" s="355"/>
      <c r="U27" s="353"/>
      <c r="V27" s="353"/>
      <c r="W27" s="353"/>
      <c r="X27" s="354"/>
      <c r="Y27" s="355"/>
      <c r="Z27" s="353"/>
      <c r="AA27" s="353"/>
      <c r="AB27" s="353"/>
      <c r="AC27" s="354"/>
      <c r="AD27" s="355"/>
      <c r="AE27" s="353"/>
      <c r="AF27" s="353"/>
      <c r="AG27" s="353"/>
      <c r="AH27" s="353"/>
      <c r="AI27" s="354"/>
      <c r="AJ27" s="355"/>
      <c r="AK27" s="353"/>
      <c r="AL27" s="353"/>
      <c r="AM27" s="353"/>
      <c r="AN27" s="353"/>
      <c r="AO27" s="353"/>
      <c r="AP27" s="353"/>
      <c r="AQ27" s="353"/>
      <c r="AR27" s="353"/>
      <c r="AS27" s="423"/>
    </row>
    <row r="28" spans="1:45" s="94" customFormat="1">
      <c r="A28" s="290"/>
      <c r="B28" s="291"/>
      <c r="C28" s="292"/>
      <c r="D28" s="459"/>
      <c r="E28" s="460"/>
      <c r="F28" s="355"/>
      <c r="G28" s="353"/>
      <c r="H28" s="353"/>
      <c r="I28" s="353"/>
      <c r="J28" s="353"/>
      <c r="K28" s="353"/>
      <c r="L28" s="353" t="s">
        <v>266</v>
      </c>
      <c r="M28" s="354"/>
      <c r="N28" s="355"/>
      <c r="O28" s="353"/>
      <c r="P28" s="353"/>
      <c r="Q28" s="353"/>
      <c r="R28" s="353"/>
      <c r="S28" s="354"/>
      <c r="T28" s="355"/>
      <c r="U28" s="353"/>
      <c r="V28" s="353"/>
      <c r="W28" s="353"/>
      <c r="X28" s="354"/>
      <c r="Y28" s="355"/>
      <c r="Z28" s="353"/>
      <c r="AA28" s="353"/>
      <c r="AB28" s="353"/>
      <c r="AC28" s="354"/>
      <c r="AD28" s="355"/>
      <c r="AE28" s="353"/>
      <c r="AF28" s="353"/>
      <c r="AG28" s="353"/>
      <c r="AH28" s="353"/>
      <c r="AI28" s="354"/>
      <c r="AJ28" s="355"/>
      <c r="AK28" s="353"/>
      <c r="AL28" s="353"/>
      <c r="AM28" s="353"/>
      <c r="AN28" s="353"/>
      <c r="AO28" s="353"/>
      <c r="AP28" s="353"/>
      <c r="AQ28" s="353"/>
      <c r="AR28" s="353"/>
      <c r="AS28" s="423"/>
    </row>
    <row r="29" spans="1:45" s="94" customFormat="1" ht="14.25" thickBot="1">
      <c r="A29" s="290"/>
      <c r="B29" s="291"/>
      <c r="C29" s="292"/>
      <c r="D29" s="461"/>
      <c r="E29" s="462"/>
      <c r="F29" s="356"/>
      <c r="G29" s="357"/>
      <c r="H29" s="357"/>
      <c r="I29" s="357"/>
      <c r="J29" s="357"/>
      <c r="K29" s="357"/>
      <c r="L29" s="357" t="s">
        <v>266</v>
      </c>
      <c r="M29" s="358"/>
      <c r="N29" s="356"/>
      <c r="O29" s="357"/>
      <c r="P29" s="357"/>
      <c r="Q29" s="357"/>
      <c r="R29" s="357"/>
      <c r="S29" s="358"/>
      <c r="T29" s="365"/>
      <c r="U29" s="366"/>
      <c r="V29" s="366"/>
      <c r="W29" s="366"/>
      <c r="X29" s="367"/>
      <c r="Y29" s="356"/>
      <c r="Z29" s="357"/>
      <c r="AA29" s="357"/>
      <c r="AB29" s="357"/>
      <c r="AC29" s="358"/>
      <c r="AD29" s="356"/>
      <c r="AE29" s="357"/>
      <c r="AF29" s="357"/>
      <c r="AG29" s="357"/>
      <c r="AH29" s="357"/>
      <c r="AI29" s="358"/>
      <c r="AJ29" s="356"/>
      <c r="AK29" s="357"/>
      <c r="AL29" s="357"/>
      <c r="AM29" s="357"/>
      <c r="AN29" s="357"/>
      <c r="AO29" s="357"/>
      <c r="AP29" s="357"/>
      <c r="AQ29" s="357"/>
      <c r="AR29" s="357"/>
      <c r="AS29" s="449"/>
    </row>
    <row r="30" spans="1:45" s="94" customFormat="1" ht="13.5" customHeight="1">
      <c r="A30" s="259" t="s">
        <v>144</v>
      </c>
      <c r="B30" s="288"/>
      <c r="C30" s="289"/>
      <c r="D30" s="345" t="s">
        <v>260</v>
      </c>
      <c r="E30" s="346"/>
      <c r="F30" s="346"/>
      <c r="G30" s="346"/>
      <c r="H30" s="346"/>
      <c r="I30" s="346"/>
      <c r="J30" s="347"/>
      <c r="K30" s="368" t="s">
        <v>261</v>
      </c>
      <c r="L30" s="346"/>
      <c r="M30" s="346"/>
      <c r="N30" s="346"/>
      <c r="O30" s="347"/>
      <c r="P30" s="368" t="s">
        <v>263</v>
      </c>
      <c r="Q30" s="346"/>
      <c r="R30" s="347"/>
      <c r="S30" s="368" t="s">
        <v>269</v>
      </c>
      <c r="T30" s="346"/>
      <c r="U30" s="346"/>
      <c r="V30" s="346"/>
      <c r="W30" s="347"/>
      <c r="X30" s="368" t="s">
        <v>270</v>
      </c>
      <c r="Y30" s="346"/>
      <c r="Z30" s="346"/>
      <c r="AA30" s="346"/>
      <c r="AB30" s="347"/>
      <c r="AC30" s="346" t="s">
        <v>271</v>
      </c>
      <c r="AD30" s="346"/>
      <c r="AE30" s="346"/>
      <c r="AF30" s="346"/>
      <c r="AG30" s="346"/>
      <c r="AH30" s="346"/>
      <c r="AI30" s="346"/>
      <c r="AJ30" s="346"/>
      <c r="AK30" s="346"/>
      <c r="AL30" s="346"/>
      <c r="AM30" s="346"/>
      <c r="AN30" s="347"/>
      <c r="AO30" s="346" t="s">
        <v>272</v>
      </c>
      <c r="AP30" s="346"/>
      <c r="AQ30" s="346"/>
      <c r="AR30" s="346"/>
      <c r="AS30" s="467"/>
    </row>
    <row r="31" spans="1:45" s="94" customFormat="1">
      <c r="A31" s="290"/>
      <c r="B31" s="291"/>
      <c r="C31" s="292"/>
      <c r="D31" s="352"/>
      <c r="E31" s="234"/>
      <c r="F31" s="234"/>
      <c r="G31" s="234"/>
      <c r="H31" s="234"/>
      <c r="I31" s="349" t="s">
        <v>266</v>
      </c>
      <c r="J31" s="350"/>
      <c r="K31" s="348"/>
      <c r="L31" s="349"/>
      <c r="M31" s="349"/>
      <c r="N31" s="349"/>
      <c r="O31" s="350"/>
      <c r="P31" s="348"/>
      <c r="Q31" s="349"/>
      <c r="R31" s="349"/>
      <c r="S31" s="468"/>
      <c r="T31" s="469"/>
      <c r="U31" s="469"/>
      <c r="V31" s="469"/>
      <c r="W31" s="470"/>
      <c r="X31" s="372"/>
      <c r="Y31" s="373"/>
      <c r="Z31" s="373"/>
      <c r="AA31" s="373"/>
      <c r="AB31" s="471"/>
      <c r="AC31" s="372" t="s">
        <v>238</v>
      </c>
      <c r="AD31" s="373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65"/>
      <c r="AP31" s="465"/>
      <c r="AQ31" s="465"/>
      <c r="AR31" s="465"/>
      <c r="AS31" s="466"/>
    </row>
    <row r="32" spans="1:45" s="94" customFormat="1">
      <c r="A32" s="290"/>
      <c r="B32" s="291"/>
      <c r="C32" s="292"/>
      <c r="D32" s="351"/>
      <c r="E32" s="236"/>
      <c r="F32" s="236"/>
      <c r="G32" s="236"/>
      <c r="H32" s="236"/>
      <c r="I32" s="353" t="s">
        <v>266</v>
      </c>
      <c r="J32" s="354"/>
      <c r="K32" s="348"/>
      <c r="L32" s="349"/>
      <c r="M32" s="349"/>
      <c r="N32" s="349"/>
      <c r="O32" s="350"/>
      <c r="P32" s="355"/>
      <c r="Q32" s="353"/>
      <c r="R32" s="353"/>
      <c r="S32" s="362"/>
      <c r="T32" s="363"/>
      <c r="U32" s="363"/>
      <c r="V32" s="363"/>
      <c r="W32" s="364"/>
      <c r="X32" s="369"/>
      <c r="Y32" s="370"/>
      <c r="Z32" s="370"/>
      <c r="AA32" s="370"/>
      <c r="AB32" s="371"/>
      <c r="AC32" s="369" t="s">
        <v>238</v>
      </c>
      <c r="AD32" s="370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63"/>
      <c r="AP32" s="463"/>
      <c r="AQ32" s="463"/>
      <c r="AR32" s="463"/>
      <c r="AS32" s="464"/>
    </row>
    <row r="33" spans="1:49" s="94" customFormat="1">
      <c r="A33" s="290"/>
      <c r="B33" s="291"/>
      <c r="C33" s="292"/>
      <c r="D33" s="351"/>
      <c r="E33" s="236"/>
      <c r="F33" s="236"/>
      <c r="G33" s="236"/>
      <c r="H33" s="236"/>
      <c r="I33" s="353" t="s">
        <v>266</v>
      </c>
      <c r="J33" s="354"/>
      <c r="K33" s="348"/>
      <c r="L33" s="349"/>
      <c r="M33" s="349"/>
      <c r="N33" s="349"/>
      <c r="O33" s="350"/>
      <c r="P33" s="355"/>
      <c r="Q33" s="353"/>
      <c r="R33" s="353"/>
      <c r="S33" s="362"/>
      <c r="T33" s="363"/>
      <c r="U33" s="363"/>
      <c r="V33" s="363"/>
      <c r="W33" s="364"/>
      <c r="X33" s="369"/>
      <c r="Y33" s="370"/>
      <c r="Z33" s="370"/>
      <c r="AA33" s="370"/>
      <c r="AB33" s="371"/>
      <c r="AC33" s="369" t="s">
        <v>238</v>
      </c>
      <c r="AD33" s="370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63"/>
      <c r="AP33" s="463"/>
      <c r="AQ33" s="463"/>
      <c r="AR33" s="463"/>
      <c r="AS33" s="464"/>
    </row>
    <row r="34" spans="1:49" s="94" customFormat="1">
      <c r="A34" s="290"/>
      <c r="B34" s="291"/>
      <c r="C34" s="292"/>
      <c r="D34" s="351"/>
      <c r="E34" s="236"/>
      <c r="F34" s="236"/>
      <c r="G34" s="236"/>
      <c r="H34" s="236"/>
      <c r="I34" s="353" t="s">
        <v>266</v>
      </c>
      <c r="J34" s="354"/>
      <c r="K34" s="348"/>
      <c r="L34" s="349"/>
      <c r="M34" s="349"/>
      <c r="N34" s="349"/>
      <c r="O34" s="350"/>
      <c r="P34" s="355"/>
      <c r="Q34" s="353"/>
      <c r="R34" s="353"/>
      <c r="S34" s="362"/>
      <c r="T34" s="363"/>
      <c r="U34" s="363"/>
      <c r="V34" s="363"/>
      <c r="W34" s="364"/>
      <c r="X34" s="369"/>
      <c r="Y34" s="370"/>
      <c r="Z34" s="370"/>
      <c r="AA34" s="370"/>
      <c r="AB34" s="371"/>
      <c r="AC34" s="369" t="s">
        <v>238</v>
      </c>
      <c r="AD34" s="370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63"/>
      <c r="AP34" s="463"/>
      <c r="AQ34" s="463"/>
      <c r="AR34" s="463"/>
      <c r="AS34" s="464"/>
    </row>
    <row r="35" spans="1:49" s="94" customFormat="1">
      <c r="A35" s="290"/>
      <c r="B35" s="291"/>
      <c r="C35" s="292"/>
      <c r="D35" s="351"/>
      <c r="E35" s="236"/>
      <c r="F35" s="236"/>
      <c r="G35" s="236"/>
      <c r="H35" s="236"/>
      <c r="I35" s="353" t="s">
        <v>266</v>
      </c>
      <c r="J35" s="354"/>
      <c r="K35" s="348"/>
      <c r="L35" s="349"/>
      <c r="M35" s="349"/>
      <c r="N35" s="349"/>
      <c r="O35" s="350"/>
      <c r="P35" s="355"/>
      <c r="Q35" s="353"/>
      <c r="R35" s="353"/>
      <c r="S35" s="362"/>
      <c r="T35" s="363"/>
      <c r="U35" s="363"/>
      <c r="V35" s="363"/>
      <c r="W35" s="364"/>
      <c r="X35" s="369"/>
      <c r="Y35" s="370"/>
      <c r="Z35" s="370"/>
      <c r="AA35" s="370"/>
      <c r="AB35" s="371"/>
      <c r="AC35" s="369" t="s">
        <v>238</v>
      </c>
      <c r="AD35" s="370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63"/>
      <c r="AP35" s="463"/>
      <c r="AQ35" s="463"/>
      <c r="AR35" s="463"/>
      <c r="AS35" s="464"/>
    </row>
    <row r="36" spans="1:49">
      <c r="A36" s="290"/>
      <c r="B36" s="291"/>
      <c r="C36" s="292"/>
      <c r="D36" s="351"/>
      <c r="E36" s="236"/>
      <c r="F36" s="236"/>
      <c r="G36" s="236"/>
      <c r="H36" s="236"/>
      <c r="I36" s="353" t="s">
        <v>266</v>
      </c>
      <c r="J36" s="354"/>
      <c r="K36" s="348"/>
      <c r="L36" s="349"/>
      <c r="M36" s="349"/>
      <c r="N36" s="349"/>
      <c r="O36" s="350"/>
      <c r="P36" s="355"/>
      <c r="Q36" s="353"/>
      <c r="R36" s="353"/>
      <c r="S36" s="362"/>
      <c r="T36" s="363"/>
      <c r="U36" s="363"/>
      <c r="V36" s="363"/>
      <c r="W36" s="364"/>
      <c r="X36" s="369"/>
      <c r="Y36" s="370"/>
      <c r="Z36" s="370"/>
      <c r="AA36" s="370"/>
      <c r="AB36" s="371"/>
      <c r="AC36" s="369" t="s">
        <v>238</v>
      </c>
      <c r="AD36" s="370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63"/>
      <c r="AP36" s="463"/>
      <c r="AQ36" s="463"/>
      <c r="AR36" s="463"/>
      <c r="AS36" s="464"/>
    </row>
    <row r="37" spans="1:49">
      <c r="A37" s="290"/>
      <c r="B37" s="291"/>
      <c r="C37" s="292"/>
      <c r="D37" s="351"/>
      <c r="E37" s="236"/>
      <c r="F37" s="236"/>
      <c r="G37" s="236"/>
      <c r="H37" s="236"/>
      <c r="I37" s="353" t="s">
        <v>266</v>
      </c>
      <c r="J37" s="353"/>
      <c r="K37" s="348"/>
      <c r="L37" s="349"/>
      <c r="M37" s="349"/>
      <c r="N37" s="349"/>
      <c r="O37" s="350"/>
      <c r="P37" s="359"/>
      <c r="Q37" s="360"/>
      <c r="R37" s="361"/>
      <c r="S37" s="359"/>
      <c r="T37" s="360"/>
      <c r="U37" s="360"/>
      <c r="V37" s="360"/>
      <c r="W37" s="361"/>
      <c r="X37" s="359"/>
      <c r="Y37" s="360"/>
      <c r="Z37" s="360"/>
      <c r="AA37" s="360"/>
      <c r="AB37" s="361"/>
      <c r="AC37" s="370" t="s">
        <v>238</v>
      </c>
      <c r="AD37" s="370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63"/>
      <c r="AP37" s="463"/>
      <c r="AQ37" s="463"/>
      <c r="AR37" s="463"/>
      <c r="AS37" s="464"/>
    </row>
    <row r="38" spans="1:49" s="101" customFormat="1">
      <c r="A38" s="290"/>
      <c r="B38" s="291"/>
      <c r="C38" s="292"/>
      <c r="D38" s="351"/>
      <c r="E38" s="236"/>
      <c r="F38" s="236"/>
      <c r="G38" s="236"/>
      <c r="H38" s="236"/>
      <c r="I38" s="353" t="s">
        <v>266</v>
      </c>
      <c r="J38" s="354"/>
      <c r="K38" s="348"/>
      <c r="L38" s="349"/>
      <c r="M38" s="349"/>
      <c r="N38" s="349"/>
      <c r="O38" s="350"/>
      <c r="P38" s="355"/>
      <c r="Q38" s="353"/>
      <c r="R38" s="353"/>
      <c r="S38" s="362"/>
      <c r="T38" s="363"/>
      <c r="U38" s="363"/>
      <c r="V38" s="363"/>
      <c r="W38" s="364"/>
      <c r="X38" s="369"/>
      <c r="Y38" s="370"/>
      <c r="Z38" s="370"/>
      <c r="AA38" s="370"/>
      <c r="AB38" s="371"/>
      <c r="AC38" s="369" t="s">
        <v>238</v>
      </c>
      <c r="AD38" s="370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63"/>
      <c r="AP38" s="463"/>
      <c r="AQ38" s="463"/>
      <c r="AR38" s="463"/>
      <c r="AS38" s="464"/>
    </row>
    <row r="39" spans="1:49">
      <c r="A39" s="290"/>
      <c r="B39" s="291"/>
      <c r="C39" s="292"/>
      <c r="D39" s="351"/>
      <c r="E39" s="236"/>
      <c r="F39" s="236"/>
      <c r="G39" s="236"/>
      <c r="H39" s="236"/>
      <c r="I39" s="353" t="s">
        <v>266</v>
      </c>
      <c r="J39" s="354"/>
      <c r="K39" s="348"/>
      <c r="L39" s="349"/>
      <c r="M39" s="349"/>
      <c r="N39" s="349"/>
      <c r="O39" s="350"/>
      <c r="P39" s="355"/>
      <c r="Q39" s="353"/>
      <c r="R39" s="353"/>
      <c r="S39" s="362"/>
      <c r="T39" s="363"/>
      <c r="U39" s="363"/>
      <c r="V39" s="363"/>
      <c r="W39" s="364"/>
      <c r="X39" s="369"/>
      <c r="Y39" s="370"/>
      <c r="Z39" s="370"/>
      <c r="AA39" s="370"/>
      <c r="AB39" s="371"/>
      <c r="AC39" s="369" t="s">
        <v>238</v>
      </c>
      <c r="AD39" s="370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63"/>
      <c r="AP39" s="463"/>
      <c r="AQ39" s="463"/>
      <c r="AR39" s="463"/>
      <c r="AS39" s="464"/>
    </row>
    <row r="40" spans="1:49">
      <c r="A40" s="290"/>
      <c r="B40" s="291"/>
      <c r="C40" s="292"/>
      <c r="D40" s="351"/>
      <c r="E40" s="236"/>
      <c r="F40" s="236"/>
      <c r="G40" s="236"/>
      <c r="H40" s="236"/>
      <c r="I40" s="353" t="s">
        <v>266</v>
      </c>
      <c r="J40" s="354"/>
      <c r="K40" s="348"/>
      <c r="L40" s="349"/>
      <c r="M40" s="349"/>
      <c r="N40" s="349"/>
      <c r="O40" s="350"/>
      <c r="P40" s="355"/>
      <c r="Q40" s="353"/>
      <c r="R40" s="353"/>
      <c r="S40" s="362"/>
      <c r="T40" s="363"/>
      <c r="U40" s="363"/>
      <c r="V40" s="363"/>
      <c r="W40" s="364"/>
      <c r="X40" s="369"/>
      <c r="Y40" s="370"/>
      <c r="Z40" s="370"/>
      <c r="AA40" s="370"/>
      <c r="AB40" s="371"/>
      <c r="AC40" s="369" t="s">
        <v>238</v>
      </c>
      <c r="AD40" s="370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63"/>
      <c r="AP40" s="482"/>
      <c r="AQ40" s="482"/>
      <c r="AR40" s="482"/>
      <c r="AS40" s="483"/>
    </row>
    <row r="41" spans="1:49">
      <c r="A41" s="290"/>
      <c r="B41" s="291"/>
      <c r="C41" s="292"/>
      <c r="D41" s="351"/>
      <c r="E41" s="236"/>
      <c r="F41" s="236"/>
      <c r="G41" s="236"/>
      <c r="H41" s="236"/>
      <c r="I41" s="353" t="s">
        <v>266</v>
      </c>
      <c r="J41" s="354"/>
      <c r="K41" s="348"/>
      <c r="L41" s="349"/>
      <c r="M41" s="349"/>
      <c r="N41" s="349"/>
      <c r="O41" s="350"/>
      <c r="P41" s="355"/>
      <c r="Q41" s="353"/>
      <c r="R41" s="353"/>
      <c r="S41" s="362"/>
      <c r="T41" s="363"/>
      <c r="U41" s="363"/>
      <c r="V41" s="363"/>
      <c r="W41" s="364"/>
      <c r="X41" s="369"/>
      <c r="Y41" s="370"/>
      <c r="Z41" s="370"/>
      <c r="AA41" s="370"/>
      <c r="AB41" s="371"/>
      <c r="AC41" s="369" t="s">
        <v>238</v>
      </c>
      <c r="AD41" s="370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63"/>
      <c r="AP41" s="482"/>
      <c r="AQ41" s="482"/>
      <c r="AR41" s="482"/>
      <c r="AS41" s="483"/>
    </row>
    <row r="42" spans="1:49">
      <c r="A42" s="290"/>
      <c r="B42" s="291"/>
      <c r="C42" s="292"/>
      <c r="D42" s="351"/>
      <c r="E42" s="236"/>
      <c r="F42" s="236"/>
      <c r="G42" s="236"/>
      <c r="H42" s="236"/>
      <c r="I42" s="353" t="s">
        <v>266</v>
      </c>
      <c r="J42" s="354"/>
      <c r="K42" s="348"/>
      <c r="L42" s="349"/>
      <c r="M42" s="349"/>
      <c r="N42" s="349"/>
      <c r="O42" s="350"/>
      <c r="P42" s="355"/>
      <c r="Q42" s="353"/>
      <c r="R42" s="353"/>
      <c r="S42" s="362"/>
      <c r="T42" s="363"/>
      <c r="U42" s="363"/>
      <c r="V42" s="363"/>
      <c r="W42" s="364"/>
      <c r="X42" s="369"/>
      <c r="Y42" s="370"/>
      <c r="Z42" s="370"/>
      <c r="AA42" s="370"/>
      <c r="AB42" s="371"/>
      <c r="AC42" s="369" t="s">
        <v>238</v>
      </c>
      <c r="AD42" s="370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63"/>
      <c r="AP42" s="482"/>
      <c r="AQ42" s="482"/>
      <c r="AR42" s="482"/>
      <c r="AS42" s="483"/>
    </row>
    <row r="43" spans="1:49">
      <c r="A43" s="290"/>
      <c r="B43" s="291"/>
      <c r="C43" s="292"/>
      <c r="D43" s="351"/>
      <c r="E43" s="236"/>
      <c r="F43" s="236"/>
      <c r="G43" s="236"/>
      <c r="H43" s="236"/>
      <c r="I43" s="353" t="s">
        <v>266</v>
      </c>
      <c r="J43" s="354"/>
      <c r="K43" s="348"/>
      <c r="L43" s="349"/>
      <c r="M43" s="349"/>
      <c r="N43" s="349"/>
      <c r="O43" s="350"/>
      <c r="P43" s="355"/>
      <c r="Q43" s="353"/>
      <c r="R43" s="353"/>
      <c r="S43" s="362"/>
      <c r="T43" s="363"/>
      <c r="U43" s="363"/>
      <c r="V43" s="363"/>
      <c r="W43" s="364"/>
      <c r="X43" s="369"/>
      <c r="Y43" s="370"/>
      <c r="Z43" s="370"/>
      <c r="AA43" s="370"/>
      <c r="AB43" s="371"/>
      <c r="AC43" s="369" t="s">
        <v>238</v>
      </c>
      <c r="AD43" s="370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63"/>
      <c r="AP43" s="482"/>
      <c r="AQ43" s="482"/>
      <c r="AR43" s="482"/>
      <c r="AS43" s="483"/>
    </row>
    <row r="44" spans="1:49">
      <c r="A44" s="290"/>
      <c r="B44" s="291"/>
      <c r="C44" s="292"/>
      <c r="D44" s="351"/>
      <c r="E44" s="236"/>
      <c r="F44" s="236"/>
      <c r="G44" s="236"/>
      <c r="H44" s="236"/>
      <c r="I44" s="353" t="s">
        <v>266</v>
      </c>
      <c r="J44" s="354"/>
      <c r="K44" s="348"/>
      <c r="L44" s="349"/>
      <c r="M44" s="349"/>
      <c r="N44" s="349"/>
      <c r="O44" s="350"/>
      <c r="P44" s="355"/>
      <c r="Q44" s="353"/>
      <c r="R44" s="353"/>
      <c r="S44" s="362"/>
      <c r="T44" s="363"/>
      <c r="U44" s="363"/>
      <c r="V44" s="363"/>
      <c r="W44" s="364"/>
      <c r="X44" s="369"/>
      <c r="Y44" s="370"/>
      <c r="Z44" s="370"/>
      <c r="AA44" s="370"/>
      <c r="AB44" s="371"/>
      <c r="AC44" s="369" t="s">
        <v>238</v>
      </c>
      <c r="AD44" s="370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63"/>
      <c r="AP44" s="482"/>
      <c r="AQ44" s="482"/>
      <c r="AR44" s="482"/>
      <c r="AS44" s="483"/>
    </row>
    <row r="45" spans="1:49" ht="14.25" thickBot="1">
      <c r="A45" s="293"/>
      <c r="B45" s="294"/>
      <c r="C45" s="295"/>
      <c r="D45" s="488"/>
      <c r="E45" s="489"/>
      <c r="F45" s="489"/>
      <c r="G45" s="489"/>
      <c r="H45" s="489"/>
      <c r="I45" s="357" t="s">
        <v>266</v>
      </c>
      <c r="J45" s="358"/>
      <c r="K45" s="348"/>
      <c r="L45" s="349"/>
      <c r="M45" s="349"/>
      <c r="N45" s="349"/>
      <c r="O45" s="350"/>
      <c r="P45" s="356"/>
      <c r="Q45" s="357"/>
      <c r="R45" s="357"/>
      <c r="S45" s="490"/>
      <c r="T45" s="491"/>
      <c r="U45" s="491"/>
      <c r="V45" s="491"/>
      <c r="W45" s="492"/>
      <c r="X45" s="493"/>
      <c r="Y45" s="494"/>
      <c r="Z45" s="494"/>
      <c r="AA45" s="494"/>
      <c r="AB45" s="495"/>
      <c r="AC45" s="493" t="s">
        <v>238</v>
      </c>
      <c r="AD45" s="494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84"/>
      <c r="AP45" s="485"/>
      <c r="AQ45" s="485"/>
      <c r="AR45" s="485"/>
      <c r="AS45" s="486"/>
    </row>
    <row r="46" spans="1:49" ht="13.5" customHeight="1">
      <c r="A46" s="259" t="s">
        <v>161</v>
      </c>
      <c r="B46" s="288"/>
      <c r="C46" s="288"/>
      <c r="D46" s="256" t="s">
        <v>82</v>
      </c>
      <c r="E46" s="257"/>
      <c r="F46" s="257"/>
      <c r="G46" s="257"/>
      <c r="H46" s="257"/>
      <c r="I46" s="257"/>
      <c r="J46" s="322" t="s">
        <v>184</v>
      </c>
      <c r="K46" s="257"/>
      <c r="L46" s="257"/>
      <c r="M46" s="257"/>
      <c r="N46" s="257"/>
      <c r="O46" s="257"/>
      <c r="P46" s="322" t="s">
        <v>185</v>
      </c>
      <c r="Q46" s="257"/>
      <c r="R46" s="337"/>
      <c r="S46" s="322" t="s">
        <v>108</v>
      </c>
      <c r="T46" s="257"/>
      <c r="U46" s="257"/>
      <c r="V46" s="257"/>
      <c r="W46" s="257"/>
      <c r="X46" s="257"/>
      <c r="Y46" s="322" t="s">
        <v>82</v>
      </c>
      <c r="Z46" s="257"/>
      <c r="AA46" s="322" t="s">
        <v>184</v>
      </c>
      <c r="AB46" s="257"/>
      <c r="AC46" s="257"/>
      <c r="AD46" s="257"/>
      <c r="AE46" s="257"/>
      <c r="AF46" s="337"/>
      <c r="AG46" s="322" t="s">
        <v>186</v>
      </c>
      <c r="AH46" s="257"/>
      <c r="AI46" s="257"/>
      <c r="AJ46" s="257"/>
      <c r="AK46" s="257"/>
      <c r="AL46" s="257"/>
      <c r="AM46" s="257"/>
      <c r="AN46" s="257"/>
      <c r="AO46" s="257"/>
      <c r="AP46" s="337"/>
      <c r="AQ46" s="322" t="s">
        <v>185</v>
      </c>
      <c r="AR46" s="257"/>
      <c r="AS46" s="258"/>
      <c r="AW46" s="202"/>
    </row>
    <row r="47" spans="1:49" ht="13.5" customHeight="1">
      <c r="A47" s="290"/>
      <c r="B47" s="291"/>
      <c r="C47" s="291"/>
      <c r="D47" s="339" t="s">
        <v>182</v>
      </c>
      <c r="E47" s="341"/>
      <c r="F47" s="310" t="s">
        <v>199</v>
      </c>
      <c r="G47" s="311"/>
      <c r="H47" s="311"/>
      <c r="I47" s="312"/>
      <c r="J47" s="196"/>
      <c r="K47" s="477"/>
      <c r="L47" s="478"/>
      <c r="M47" s="478"/>
      <c r="N47" s="478"/>
      <c r="O47" s="130" t="s">
        <v>152</v>
      </c>
      <c r="P47" s="233"/>
      <c r="Q47" s="234"/>
      <c r="R47" s="324"/>
      <c r="S47" s="306"/>
      <c r="T47" s="307"/>
      <c r="U47" s="307"/>
      <c r="V47" s="307"/>
      <c r="W47" s="307"/>
      <c r="X47" s="338"/>
      <c r="Y47" s="326" t="s">
        <v>225</v>
      </c>
      <c r="Z47" s="327"/>
      <c r="AA47" s="479"/>
      <c r="AB47" s="480"/>
      <c r="AC47" s="480"/>
      <c r="AD47" s="480"/>
      <c r="AE47" s="480"/>
      <c r="AF47" s="132" t="s">
        <v>152</v>
      </c>
      <c r="AG47" s="319"/>
      <c r="AH47" s="320"/>
      <c r="AI47" s="320"/>
      <c r="AJ47" s="320"/>
      <c r="AK47" s="320"/>
      <c r="AL47" s="320"/>
      <c r="AM47" s="320"/>
      <c r="AN47" s="320"/>
      <c r="AO47" s="320"/>
      <c r="AP47" s="321"/>
      <c r="AQ47" s="233"/>
      <c r="AR47" s="234"/>
      <c r="AS47" s="323"/>
      <c r="AW47" s="203"/>
    </row>
    <row r="48" spans="1:49">
      <c r="A48" s="290"/>
      <c r="B48" s="291"/>
      <c r="C48" s="291"/>
      <c r="D48" s="473"/>
      <c r="E48" s="474"/>
      <c r="F48" s="310"/>
      <c r="G48" s="311"/>
      <c r="H48" s="311"/>
      <c r="I48" s="312"/>
      <c r="J48" s="197"/>
      <c r="K48" s="342"/>
      <c r="L48" s="336"/>
      <c r="M48" s="336"/>
      <c r="N48" s="336"/>
      <c r="O48" s="131" t="s">
        <v>152</v>
      </c>
      <c r="P48" s="222"/>
      <c r="Q48" s="223"/>
      <c r="R48" s="240"/>
      <c r="S48" s="224"/>
      <c r="T48" s="225"/>
      <c r="U48" s="225"/>
      <c r="V48" s="225"/>
      <c r="W48" s="225"/>
      <c r="X48" s="332"/>
      <c r="Y48" s="328"/>
      <c r="Z48" s="329"/>
      <c r="AA48" s="335"/>
      <c r="AB48" s="336"/>
      <c r="AC48" s="336"/>
      <c r="AD48" s="336"/>
      <c r="AE48" s="336"/>
      <c r="AF48" s="131" t="s">
        <v>152</v>
      </c>
      <c r="AG48" s="319"/>
      <c r="AH48" s="320"/>
      <c r="AI48" s="320"/>
      <c r="AJ48" s="320"/>
      <c r="AK48" s="320"/>
      <c r="AL48" s="320"/>
      <c r="AM48" s="320"/>
      <c r="AN48" s="320"/>
      <c r="AO48" s="320"/>
      <c r="AP48" s="321"/>
      <c r="AQ48" s="222"/>
      <c r="AR48" s="223"/>
      <c r="AS48" s="318"/>
    </row>
    <row r="49" spans="1:45">
      <c r="A49" s="290"/>
      <c r="B49" s="291"/>
      <c r="C49" s="291"/>
      <c r="D49" s="473"/>
      <c r="E49" s="474"/>
      <c r="F49" s="310"/>
      <c r="G49" s="311"/>
      <c r="H49" s="311"/>
      <c r="I49" s="312"/>
      <c r="J49" s="197"/>
      <c r="K49" s="342"/>
      <c r="L49" s="336"/>
      <c r="M49" s="336"/>
      <c r="N49" s="336"/>
      <c r="O49" s="131" t="s">
        <v>152</v>
      </c>
      <c r="P49" s="222"/>
      <c r="Q49" s="223"/>
      <c r="R49" s="240"/>
      <c r="S49" s="224"/>
      <c r="T49" s="225"/>
      <c r="U49" s="225"/>
      <c r="V49" s="225"/>
      <c r="W49" s="225"/>
      <c r="X49" s="332"/>
      <c r="Y49" s="328"/>
      <c r="Z49" s="329"/>
      <c r="AA49" s="335"/>
      <c r="AB49" s="336"/>
      <c r="AC49" s="336"/>
      <c r="AD49" s="336"/>
      <c r="AE49" s="336"/>
      <c r="AF49" s="131" t="s">
        <v>152</v>
      </c>
      <c r="AG49" s="319"/>
      <c r="AH49" s="320"/>
      <c r="AI49" s="320"/>
      <c r="AJ49" s="320"/>
      <c r="AK49" s="320"/>
      <c r="AL49" s="320"/>
      <c r="AM49" s="320"/>
      <c r="AN49" s="320"/>
      <c r="AO49" s="320"/>
      <c r="AP49" s="321"/>
      <c r="AQ49" s="222"/>
      <c r="AR49" s="223"/>
      <c r="AS49" s="318"/>
    </row>
    <row r="50" spans="1:45">
      <c r="A50" s="290"/>
      <c r="B50" s="291"/>
      <c r="C50" s="291"/>
      <c r="D50" s="473"/>
      <c r="E50" s="474"/>
      <c r="F50" s="310"/>
      <c r="G50" s="311"/>
      <c r="H50" s="311"/>
      <c r="I50" s="312"/>
      <c r="J50" s="197"/>
      <c r="K50" s="342"/>
      <c r="L50" s="336"/>
      <c r="M50" s="336"/>
      <c r="N50" s="336"/>
      <c r="O50" s="131" t="s">
        <v>152</v>
      </c>
      <c r="P50" s="222"/>
      <c r="Q50" s="223"/>
      <c r="R50" s="240"/>
      <c r="S50" s="224"/>
      <c r="T50" s="225"/>
      <c r="U50" s="225"/>
      <c r="V50" s="225"/>
      <c r="W50" s="225"/>
      <c r="X50" s="332"/>
      <c r="Y50" s="328"/>
      <c r="Z50" s="329"/>
      <c r="AA50" s="335"/>
      <c r="AB50" s="336"/>
      <c r="AC50" s="336"/>
      <c r="AD50" s="336"/>
      <c r="AE50" s="336"/>
      <c r="AF50" s="131" t="s">
        <v>152</v>
      </c>
      <c r="AG50" s="319"/>
      <c r="AH50" s="320"/>
      <c r="AI50" s="320"/>
      <c r="AJ50" s="320"/>
      <c r="AK50" s="320"/>
      <c r="AL50" s="320"/>
      <c r="AM50" s="320"/>
      <c r="AN50" s="320"/>
      <c r="AO50" s="320"/>
      <c r="AP50" s="321"/>
      <c r="AQ50" s="222"/>
      <c r="AR50" s="223"/>
      <c r="AS50" s="318"/>
    </row>
    <row r="51" spans="1:45">
      <c r="A51" s="290"/>
      <c r="B51" s="291"/>
      <c r="C51" s="291"/>
      <c r="D51" s="473"/>
      <c r="E51" s="474"/>
      <c r="F51" s="310"/>
      <c r="G51" s="311"/>
      <c r="H51" s="311"/>
      <c r="I51" s="312"/>
      <c r="J51" s="197"/>
      <c r="K51" s="342"/>
      <c r="L51" s="336"/>
      <c r="M51" s="336"/>
      <c r="N51" s="336"/>
      <c r="O51" s="131" t="s">
        <v>152</v>
      </c>
      <c r="P51" s="222"/>
      <c r="Q51" s="223"/>
      <c r="R51" s="240"/>
      <c r="S51" s="224"/>
      <c r="T51" s="225"/>
      <c r="U51" s="225"/>
      <c r="V51" s="225"/>
      <c r="W51" s="225"/>
      <c r="X51" s="332"/>
      <c r="Y51" s="328"/>
      <c r="Z51" s="329"/>
      <c r="AA51" s="335"/>
      <c r="AB51" s="336"/>
      <c r="AC51" s="336"/>
      <c r="AD51" s="336"/>
      <c r="AE51" s="336"/>
      <c r="AF51" s="131" t="s">
        <v>152</v>
      </c>
      <c r="AG51" s="319"/>
      <c r="AH51" s="320"/>
      <c r="AI51" s="320"/>
      <c r="AJ51" s="320"/>
      <c r="AK51" s="320"/>
      <c r="AL51" s="320"/>
      <c r="AM51" s="320"/>
      <c r="AN51" s="320"/>
      <c r="AO51" s="320"/>
      <c r="AP51" s="321"/>
      <c r="AQ51" s="222"/>
      <c r="AR51" s="223"/>
      <c r="AS51" s="318"/>
    </row>
    <row r="52" spans="1:45">
      <c r="A52" s="290"/>
      <c r="B52" s="291"/>
      <c r="C52" s="291"/>
      <c r="D52" s="473"/>
      <c r="E52" s="474"/>
      <c r="F52" s="310"/>
      <c r="G52" s="311"/>
      <c r="H52" s="311"/>
      <c r="I52" s="312"/>
      <c r="J52" s="197"/>
      <c r="K52" s="342"/>
      <c r="L52" s="336"/>
      <c r="M52" s="336"/>
      <c r="N52" s="336"/>
      <c r="O52" s="131" t="s">
        <v>152</v>
      </c>
      <c r="P52" s="222"/>
      <c r="Q52" s="223"/>
      <c r="R52" s="240"/>
      <c r="S52" s="224"/>
      <c r="T52" s="225"/>
      <c r="U52" s="225"/>
      <c r="V52" s="225"/>
      <c r="W52" s="225"/>
      <c r="X52" s="332"/>
      <c r="Y52" s="328"/>
      <c r="Z52" s="329"/>
      <c r="AA52" s="335"/>
      <c r="AB52" s="336"/>
      <c r="AC52" s="336"/>
      <c r="AD52" s="336"/>
      <c r="AE52" s="336"/>
      <c r="AF52" s="131" t="s">
        <v>152</v>
      </c>
      <c r="AG52" s="319"/>
      <c r="AH52" s="320"/>
      <c r="AI52" s="320"/>
      <c r="AJ52" s="320"/>
      <c r="AK52" s="320"/>
      <c r="AL52" s="320"/>
      <c r="AM52" s="320"/>
      <c r="AN52" s="320"/>
      <c r="AO52" s="320"/>
      <c r="AP52" s="321"/>
      <c r="AQ52" s="222"/>
      <c r="AR52" s="223"/>
      <c r="AS52" s="318"/>
    </row>
    <row r="53" spans="1:45">
      <c r="A53" s="290"/>
      <c r="B53" s="291"/>
      <c r="C53" s="291"/>
      <c r="D53" s="475"/>
      <c r="E53" s="476"/>
      <c r="F53" s="310"/>
      <c r="G53" s="311"/>
      <c r="H53" s="311"/>
      <c r="I53" s="312"/>
      <c r="J53" s="198"/>
      <c r="K53" s="343"/>
      <c r="L53" s="344"/>
      <c r="M53" s="344"/>
      <c r="N53" s="344"/>
      <c r="O53" s="133" t="s">
        <v>152</v>
      </c>
      <c r="P53" s="237"/>
      <c r="Q53" s="238"/>
      <c r="R53" s="239"/>
      <c r="S53" s="308"/>
      <c r="T53" s="309"/>
      <c r="U53" s="309"/>
      <c r="V53" s="309"/>
      <c r="W53" s="309"/>
      <c r="X53" s="325"/>
      <c r="Y53" s="328"/>
      <c r="Z53" s="329"/>
      <c r="AA53" s="335"/>
      <c r="AB53" s="336"/>
      <c r="AC53" s="336"/>
      <c r="AD53" s="336"/>
      <c r="AE53" s="336"/>
      <c r="AF53" s="131" t="s">
        <v>152</v>
      </c>
      <c r="AG53" s="319"/>
      <c r="AH53" s="320"/>
      <c r="AI53" s="320"/>
      <c r="AJ53" s="320"/>
      <c r="AK53" s="320"/>
      <c r="AL53" s="320"/>
      <c r="AM53" s="320"/>
      <c r="AN53" s="320"/>
      <c r="AO53" s="320"/>
      <c r="AP53" s="321"/>
      <c r="AQ53" s="222"/>
      <c r="AR53" s="223"/>
      <c r="AS53" s="318"/>
    </row>
    <row r="54" spans="1:45" ht="13.5" customHeight="1">
      <c r="A54" s="290"/>
      <c r="B54" s="291"/>
      <c r="C54" s="291"/>
      <c r="D54" s="339" t="s">
        <v>222</v>
      </c>
      <c r="E54" s="340"/>
      <c r="F54" s="340"/>
      <c r="G54" s="340"/>
      <c r="H54" s="340"/>
      <c r="I54" s="341"/>
      <c r="J54" s="281" t="s">
        <v>184</v>
      </c>
      <c r="K54" s="242"/>
      <c r="L54" s="242"/>
      <c r="M54" s="242"/>
      <c r="N54" s="242"/>
      <c r="O54" s="242"/>
      <c r="P54" s="281" t="s">
        <v>185</v>
      </c>
      <c r="Q54" s="242"/>
      <c r="R54" s="305"/>
      <c r="S54" s="281" t="s">
        <v>108</v>
      </c>
      <c r="T54" s="242"/>
      <c r="U54" s="242"/>
      <c r="V54" s="242"/>
      <c r="W54" s="242"/>
      <c r="X54" s="305"/>
      <c r="Y54" s="328"/>
      <c r="Z54" s="329"/>
      <c r="AA54" s="335"/>
      <c r="AB54" s="336"/>
      <c r="AC54" s="336"/>
      <c r="AD54" s="336"/>
      <c r="AE54" s="336"/>
      <c r="AF54" s="131" t="s">
        <v>152</v>
      </c>
      <c r="AG54" s="319"/>
      <c r="AH54" s="320"/>
      <c r="AI54" s="320"/>
      <c r="AJ54" s="320"/>
      <c r="AK54" s="320"/>
      <c r="AL54" s="320"/>
      <c r="AM54" s="320"/>
      <c r="AN54" s="320"/>
      <c r="AO54" s="320"/>
      <c r="AP54" s="321"/>
      <c r="AQ54" s="222"/>
      <c r="AR54" s="223"/>
      <c r="AS54" s="318"/>
    </row>
    <row r="55" spans="1:45" ht="13.5" customHeight="1">
      <c r="A55" s="290"/>
      <c r="B55" s="291"/>
      <c r="C55" s="291"/>
      <c r="D55" s="339" t="s">
        <v>181</v>
      </c>
      <c r="E55" s="341"/>
      <c r="F55" s="310" t="s">
        <v>226</v>
      </c>
      <c r="G55" s="311"/>
      <c r="H55" s="311"/>
      <c r="I55" s="312"/>
      <c r="J55" s="306"/>
      <c r="K55" s="307"/>
      <c r="L55" s="307"/>
      <c r="M55" s="307"/>
      <c r="N55" s="307"/>
      <c r="O55" s="130" t="s">
        <v>152</v>
      </c>
      <c r="P55" s="233"/>
      <c r="Q55" s="234"/>
      <c r="R55" s="324"/>
      <c r="S55" s="306"/>
      <c r="T55" s="307"/>
      <c r="U55" s="307"/>
      <c r="V55" s="307"/>
      <c r="W55" s="307"/>
      <c r="X55" s="338"/>
      <c r="Y55" s="328"/>
      <c r="Z55" s="329"/>
      <c r="AA55" s="335"/>
      <c r="AB55" s="336"/>
      <c r="AC55" s="336"/>
      <c r="AD55" s="336"/>
      <c r="AE55" s="336"/>
      <c r="AF55" s="131" t="s">
        <v>152</v>
      </c>
      <c r="AG55" s="319"/>
      <c r="AH55" s="320"/>
      <c r="AI55" s="320"/>
      <c r="AJ55" s="320"/>
      <c r="AK55" s="320"/>
      <c r="AL55" s="320"/>
      <c r="AM55" s="320"/>
      <c r="AN55" s="320"/>
      <c r="AO55" s="320"/>
      <c r="AP55" s="321"/>
      <c r="AQ55" s="222"/>
      <c r="AR55" s="223"/>
      <c r="AS55" s="318"/>
    </row>
    <row r="56" spans="1:45">
      <c r="A56" s="290"/>
      <c r="B56" s="291"/>
      <c r="C56" s="291"/>
      <c r="D56" s="473"/>
      <c r="E56" s="474"/>
      <c r="F56" s="310"/>
      <c r="G56" s="311"/>
      <c r="H56" s="311"/>
      <c r="I56" s="312"/>
      <c r="J56" s="224"/>
      <c r="K56" s="225"/>
      <c r="L56" s="225"/>
      <c r="M56" s="225"/>
      <c r="N56" s="225"/>
      <c r="O56" s="131" t="s">
        <v>152</v>
      </c>
      <c r="P56" s="222"/>
      <c r="Q56" s="223"/>
      <c r="R56" s="240"/>
      <c r="S56" s="224"/>
      <c r="T56" s="225"/>
      <c r="U56" s="225"/>
      <c r="V56" s="225"/>
      <c r="W56" s="225"/>
      <c r="X56" s="332"/>
      <c r="Y56" s="330"/>
      <c r="Z56" s="331"/>
      <c r="AA56" s="333"/>
      <c r="AB56" s="334"/>
      <c r="AC56" s="334"/>
      <c r="AD56" s="334"/>
      <c r="AE56" s="334"/>
      <c r="AF56" s="133" t="s">
        <v>152</v>
      </c>
      <c r="AG56" s="313"/>
      <c r="AH56" s="313"/>
      <c r="AI56" s="313"/>
      <c r="AJ56" s="313"/>
      <c r="AK56" s="313"/>
      <c r="AL56" s="313"/>
      <c r="AM56" s="313"/>
      <c r="AN56" s="313"/>
      <c r="AO56" s="313"/>
      <c r="AP56" s="313"/>
      <c r="AQ56" s="237"/>
      <c r="AR56" s="238"/>
      <c r="AS56" s="481"/>
    </row>
    <row r="57" spans="1:45" ht="14.25" customHeight="1">
      <c r="A57" s="290"/>
      <c r="B57" s="291"/>
      <c r="C57" s="291"/>
      <c r="D57" s="473"/>
      <c r="E57" s="474"/>
      <c r="F57" s="310"/>
      <c r="G57" s="311"/>
      <c r="H57" s="311"/>
      <c r="I57" s="312"/>
      <c r="J57" s="224"/>
      <c r="K57" s="225"/>
      <c r="L57" s="225"/>
      <c r="M57" s="225"/>
      <c r="N57" s="225"/>
      <c r="O57" s="131" t="s">
        <v>152</v>
      </c>
      <c r="P57" s="222"/>
      <c r="Q57" s="223"/>
      <c r="R57" s="240"/>
      <c r="S57" s="224"/>
      <c r="T57" s="225"/>
      <c r="U57" s="225"/>
      <c r="V57" s="225"/>
      <c r="W57" s="225"/>
      <c r="X57" s="225"/>
      <c r="Y57" s="281" t="s">
        <v>222</v>
      </c>
      <c r="Z57" s="242"/>
      <c r="AA57" s="242"/>
      <c r="AB57" s="242"/>
      <c r="AC57" s="242"/>
      <c r="AD57" s="242"/>
      <c r="AE57" s="242"/>
      <c r="AF57" s="305"/>
      <c r="AG57" s="281" t="s">
        <v>70</v>
      </c>
      <c r="AH57" s="242"/>
      <c r="AI57" s="242"/>
      <c r="AJ57" s="281" t="s">
        <v>185</v>
      </c>
      <c r="AK57" s="242"/>
      <c r="AL57" s="242"/>
      <c r="AM57" s="231" t="s">
        <v>108</v>
      </c>
      <c r="AN57" s="232"/>
      <c r="AO57" s="232"/>
      <c r="AP57" s="232"/>
      <c r="AQ57" s="232"/>
      <c r="AR57" s="232"/>
      <c r="AS57" s="487"/>
    </row>
    <row r="58" spans="1:45" ht="13.5" customHeight="1">
      <c r="A58" s="290"/>
      <c r="B58" s="291"/>
      <c r="C58" s="291"/>
      <c r="D58" s="473"/>
      <c r="E58" s="474"/>
      <c r="F58" s="310"/>
      <c r="G58" s="311"/>
      <c r="H58" s="311"/>
      <c r="I58" s="312"/>
      <c r="J58" s="224"/>
      <c r="K58" s="225"/>
      <c r="L58" s="225"/>
      <c r="M58" s="225"/>
      <c r="N58" s="225"/>
      <c r="O58" s="131" t="s">
        <v>152</v>
      </c>
      <c r="P58" s="222"/>
      <c r="Q58" s="223"/>
      <c r="R58" s="240"/>
      <c r="S58" s="224"/>
      <c r="T58" s="225"/>
      <c r="U58" s="225"/>
      <c r="V58" s="225"/>
      <c r="W58" s="225"/>
      <c r="X58" s="225"/>
      <c r="Y58" s="314" t="s">
        <v>228</v>
      </c>
      <c r="Z58" s="315"/>
      <c r="AA58" s="315"/>
      <c r="AB58" s="315"/>
      <c r="AC58" s="315"/>
      <c r="AD58" s="315"/>
      <c r="AE58" s="315"/>
      <c r="AF58" s="316"/>
      <c r="AG58" s="277"/>
      <c r="AH58" s="278"/>
      <c r="AI58" s="204" t="s">
        <v>162</v>
      </c>
      <c r="AJ58" s="277"/>
      <c r="AK58" s="278"/>
      <c r="AL58" s="313"/>
      <c r="AM58" s="277"/>
      <c r="AN58" s="278"/>
      <c r="AO58" s="278"/>
      <c r="AP58" s="278"/>
      <c r="AQ58" s="278"/>
      <c r="AR58" s="278"/>
      <c r="AS58" s="279"/>
    </row>
    <row r="59" spans="1:45" ht="13.5" customHeight="1">
      <c r="A59" s="290"/>
      <c r="B59" s="291"/>
      <c r="C59" s="291"/>
      <c r="D59" s="473"/>
      <c r="E59" s="474"/>
      <c r="F59" s="454"/>
      <c r="G59" s="455"/>
      <c r="H59" s="455"/>
      <c r="I59" s="456"/>
      <c r="J59" s="308"/>
      <c r="K59" s="309"/>
      <c r="L59" s="309"/>
      <c r="M59" s="309"/>
      <c r="N59" s="309"/>
      <c r="O59" s="133" t="s">
        <v>152</v>
      </c>
      <c r="P59" s="237"/>
      <c r="Q59" s="238"/>
      <c r="R59" s="239"/>
      <c r="S59" s="308"/>
      <c r="T59" s="309"/>
      <c r="U59" s="309"/>
      <c r="V59" s="309"/>
      <c r="W59" s="309"/>
      <c r="X59" s="309"/>
      <c r="Y59" s="310" t="s">
        <v>227</v>
      </c>
      <c r="Z59" s="311"/>
      <c r="AA59" s="311"/>
      <c r="AB59" s="311"/>
      <c r="AC59" s="311"/>
      <c r="AD59" s="311"/>
      <c r="AE59" s="311"/>
      <c r="AF59" s="312"/>
      <c r="AG59" s="274"/>
      <c r="AH59" s="275"/>
      <c r="AI59" s="205" t="s">
        <v>162</v>
      </c>
      <c r="AJ59" s="274"/>
      <c r="AK59" s="275"/>
      <c r="AL59" s="280"/>
      <c r="AM59" s="274"/>
      <c r="AN59" s="275"/>
      <c r="AO59" s="275"/>
      <c r="AP59" s="275"/>
      <c r="AQ59" s="275"/>
      <c r="AR59" s="275"/>
      <c r="AS59" s="276"/>
    </row>
    <row r="60" spans="1:45" ht="14.25" customHeight="1">
      <c r="A60" s="290"/>
      <c r="B60" s="291"/>
      <c r="C60" s="291"/>
      <c r="D60" s="473"/>
      <c r="E60" s="474"/>
      <c r="F60" s="310" t="s">
        <v>198</v>
      </c>
      <c r="G60" s="311"/>
      <c r="H60" s="311"/>
      <c r="I60" s="312"/>
      <c r="J60" s="306"/>
      <c r="K60" s="307"/>
      <c r="L60" s="307"/>
      <c r="M60" s="307"/>
      <c r="N60" s="307"/>
      <c r="O60" s="130" t="s">
        <v>152</v>
      </c>
      <c r="P60" s="233"/>
      <c r="Q60" s="234"/>
      <c r="R60" s="324"/>
      <c r="S60" s="306"/>
      <c r="T60" s="307"/>
      <c r="U60" s="307"/>
      <c r="V60" s="307"/>
      <c r="W60" s="307"/>
      <c r="X60" s="307"/>
      <c r="Y60" s="281" t="s">
        <v>222</v>
      </c>
      <c r="Z60" s="242"/>
      <c r="AA60" s="242"/>
      <c r="AB60" s="242"/>
      <c r="AC60" s="242"/>
      <c r="AD60" s="242"/>
      <c r="AE60" s="242"/>
      <c r="AF60" s="305"/>
      <c r="AG60" s="281" t="s">
        <v>186</v>
      </c>
      <c r="AH60" s="242"/>
      <c r="AI60" s="242"/>
      <c r="AJ60" s="242"/>
      <c r="AK60" s="242"/>
      <c r="AL60" s="242"/>
      <c r="AM60" s="242"/>
      <c r="AN60" s="242"/>
      <c r="AO60" s="242"/>
      <c r="AP60" s="242"/>
      <c r="AQ60" s="242"/>
      <c r="AR60" s="242"/>
      <c r="AS60" s="243"/>
    </row>
    <row r="61" spans="1:45" ht="13.5" customHeight="1">
      <c r="A61" s="290"/>
      <c r="B61" s="291"/>
      <c r="C61" s="291"/>
      <c r="D61" s="473"/>
      <c r="E61" s="474"/>
      <c r="F61" s="310"/>
      <c r="G61" s="311"/>
      <c r="H61" s="311"/>
      <c r="I61" s="312"/>
      <c r="J61" s="229"/>
      <c r="K61" s="230"/>
      <c r="L61" s="230"/>
      <c r="M61" s="230"/>
      <c r="N61" s="230"/>
      <c r="O61" s="134" t="s">
        <v>152</v>
      </c>
      <c r="P61" s="226"/>
      <c r="Q61" s="227"/>
      <c r="R61" s="228"/>
      <c r="S61" s="229"/>
      <c r="T61" s="230"/>
      <c r="U61" s="230"/>
      <c r="V61" s="230"/>
      <c r="W61" s="230"/>
      <c r="X61" s="230"/>
      <c r="Y61" s="299" t="s">
        <v>183</v>
      </c>
      <c r="Z61" s="300"/>
      <c r="AA61" s="300"/>
      <c r="AB61" s="300"/>
      <c r="AC61" s="300"/>
      <c r="AD61" s="300"/>
      <c r="AE61" s="300"/>
      <c r="AF61" s="301"/>
      <c r="AG61" s="268"/>
      <c r="AH61" s="269"/>
      <c r="AI61" s="269"/>
      <c r="AJ61" s="269"/>
      <c r="AK61" s="269"/>
      <c r="AL61" s="269"/>
      <c r="AM61" s="269"/>
      <c r="AN61" s="269"/>
      <c r="AO61" s="269"/>
      <c r="AP61" s="269"/>
      <c r="AQ61" s="269"/>
      <c r="AR61" s="269"/>
      <c r="AS61" s="270"/>
    </row>
    <row r="62" spans="1:45" ht="14.25" customHeight="1">
      <c r="A62" s="290"/>
      <c r="B62" s="291"/>
      <c r="C62" s="291"/>
      <c r="D62" s="473"/>
      <c r="E62" s="474"/>
      <c r="F62" s="451" t="s">
        <v>200</v>
      </c>
      <c r="G62" s="452"/>
      <c r="H62" s="452"/>
      <c r="I62" s="453"/>
      <c r="J62" s="281" t="s">
        <v>185</v>
      </c>
      <c r="K62" s="242"/>
      <c r="L62" s="242"/>
      <c r="M62" s="281" t="s">
        <v>70</v>
      </c>
      <c r="N62" s="242"/>
      <c r="O62" s="242"/>
      <c r="P62" s="231" t="s">
        <v>108</v>
      </c>
      <c r="Q62" s="232"/>
      <c r="R62" s="232"/>
      <c r="S62" s="232"/>
      <c r="T62" s="232"/>
      <c r="U62" s="232"/>
      <c r="V62" s="232"/>
      <c r="W62" s="232"/>
      <c r="X62" s="232"/>
      <c r="Y62" s="299"/>
      <c r="Z62" s="300"/>
      <c r="AA62" s="300"/>
      <c r="AB62" s="300"/>
      <c r="AC62" s="300"/>
      <c r="AD62" s="300"/>
      <c r="AE62" s="300"/>
      <c r="AF62" s="301"/>
      <c r="AG62" s="268"/>
      <c r="AH62" s="269"/>
      <c r="AI62" s="269"/>
      <c r="AJ62" s="269"/>
      <c r="AK62" s="269"/>
      <c r="AL62" s="269"/>
      <c r="AM62" s="269"/>
      <c r="AN62" s="269"/>
      <c r="AO62" s="269"/>
      <c r="AP62" s="269"/>
      <c r="AQ62" s="269"/>
      <c r="AR62" s="269"/>
      <c r="AS62" s="270"/>
    </row>
    <row r="63" spans="1:45" ht="13.5" customHeight="1">
      <c r="A63" s="290"/>
      <c r="B63" s="291"/>
      <c r="C63" s="291"/>
      <c r="D63" s="473"/>
      <c r="E63" s="474"/>
      <c r="F63" s="310"/>
      <c r="G63" s="311"/>
      <c r="H63" s="311"/>
      <c r="I63" s="312"/>
      <c r="J63" s="222"/>
      <c r="K63" s="223"/>
      <c r="L63" s="223"/>
      <c r="M63" s="233"/>
      <c r="N63" s="234"/>
      <c r="O63" s="199" t="s">
        <v>162</v>
      </c>
      <c r="P63" s="233"/>
      <c r="Q63" s="234"/>
      <c r="R63" s="234"/>
      <c r="S63" s="234"/>
      <c r="T63" s="234"/>
      <c r="U63" s="234"/>
      <c r="V63" s="234"/>
      <c r="W63" s="234"/>
      <c r="X63" s="234"/>
      <c r="Y63" s="299" t="s">
        <v>176</v>
      </c>
      <c r="Z63" s="300"/>
      <c r="AA63" s="300"/>
      <c r="AB63" s="300"/>
      <c r="AC63" s="300"/>
      <c r="AD63" s="300"/>
      <c r="AE63" s="300"/>
      <c r="AF63" s="301"/>
      <c r="AG63" s="268"/>
      <c r="AH63" s="269"/>
      <c r="AI63" s="269"/>
      <c r="AJ63" s="269"/>
      <c r="AK63" s="269"/>
      <c r="AL63" s="269"/>
      <c r="AM63" s="269"/>
      <c r="AN63" s="269"/>
      <c r="AO63" s="269"/>
      <c r="AP63" s="269"/>
      <c r="AQ63" s="269"/>
      <c r="AR63" s="269"/>
      <c r="AS63" s="270"/>
    </row>
    <row r="64" spans="1:45">
      <c r="A64" s="290"/>
      <c r="B64" s="291"/>
      <c r="C64" s="291"/>
      <c r="D64" s="473"/>
      <c r="E64" s="474"/>
      <c r="F64" s="310"/>
      <c r="G64" s="311"/>
      <c r="H64" s="311"/>
      <c r="I64" s="312"/>
      <c r="J64" s="222"/>
      <c r="K64" s="223"/>
      <c r="L64" s="223"/>
      <c r="M64" s="235"/>
      <c r="N64" s="236"/>
      <c r="O64" s="199" t="s">
        <v>162</v>
      </c>
      <c r="P64" s="235"/>
      <c r="Q64" s="236"/>
      <c r="R64" s="236"/>
      <c r="S64" s="236"/>
      <c r="T64" s="236"/>
      <c r="U64" s="236"/>
      <c r="V64" s="236"/>
      <c r="W64" s="236"/>
      <c r="X64" s="236"/>
      <c r="Y64" s="299"/>
      <c r="Z64" s="300"/>
      <c r="AA64" s="300"/>
      <c r="AB64" s="300"/>
      <c r="AC64" s="300"/>
      <c r="AD64" s="300"/>
      <c r="AE64" s="300"/>
      <c r="AF64" s="301"/>
      <c r="AG64" s="268"/>
      <c r="AH64" s="269"/>
      <c r="AI64" s="269"/>
      <c r="AJ64" s="269"/>
      <c r="AK64" s="269"/>
      <c r="AL64" s="269"/>
      <c r="AM64" s="269"/>
      <c r="AN64" s="269"/>
      <c r="AO64" s="269"/>
      <c r="AP64" s="269"/>
      <c r="AQ64" s="269"/>
      <c r="AR64" s="269"/>
      <c r="AS64" s="270"/>
    </row>
    <row r="65" spans="1:45" ht="14.25" customHeight="1">
      <c r="A65" s="290"/>
      <c r="B65" s="291"/>
      <c r="C65" s="291"/>
      <c r="D65" s="473"/>
      <c r="E65" s="474"/>
      <c r="F65" s="310"/>
      <c r="G65" s="311"/>
      <c r="H65" s="311"/>
      <c r="I65" s="312"/>
      <c r="J65" s="222"/>
      <c r="K65" s="223"/>
      <c r="L65" s="223"/>
      <c r="M65" s="235"/>
      <c r="N65" s="236"/>
      <c r="O65" s="199" t="s">
        <v>162</v>
      </c>
      <c r="P65" s="235"/>
      <c r="Q65" s="236"/>
      <c r="R65" s="236"/>
      <c r="S65" s="236"/>
      <c r="T65" s="236"/>
      <c r="U65" s="236"/>
      <c r="V65" s="236"/>
      <c r="W65" s="236"/>
      <c r="X65" s="236"/>
      <c r="Y65" s="299" t="s">
        <v>223</v>
      </c>
      <c r="Z65" s="300"/>
      <c r="AA65" s="300"/>
      <c r="AB65" s="300"/>
      <c r="AC65" s="300"/>
      <c r="AD65" s="300"/>
      <c r="AE65" s="300"/>
      <c r="AF65" s="301"/>
      <c r="AG65" s="268"/>
      <c r="AH65" s="269"/>
      <c r="AI65" s="269"/>
      <c r="AJ65" s="269"/>
      <c r="AK65" s="269"/>
      <c r="AL65" s="269"/>
      <c r="AM65" s="269"/>
      <c r="AN65" s="269"/>
      <c r="AO65" s="269"/>
      <c r="AP65" s="269"/>
      <c r="AQ65" s="269"/>
      <c r="AR65" s="269"/>
      <c r="AS65" s="270"/>
    </row>
    <row r="66" spans="1:45" ht="14.25" customHeight="1" thickBot="1">
      <c r="A66" s="290"/>
      <c r="B66" s="291"/>
      <c r="C66" s="291"/>
      <c r="D66" s="475"/>
      <c r="E66" s="476"/>
      <c r="F66" s="310"/>
      <c r="G66" s="311"/>
      <c r="H66" s="311"/>
      <c r="I66" s="312"/>
      <c r="J66" s="226"/>
      <c r="K66" s="227"/>
      <c r="L66" s="227"/>
      <c r="M66" s="317"/>
      <c r="N66" s="313"/>
      <c r="O66" s="200" t="s">
        <v>162</v>
      </c>
      <c r="P66" s="317"/>
      <c r="Q66" s="313"/>
      <c r="R66" s="313"/>
      <c r="S66" s="313"/>
      <c r="T66" s="313"/>
      <c r="U66" s="313"/>
      <c r="V66" s="313"/>
      <c r="W66" s="313"/>
      <c r="X66" s="313"/>
      <c r="Y66" s="302"/>
      <c r="Z66" s="303"/>
      <c r="AA66" s="303"/>
      <c r="AB66" s="303"/>
      <c r="AC66" s="303"/>
      <c r="AD66" s="303"/>
      <c r="AE66" s="303"/>
      <c r="AF66" s="304"/>
      <c r="AG66" s="271"/>
      <c r="AH66" s="272"/>
      <c r="AI66" s="272"/>
      <c r="AJ66" s="272"/>
      <c r="AK66" s="272"/>
      <c r="AL66" s="272"/>
      <c r="AM66" s="272"/>
      <c r="AN66" s="272"/>
      <c r="AO66" s="272"/>
      <c r="AP66" s="272"/>
      <c r="AQ66" s="272"/>
      <c r="AR66" s="272"/>
      <c r="AS66" s="273"/>
    </row>
    <row r="67" spans="1:45" ht="14.25" customHeight="1">
      <c r="A67" s="472" t="s">
        <v>33</v>
      </c>
      <c r="B67" s="260"/>
      <c r="C67" s="261"/>
      <c r="D67" s="256" t="s">
        <v>35</v>
      </c>
      <c r="E67" s="257"/>
      <c r="F67" s="258"/>
      <c r="G67" s="253"/>
      <c r="H67" s="254"/>
      <c r="I67" s="254"/>
      <c r="J67" s="254"/>
      <c r="K67" s="254"/>
      <c r="L67" s="254"/>
      <c r="M67" s="254"/>
      <c r="N67" s="254"/>
      <c r="O67" s="254"/>
      <c r="P67" s="254"/>
      <c r="Q67" s="254"/>
      <c r="R67" s="255"/>
      <c r="S67" s="259" t="s">
        <v>221</v>
      </c>
      <c r="T67" s="260"/>
      <c r="U67" s="261"/>
      <c r="V67" s="282"/>
      <c r="W67" s="283"/>
      <c r="X67" s="283"/>
      <c r="Y67" s="283"/>
      <c r="Z67" s="283"/>
      <c r="AA67" s="283"/>
      <c r="AB67" s="283"/>
      <c r="AC67" s="283"/>
      <c r="AD67" s="283"/>
      <c r="AE67" s="259" t="s">
        <v>187</v>
      </c>
      <c r="AF67" s="288"/>
      <c r="AG67" s="289"/>
      <c r="AH67" s="282"/>
      <c r="AI67" s="283"/>
      <c r="AJ67" s="283"/>
      <c r="AK67" s="283"/>
      <c r="AL67" s="283"/>
      <c r="AM67" s="283"/>
      <c r="AN67" s="283"/>
      <c r="AO67" s="283"/>
      <c r="AP67" s="283"/>
      <c r="AQ67" s="283"/>
      <c r="AR67" s="283"/>
      <c r="AS67" s="296"/>
    </row>
    <row r="68" spans="1:45">
      <c r="A68" s="262"/>
      <c r="B68" s="263"/>
      <c r="C68" s="264"/>
      <c r="D68" s="241" t="s">
        <v>34</v>
      </c>
      <c r="E68" s="242"/>
      <c r="F68" s="243"/>
      <c r="G68" s="250"/>
      <c r="H68" s="251"/>
      <c r="I68" s="251"/>
      <c r="J68" s="251"/>
      <c r="K68" s="251"/>
      <c r="L68" s="251"/>
      <c r="M68" s="251"/>
      <c r="N68" s="251"/>
      <c r="O68" s="251"/>
      <c r="P68" s="251"/>
      <c r="Q68" s="251"/>
      <c r="R68" s="252"/>
      <c r="S68" s="262"/>
      <c r="T68" s="263"/>
      <c r="U68" s="264"/>
      <c r="V68" s="284"/>
      <c r="W68" s="285"/>
      <c r="X68" s="285"/>
      <c r="Y68" s="285"/>
      <c r="Z68" s="285"/>
      <c r="AA68" s="285"/>
      <c r="AB68" s="285"/>
      <c r="AC68" s="285"/>
      <c r="AD68" s="285"/>
      <c r="AE68" s="290"/>
      <c r="AF68" s="291"/>
      <c r="AG68" s="292"/>
      <c r="AH68" s="284"/>
      <c r="AI68" s="285"/>
      <c r="AJ68" s="285"/>
      <c r="AK68" s="285"/>
      <c r="AL68" s="285"/>
      <c r="AM68" s="285"/>
      <c r="AN68" s="285"/>
      <c r="AO68" s="285"/>
      <c r="AP68" s="285"/>
      <c r="AQ68" s="285"/>
      <c r="AR68" s="285"/>
      <c r="AS68" s="297"/>
    </row>
    <row r="69" spans="1:45">
      <c r="A69" s="262"/>
      <c r="B69" s="263"/>
      <c r="C69" s="264"/>
      <c r="D69" s="241" t="s">
        <v>219</v>
      </c>
      <c r="E69" s="242"/>
      <c r="F69" s="243"/>
      <c r="G69" s="250"/>
      <c r="H69" s="251"/>
      <c r="I69" s="251"/>
      <c r="J69" s="251"/>
      <c r="K69" s="251"/>
      <c r="L69" s="251"/>
      <c r="M69" s="251"/>
      <c r="N69" s="251"/>
      <c r="O69" s="251"/>
      <c r="P69" s="251"/>
      <c r="Q69" s="251"/>
      <c r="R69" s="252"/>
      <c r="S69" s="262"/>
      <c r="T69" s="263"/>
      <c r="U69" s="264"/>
      <c r="V69" s="284"/>
      <c r="W69" s="285"/>
      <c r="X69" s="285"/>
      <c r="Y69" s="285"/>
      <c r="Z69" s="285"/>
      <c r="AA69" s="285"/>
      <c r="AB69" s="285"/>
      <c r="AC69" s="285"/>
      <c r="AD69" s="285"/>
      <c r="AE69" s="290"/>
      <c r="AF69" s="291"/>
      <c r="AG69" s="292"/>
      <c r="AH69" s="284"/>
      <c r="AI69" s="285"/>
      <c r="AJ69" s="285"/>
      <c r="AK69" s="285"/>
      <c r="AL69" s="285"/>
      <c r="AM69" s="285"/>
      <c r="AN69" s="285"/>
      <c r="AO69" s="285"/>
      <c r="AP69" s="285"/>
      <c r="AQ69" s="285"/>
      <c r="AR69" s="285"/>
      <c r="AS69" s="297"/>
    </row>
    <row r="70" spans="1:45" ht="13.5" customHeight="1" thickBot="1">
      <c r="A70" s="265"/>
      <c r="B70" s="266"/>
      <c r="C70" s="267"/>
      <c r="D70" s="244" t="s">
        <v>220</v>
      </c>
      <c r="E70" s="245"/>
      <c r="F70" s="246"/>
      <c r="G70" s="247"/>
      <c r="H70" s="248"/>
      <c r="I70" s="248"/>
      <c r="J70" s="248"/>
      <c r="K70" s="248"/>
      <c r="L70" s="248"/>
      <c r="M70" s="248"/>
      <c r="N70" s="248"/>
      <c r="O70" s="248"/>
      <c r="P70" s="248"/>
      <c r="Q70" s="248"/>
      <c r="R70" s="249"/>
      <c r="S70" s="265"/>
      <c r="T70" s="266"/>
      <c r="U70" s="267"/>
      <c r="V70" s="286"/>
      <c r="W70" s="287"/>
      <c r="X70" s="287"/>
      <c r="Y70" s="287"/>
      <c r="Z70" s="287"/>
      <c r="AA70" s="287"/>
      <c r="AB70" s="287"/>
      <c r="AC70" s="287"/>
      <c r="AD70" s="287"/>
      <c r="AE70" s="293"/>
      <c r="AF70" s="294"/>
      <c r="AG70" s="295"/>
      <c r="AH70" s="286"/>
      <c r="AI70" s="287"/>
      <c r="AJ70" s="287"/>
      <c r="AK70" s="287"/>
      <c r="AL70" s="287"/>
      <c r="AM70" s="287"/>
      <c r="AN70" s="287"/>
      <c r="AO70" s="287"/>
      <c r="AP70" s="287"/>
      <c r="AQ70" s="287"/>
      <c r="AR70" s="287"/>
      <c r="AS70" s="29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2" t="s">
        <v>156</v>
      </c>
      <c r="B1" s="392"/>
      <c r="C1" s="392"/>
      <c r="D1" s="392"/>
      <c r="E1" s="392"/>
      <c r="F1" s="392"/>
      <c r="G1" s="392"/>
      <c r="H1" s="392"/>
      <c r="I1" s="392"/>
      <c r="J1" s="392"/>
      <c r="K1" s="392"/>
      <c r="L1" s="392"/>
      <c r="M1" s="392"/>
      <c r="N1" s="392"/>
      <c r="O1" s="392"/>
      <c r="P1" s="392"/>
      <c r="Q1" s="392"/>
      <c r="R1" s="392"/>
      <c r="S1" s="392"/>
      <c r="T1" s="392"/>
      <c r="U1" s="392"/>
      <c r="V1" s="392"/>
      <c r="W1" s="392"/>
      <c r="X1" s="392"/>
      <c r="Y1" s="392"/>
      <c r="Z1" s="392"/>
      <c r="AA1" s="392"/>
      <c r="AB1" s="392"/>
      <c r="AC1" s="392"/>
      <c r="AD1" s="392"/>
      <c r="AE1" s="392"/>
      <c r="AF1" s="392"/>
      <c r="AG1" s="393"/>
      <c r="AH1" s="496" t="s">
        <v>87</v>
      </c>
      <c r="AI1" s="496"/>
      <c r="AJ1" s="496"/>
      <c r="AK1" s="496"/>
      <c r="AL1" s="496" t="s">
        <v>125</v>
      </c>
      <c r="AM1" s="496"/>
      <c r="AN1" s="496"/>
      <c r="AO1" s="496"/>
      <c r="AP1" s="496" t="s">
        <v>126</v>
      </c>
      <c r="AQ1" s="496"/>
      <c r="AR1" s="496"/>
      <c r="AS1" s="496"/>
    </row>
    <row r="2" spans="1:45" ht="13.5" customHeight="1">
      <c r="A2" s="392"/>
      <c r="B2" s="392"/>
      <c r="C2" s="392"/>
      <c r="D2" s="392"/>
      <c r="E2" s="392"/>
      <c r="F2" s="392"/>
      <c r="G2" s="392"/>
      <c r="H2" s="392"/>
      <c r="I2" s="392"/>
      <c r="J2" s="392"/>
      <c r="K2" s="392"/>
      <c r="L2" s="392"/>
      <c r="M2" s="392"/>
      <c r="N2" s="392"/>
      <c r="O2" s="392"/>
      <c r="P2" s="392"/>
      <c r="Q2" s="392"/>
      <c r="R2" s="392"/>
      <c r="S2" s="392"/>
      <c r="T2" s="392"/>
      <c r="U2" s="392"/>
      <c r="V2" s="392"/>
      <c r="W2" s="392"/>
      <c r="X2" s="392"/>
      <c r="Y2" s="392"/>
      <c r="Z2" s="392"/>
      <c r="AA2" s="392"/>
      <c r="AB2" s="392"/>
      <c r="AC2" s="392"/>
      <c r="AD2" s="392"/>
      <c r="AE2" s="392"/>
      <c r="AF2" s="392"/>
      <c r="AG2" s="393"/>
      <c r="AH2" s="496"/>
      <c r="AI2" s="496"/>
      <c r="AJ2" s="496"/>
      <c r="AK2" s="496"/>
      <c r="AL2" s="496"/>
      <c r="AM2" s="496"/>
      <c r="AN2" s="496"/>
      <c r="AO2" s="496"/>
      <c r="AP2" s="496"/>
      <c r="AQ2" s="496"/>
      <c r="AR2" s="496"/>
      <c r="AS2" s="496"/>
    </row>
    <row r="3" spans="1:45" ht="14.25" customHeight="1">
      <c r="A3" s="91"/>
      <c r="B3" s="91"/>
      <c r="C3" s="91"/>
      <c r="D3" s="91"/>
      <c r="E3" s="91"/>
      <c r="F3" s="91"/>
      <c r="G3" s="91"/>
      <c r="H3" s="404" t="str">
        <f>曜日!B12</f>
        <v>令和3年</v>
      </c>
      <c r="I3" s="404"/>
      <c r="J3" s="404"/>
      <c r="K3" s="404"/>
      <c r="L3" s="404"/>
      <c r="M3" s="400" t="str">
        <f>曜日!C12</f>
        <v>2月</v>
      </c>
      <c r="N3" s="400"/>
      <c r="O3" s="400"/>
      <c r="P3" s="400" t="s">
        <v>9</v>
      </c>
      <c r="Q3" s="400"/>
      <c r="R3" s="400"/>
      <c r="S3" s="402" t="s">
        <v>151</v>
      </c>
      <c r="T3" s="402" t="str">
        <f>曜日!D8</f>
        <v>土</v>
      </c>
      <c r="U3" s="402" t="s">
        <v>36</v>
      </c>
      <c r="V3" s="92"/>
      <c r="W3" s="398" t="s">
        <v>48</v>
      </c>
      <c r="X3" s="398"/>
      <c r="Y3" s="398"/>
      <c r="Z3" s="398" t="s">
        <v>129</v>
      </c>
      <c r="AA3" s="394"/>
      <c r="AB3" s="394"/>
      <c r="AC3" s="394"/>
      <c r="AD3" s="394"/>
      <c r="AE3" s="394"/>
      <c r="AF3" s="394"/>
      <c r="AG3" s="395"/>
      <c r="AH3" s="496"/>
      <c r="AI3" s="496"/>
      <c r="AJ3" s="496"/>
      <c r="AK3" s="496"/>
      <c r="AL3" s="496"/>
      <c r="AM3" s="496"/>
      <c r="AN3" s="496"/>
      <c r="AO3" s="496"/>
      <c r="AP3" s="496"/>
      <c r="AQ3" s="496"/>
      <c r="AR3" s="496"/>
      <c r="AS3" s="496"/>
    </row>
    <row r="4" spans="1:45" ht="15" thickBot="1">
      <c r="A4" s="206"/>
      <c r="G4" s="206"/>
      <c r="H4" s="404"/>
      <c r="I4" s="404"/>
      <c r="J4" s="404"/>
      <c r="K4" s="404"/>
      <c r="L4" s="404"/>
      <c r="M4" s="400"/>
      <c r="N4" s="400"/>
      <c r="O4" s="400"/>
      <c r="P4" s="400"/>
      <c r="Q4" s="400"/>
      <c r="R4" s="400"/>
      <c r="S4" s="402"/>
      <c r="T4" s="402"/>
      <c r="U4" s="402"/>
      <c r="V4" s="93"/>
      <c r="W4" s="398"/>
      <c r="X4" s="398"/>
      <c r="Y4" s="398"/>
      <c r="Z4" s="398"/>
      <c r="AA4" s="394"/>
      <c r="AB4" s="394"/>
      <c r="AC4" s="394"/>
      <c r="AD4" s="394"/>
      <c r="AE4" s="394"/>
      <c r="AF4" s="394"/>
      <c r="AG4" s="395"/>
      <c r="AH4" s="497"/>
      <c r="AI4" s="497"/>
      <c r="AJ4" s="497"/>
      <c r="AK4" s="497"/>
      <c r="AL4" s="497"/>
      <c r="AM4" s="497"/>
      <c r="AN4" s="497"/>
      <c r="AO4" s="497"/>
      <c r="AP4" s="497"/>
      <c r="AQ4" s="497"/>
      <c r="AR4" s="497"/>
      <c r="AS4" s="497"/>
    </row>
    <row r="5" spans="1:45" ht="13.5" customHeight="1">
      <c r="A5" s="259" t="s">
        <v>155</v>
      </c>
      <c r="B5" s="260"/>
      <c r="C5" s="261"/>
      <c r="D5" s="374" t="s">
        <v>243</v>
      </c>
      <c r="E5" s="375"/>
      <c r="F5" s="375"/>
      <c r="G5" s="375"/>
      <c r="H5" s="375"/>
      <c r="I5" s="375"/>
      <c r="J5" s="406"/>
      <c r="K5" s="436" t="s">
        <v>244</v>
      </c>
      <c r="L5" s="427"/>
      <c r="M5" s="427"/>
      <c r="N5" s="427"/>
      <c r="O5" s="437"/>
      <c r="P5" s="433"/>
      <c r="Q5" s="427"/>
      <c r="R5" s="427"/>
      <c r="S5" s="427"/>
      <c r="T5" s="427" t="s">
        <v>245</v>
      </c>
      <c r="U5" s="427"/>
      <c r="V5" s="427"/>
      <c r="W5" s="427"/>
      <c r="X5" s="428"/>
      <c r="Y5" s="432"/>
      <c r="Z5" s="427"/>
      <c r="AA5" s="427"/>
      <c r="AB5" s="427"/>
      <c r="AC5" s="427" t="s">
        <v>246</v>
      </c>
      <c r="AD5" s="427"/>
      <c r="AE5" s="427"/>
      <c r="AF5" s="427"/>
      <c r="AG5" s="437"/>
      <c r="AH5" s="433"/>
      <c r="AI5" s="427"/>
      <c r="AJ5" s="427"/>
      <c r="AK5" s="427"/>
      <c r="AL5" s="427" t="s">
        <v>241</v>
      </c>
      <c r="AM5" s="427"/>
      <c r="AN5" s="427"/>
      <c r="AO5" s="428"/>
      <c r="AP5" s="432"/>
      <c r="AQ5" s="427"/>
      <c r="AR5" s="427"/>
      <c r="AS5" s="442"/>
    </row>
    <row r="6" spans="1:45" ht="14.25" thickBot="1">
      <c r="A6" s="265"/>
      <c r="B6" s="266"/>
      <c r="C6" s="267"/>
      <c r="D6" s="407"/>
      <c r="E6" s="408"/>
      <c r="F6" s="408"/>
      <c r="G6" s="408"/>
      <c r="H6" s="408"/>
      <c r="I6" s="408"/>
      <c r="J6" s="409"/>
      <c r="K6" s="410"/>
      <c r="L6" s="411"/>
      <c r="M6" s="411"/>
      <c r="N6" s="411"/>
      <c r="O6" s="412"/>
      <c r="P6" s="434"/>
      <c r="Q6" s="411"/>
      <c r="R6" s="411"/>
      <c r="S6" s="411"/>
      <c r="T6" s="411"/>
      <c r="U6" s="411"/>
      <c r="V6" s="411"/>
      <c r="W6" s="411"/>
      <c r="X6" s="435"/>
      <c r="Y6" s="426"/>
      <c r="Z6" s="411"/>
      <c r="AA6" s="411"/>
      <c r="AB6" s="411"/>
      <c r="AC6" s="411"/>
      <c r="AD6" s="411"/>
      <c r="AE6" s="411"/>
      <c r="AF6" s="411"/>
      <c r="AG6" s="412"/>
      <c r="AH6" s="434"/>
      <c r="AI6" s="411"/>
      <c r="AJ6" s="411"/>
      <c r="AK6" s="411"/>
      <c r="AL6" s="411"/>
      <c r="AM6" s="411"/>
      <c r="AN6" s="411"/>
      <c r="AO6" s="435"/>
      <c r="AP6" s="426"/>
      <c r="AQ6" s="411"/>
      <c r="AR6" s="411"/>
      <c r="AS6" s="447"/>
    </row>
    <row r="7" spans="1:45" ht="13.5" customHeight="1">
      <c r="A7" s="259" t="s">
        <v>131</v>
      </c>
      <c r="B7" s="288"/>
      <c r="C7" s="288"/>
      <c r="D7" s="374" t="s">
        <v>247</v>
      </c>
      <c r="E7" s="375"/>
      <c r="F7" s="375"/>
      <c r="G7" s="375"/>
      <c r="H7" s="375"/>
      <c r="I7" s="375"/>
      <c r="J7" s="376"/>
      <c r="K7" s="380" t="s">
        <v>248</v>
      </c>
      <c r="L7" s="378"/>
      <c r="M7" s="378"/>
      <c r="N7" s="378"/>
      <c r="O7" s="378"/>
      <c r="P7" s="379"/>
      <c r="Q7" s="380" t="s">
        <v>249</v>
      </c>
      <c r="R7" s="378"/>
      <c r="S7" s="378"/>
      <c r="T7" s="378"/>
      <c r="U7" s="378"/>
      <c r="V7" s="379"/>
      <c r="W7" s="380" t="s">
        <v>250</v>
      </c>
      <c r="X7" s="378"/>
      <c r="Y7" s="378"/>
      <c r="Z7" s="378"/>
      <c r="AA7" s="378"/>
      <c r="AB7" s="379"/>
      <c r="AC7" s="380" t="s">
        <v>251</v>
      </c>
      <c r="AD7" s="378"/>
      <c r="AE7" s="378"/>
      <c r="AF7" s="378"/>
      <c r="AG7" s="378"/>
      <c r="AH7" s="379"/>
      <c r="AI7" s="380" t="s">
        <v>252</v>
      </c>
      <c r="AJ7" s="378"/>
      <c r="AK7" s="378"/>
      <c r="AL7" s="378"/>
      <c r="AM7" s="378"/>
      <c r="AN7" s="379"/>
      <c r="AO7" s="429" t="s">
        <v>253</v>
      </c>
      <c r="AP7" s="430"/>
      <c r="AQ7" s="430"/>
      <c r="AR7" s="430"/>
      <c r="AS7" s="431"/>
    </row>
    <row r="8" spans="1:45">
      <c r="A8" s="290"/>
      <c r="B8" s="291"/>
      <c r="C8" s="291"/>
      <c r="D8" s="377"/>
      <c r="E8" s="378"/>
      <c r="F8" s="378"/>
      <c r="G8" s="378"/>
      <c r="H8" s="378"/>
      <c r="I8" s="378"/>
      <c r="J8" s="379"/>
      <c r="K8" s="413" t="s">
        <v>254</v>
      </c>
      <c r="L8" s="414"/>
      <c r="M8" s="415"/>
      <c r="N8" s="413" t="s">
        <v>255</v>
      </c>
      <c r="O8" s="414"/>
      <c r="P8" s="415"/>
      <c r="Q8" s="413" t="s">
        <v>254</v>
      </c>
      <c r="R8" s="414"/>
      <c r="S8" s="415"/>
      <c r="T8" s="413" t="s">
        <v>255</v>
      </c>
      <c r="U8" s="414"/>
      <c r="V8" s="415"/>
      <c r="W8" s="413" t="s">
        <v>254</v>
      </c>
      <c r="X8" s="414"/>
      <c r="Y8" s="415"/>
      <c r="Z8" s="413" t="s">
        <v>255</v>
      </c>
      <c r="AA8" s="414"/>
      <c r="AB8" s="415"/>
      <c r="AC8" s="413" t="s">
        <v>254</v>
      </c>
      <c r="AD8" s="414"/>
      <c r="AE8" s="415"/>
      <c r="AF8" s="413" t="s">
        <v>255</v>
      </c>
      <c r="AG8" s="414"/>
      <c r="AH8" s="415"/>
      <c r="AI8" s="413" t="s">
        <v>254</v>
      </c>
      <c r="AJ8" s="414"/>
      <c r="AK8" s="415"/>
      <c r="AL8" s="413" t="s">
        <v>255</v>
      </c>
      <c r="AM8" s="414"/>
      <c r="AN8" s="415"/>
      <c r="AO8" s="380"/>
      <c r="AP8" s="378"/>
      <c r="AQ8" s="378"/>
      <c r="AR8" s="378"/>
      <c r="AS8" s="425"/>
    </row>
    <row r="9" spans="1:45" ht="13.5" customHeight="1">
      <c r="A9" s="290"/>
      <c r="B9" s="291"/>
      <c r="C9" s="291"/>
      <c r="D9" s="416" t="s">
        <v>256</v>
      </c>
      <c r="E9" s="417"/>
      <c r="F9" s="417"/>
      <c r="G9" s="417"/>
      <c r="H9" s="417"/>
      <c r="I9" s="417"/>
      <c r="J9" s="417"/>
      <c r="K9" s="381"/>
      <c r="L9" s="381"/>
      <c r="M9" s="381"/>
      <c r="N9" s="381"/>
      <c r="O9" s="381"/>
      <c r="P9" s="381"/>
      <c r="Q9" s="381"/>
      <c r="R9" s="381"/>
      <c r="S9" s="381"/>
      <c r="T9" s="381"/>
      <c r="U9" s="381"/>
      <c r="V9" s="381"/>
      <c r="W9" s="381"/>
      <c r="X9" s="381"/>
      <c r="Y9" s="381"/>
      <c r="Z9" s="381"/>
      <c r="AA9" s="381"/>
      <c r="AB9" s="381"/>
      <c r="AC9" s="381"/>
      <c r="AD9" s="381"/>
      <c r="AE9" s="381"/>
      <c r="AF9" s="381"/>
      <c r="AG9" s="381"/>
      <c r="AH9" s="381"/>
      <c r="AI9" s="420">
        <f>K9+Q9+W9+AC9</f>
        <v>0</v>
      </c>
      <c r="AJ9" s="420"/>
      <c r="AK9" s="420"/>
      <c r="AL9" s="420">
        <f>N9+T9+Z9+AF9</f>
        <v>0</v>
      </c>
      <c r="AM9" s="420"/>
      <c r="AN9" s="420"/>
      <c r="AO9" s="438">
        <f>AI13</f>
        <v>0</v>
      </c>
      <c r="AP9" s="438"/>
      <c r="AQ9" s="438"/>
      <c r="AR9" s="438"/>
      <c r="AS9" s="439"/>
    </row>
    <row r="10" spans="1:45" ht="13.5" customHeight="1">
      <c r="A10" s="290"/>
      <c r="B10" s="291"/>
      <c r="C10" s="291"/>
      <c r="D10" s="416" t="s">
        <v>257</v>
      </c>
      <c r="E10" s="417"/>
      <c r="F10" s="417"/>
      <c r="G10" s="417"/>
      <c r="H10" s="417"/>
      <c r="I10" s="417"/>
      <c r="J10" s="417"/>
      <c r="K10" s="381"/>
      <c r="L10" s="381"/>
      <c r="M10" s="381"/>
      <c r="N10" s="381"/>
      <c r="O10" s="381"/>
      <c r="P10" s="381"/>
      <c r="Q10" s="381"/>
      <c r="R10" s="381"/>
      <c r="S10" s="381"/>
      <c r="T10" s="381"/>
      <c r="U10" s="381"/>
      <c r="V10" s="381"/>
      <c r="W10" s="381"/>
      <c r="X10" s="381"/>
      <c r="Y10" s="381"/>
      <c r="Z10" s="381"/>
      <c r="AA10" s="381"/>
      <c r="AB10" s="381"/>
      <c r="AC10" s="381"/>
      <c r="AD10" s="381"/>
      <c r="AE10" s="381"/>
      <c r="AF10" s="381"/>
      <c r="AG10" s="381"/>
      <c r="AH10" s="381"/>
      <c r="AI10" s="420">
        <f>K10+Q10+W10+AC10</f>
        <v>0</v>
      </c>
      <c r="AJ10" s="420"/>
      <c r="AK10" s="420"/>
      <c r="AL10" s="420">
        <f>N10+T10+Z10+AF10</f>
        <v>0</v>
      </c>
      <c r="AM10" s="420"/>
      <c r="AN10" s="420"/>
      <c r="AO10" s="440"/>
      <c r="AP10" s="440"/>
      <c r="AQ10" s="440"/>
      <c r="AR10" s="440"/>
      <c r="AS10" s="441"/>
    </row>
    <row r="11" spans="1:45" ht="13.5" customHeight="1">
      <c r="A11" s="290"/>
      <c r="B11" s="291"/>
      <c r="C11" s="291"/>
      <c r="D11" s="416" t="s">
        <v>258</v>
      </c>
      <c r="E11" s="417"/>
      <c r="F11" s="417"/>
      <c r="G11" s="417"/>
      <c r="H11" s="417"/>
      <c r="I11" s="417"/>
      <c r="J11" s="417"/>
      <c r="K11" s="381"/>
      <c r="L11" s="381"/>
      <c r="M11" s="381"/>
      <c r="N11" s="381"/>
      <c r="O11" s="381"/>
      <c r="P11" s="381"/>
      <c r="Q11" s="381"/>
      <c r="R11" s="381"/>
      <c r="S11" s="381"/>
      <c r="T11" s="381"/>
      <c r="U11" s="381"/>
      <c r="V11" s="381"/>
      <c r="W11" s="381"/>
      <c r="X11" s="381"/>
      <c r="Y11" s="381"/>
      <c r="Z11" s="381"/>
      <c r="AA11" s="381"/>
      <c r="AB11" s="381"/>
      <c r="AC11" s="381"/>
      <c r="AD11" s="381"/>
      <c r="AE11" s="381"/>
      <c r="AF11" s="381"/>
      <c r="AG11" s="381"/>
      <c r="AH11" s="381"/>
      <c r="AI11" s="420">
        <f>K11+Q11+W11+AC11</f>
        <v>0</v>
      </c>
      <c r="AJ11" s="420"/>
      <c r="AK11" s="420"/>
      <c r="AL11" s="420">
        <f>N11+T11+Z11+AF11</f>
        <v>0</v>
      </c>
      <c r="AM11" s="420"/>
      <c r="AN11" s="420"/>
      <c r="AO11" s="440"/>
      <c r="AP11" s="440"/>
      <c r="AQ11" s="440"/>
      <c r="AR11" s="440"/>
      <c r="AS11" s="441"/>
    </row>
    <row r="12" spans="1:45" ht="13.5" customHeight="1">
      <c r="A12" s="290"/>
      <c r="B12" s="291"/>
      <c r="C12" s="291"/>
      <c r="D12" s="416" t="s">
        <v>252</v>
      </c>
      <c r="E12" s="417"/>
      <c r="F12" s="417"/>
      <c r="G12" s="417"/>
      <c r="H12" s="417"/>
      <c r="I12" s="417"/>
      <c r="J12" s="417"/>
      <c r="K12" s="420">
        <f>K9+K10+K11</f>
        <v>0</v>
      </c>
      <c r="L12" s="420"/>
      <c r="M12" s="420"/>
      <c r="N12" s="420">
        <f>N9+N10+N11</f>
        <v>0</v>
      </c>
      <c r="O12" s="420"/>
      <c r="P12" s="420"/>
      <c r="Q12" s="420">
        <f>Q9+Q10+Q11</f>
        <v>0</v>
      </c>
      <c r="R12" s="420"/>
      <c r="S12" s="420"/>
      <c r="T12" s="420">
        <f>SUM(T9:V11)</f>
        <v>0</v>
      </c>
      <c r="U12" s="420"/>
      <c r="V12" s="420"/>
      <c r="W12" s="420">
        <f>SUM(W9:Y11)</f>
        <v>0</v>
      </c>
      <c r="X12" s="420"/>
      <c r="Y12" s="420"/>
      <c r="Z12" s="420">
        <f>SUM(Z9:AB11)</f>
        <v>0</v>
      </c>
      <c r="AA12" s="420"/>
      <c r="AB12" s="420"/>
      <c r="AC12" s="420">
        <f>SUM(AC9:AE11)</f>
        <v>0</v>
      </c>
      <c r="AD12" s="420"/>
      <c r="AE12" s="420"/>
      <c r="AF12" s="420">
        <f>SUM(AF9:AH11)</f>
        <v>0</v>
      </c>
      <c r="AG12" s="420"/>
      <c r="AH12" s="420"/>
      <c r="AI12" s="420">
        <f>SUM(K12+Q12+W12+AC12)</f>
        <v>0</v>
      </c>
      <c r="AJ12" s="420"/>
      <c r="AK12" s="420"/>
      <c r="AL12" s="420">
        <f>SUM(N12+T12+Z12+AF12)</f>
        <v>0</v>
      </c>
      <c r="AM12" s="420"/>
      <c r="AN12" s="420"/>
      <c r="AO12" s="443" t="s">
        <v>259</v>
      </c>
      <c r="AP12" s="443"/>
      <c r="AQ12" s="443"/>
      <c r="AR12" s="443"/>
      <c r="AS12" s="444"/>
    </row>
    <row r="13" spans="1:45" ht="14.25" customHeight="1" thickBot="1">
      <c r="A13" s="290"/>
      <c r="B13" s="291"/>
      <c r="C13" s="291"/>
      <c r="D13" s="418"/>
      <c r="E13" s="419"/>
      <c r="F13" s="419"/>
      <c r="G13" s="419"/>
      <c r="H13" s="419"/>
      <c r="I13" s="419"/>
      <c r="J13" s="419"/>
      <c r="K13" s="424">
        <f>K12+N12</f>
        <v>0</v>
      </c>
      <c r="L13" s="424"/>
      <c r="M13" s="424"/>
      <c r="N13" s="424"/>
      <c r="O13" s="424"/>
      <c r="P13" s="424"/>
      <c r="Q13" s="424">
        <f>Q12+T12</f>
        <v>0</v>
      </c>
      <c r="R13" s="424"/>
      <c r="S13" s="424"/>
      <c r="T13" s="424"/>
      <c r="U13" s="424"/>
      <c r="V13" s="424"/>
      <c r="W13" s="424">
        <f>W12+Z12</f>
        <v>0</v>
      </c>
      <c r="X13" s="424"/>
      <c r="Y13" s="424"/>
      <c r="Z13" s="424"/>
      <c r="AA13" s="424"/>
      <c r="AB13" s="424"/>
      <c r="AC13" s="424">
        <f>AC12+AF12</f>
        <v>0</v>
      </c>
      <c r="AD13" s="424"/>
      <c r="AE13" s="424"/>
      <c r="AF13" s="424"/>
      <c r="AG13" s="424"/>
      <c r="AH13" s="424"/>
      <c r="AI13" s="424">
        <f>AI12+AL12</f>
        <v>0</v>
      </c>
      <c r="AJ13" s="424"/>
      <c r="AK13" s="424"/>
      <c r="AL13" s="424"/>
      <c r="AM13" s="424"/>
      <c r="AN13" s="424"/>
      <c r="AO13" s="445"/>
      <c r="AP13" s="445"/>
      <c r="AQ13" s="445"/>
      <c r="AR13" s="445"/>
      <c r="AS13" s="446"/>
    </row>
    <row r="14" spans="1:45">
      <c r="A14" s="290"/>
      <c r="B14" s="291"/>
      <c r="C14" s="292"/>
      <c r="D14" s="421"/>
      <c r="E14" s="422"/>
      <c r="F14" s="380" t="s">
        <v>260</v>
      </c>
      <c r="G14" s="378"/>
      <c r="H14" s="378"/>
      <c r="I14" s="378"/>
      <c r="J14" s="378"/>
      <c r="K14" s="378"/>
      <c r="L14" s="378"/>
      <c r="M14" s="379"/>
      <c r="N14" s="380" t="s">
        <v>247</v>
      </c>
      <c r="O14" s="378"/>
      <c r="P14" s="378"/>
      <c r="Q14" s="378"/>
      <c r="R14" s="378"/>
      <c r="S14" s="379"/>
      <c r="T14" s="368" t="s">
        <v>261</v>
      </c>
      <c r="U14" s="346"/>
      <c r="V14" s="346"/>
      <c r="W14" s="346"/>
      <c r="X14" s="347"/>
      <c r="Y14" s="380" t="s">
        <v>262</v>
      </c>
      <c r="Z14" s="378"/>
      <c r="AA14" s="378"/>
      <c r="AB14" s="378"/>
      <c r="AC14" s="379"/>
      <c r="AD14" s="380" t="s">
        <v>263</v>
      </c>
      <c r="AE14" s="378"/>
      <c r="AF14" s="378"/>
      <c r="AG14" s="378"/>
      <c r="AH14" s="378"/>
      <c r="AI14" s="378"/>
      <c r="AJ14" s="380" t="s">
        <v>264</v>
      </c>
      <c r="AK14" s="378"/>
      <c r="AL14" s="378"/>
      <c r="AM14" s="378"/>
      <c r="AN14" s="378"/>
      <c r="AO14" s="378"/>
      <c r="AP14" s="378"/>
      <c r="AQ14" s="378"/>
      <c r="AR14" s="378"/>
      <c r="AS14" s="425"/>
    </row>
    <row r="15" spans="1:45">
      <c r="A15" s="290"/>
      <c r="B15" s="291"/>
      <c r="C15" s="292"/>
      <c r="D15" s="382" t="s">
        <v>265</v>
      </c>
      <c r="E15" s="383"/>
      <c r="F15" s="386"/>
      <c r="G15" s="387"/>
      <c r="H15" s="387"/>
      <c r="I15" s="387"/>
      <c r="J15" s="387"/>
      <c r="K15" s="387"/>
      <c r="L15" s="349" t="s">
        <v>266</v>
      </c>
      <c r="M15" s="350"/>
      <c r="N15" s="348"/>
      <c r="O15" s="349"/>
      <c r="P15" s="349"/>
      <c r="Q15" s="349"/>
      <c r="R15" s="349"/>
      <c r="S15" s="350"/>
      <c r="T15" s="348"/>
      <c r="U15" s="349"/>
      <c r="V15" s="349"/>
      <c r="W15" s="349"/>
      <c r="X15" s="350"/>
      <c r="Y15" s="348"/>
      <c r="Z15" s="349"/>
      <c r="AA15" s="349"/>
      <c r="AB15" s="349"/>
      <c r="AC15" s="350"/>
      <c r="AD15" s="348"/>
      <c r="AE15" s="349"/>
      <c r="AF15" s="349"/>
      <c r="AG15" s="349"/>
      <c r="AH15" s="349"/>
      <c r="AI15" s="349"/>
      <c r="AJ15" s="348"/>
      <c r="AK15" s="349"/>
      <c r="AL15" s="349"/>
      <c r="AM15" s="349"/>
      <c r="AN15" s="349"/>
      <c r="AO15" s="349"/>
      <c r="AP15" s="349"/>
      <c r="AQ15" s="349"/>
      <c r="AR15" s="349"/>
      <c r="AS15" s="448"/>
    </row>
    <row r="16" spans="1:45">
      <c r="A16" s="290"/>
      <c r="B16" s="291"/>
      <c r="C16" s="292"/>
      <c r="D16" s="384"/>
      <c r="E16" s="385"/>
      <c r="F16" s="355"/>
      <c r="G16" s="353"/>
      <c r="H16" s="353"/>
      <c r="I16" s="353"/>
      <c r="J16" s="353"/>
      <c r="K16" s="353"/>
      <c r="L16" s="353" t="s">
        <v>266</v>
      </c>
      <c r="M16" s="354"/>
      <c r="N16" s="355"/>
      <c r="O16" s="353"/>
      <c r="P16" s="353"/>
      <c r="Q16" s="353"/>
      <c r="R16" s="353"/>
      <c r="S16" s="354"/>
      <c r="T16" s="355"/>
      <c r="U16" s="353"/>
      <c r="V16" s="353"/>
      <c r="W16" s="353"/>
      <c r="X16" s="354"/>
      <c r="Y16" s="355"/>
      <c r="Z16" s="353"/>
      <c r="AA16" s="353"/>
      <c r="AB16" s="353"/>
      <c r="AC16" s="354"/>
      <c r="AD16" s="355"/>
      <c r="AE16" s="353"/>
      <c r="AF16" s="353"/>
      <c r="AG16" s="353"/>
      <c r="AH16" s="353"/>
      <c r="AI16" s="353"/>
      <c r="AJ16" s="355"/>
      <c r="AK16" s="353"/>
      <c r="AL16" s="353"/>
      <c r="AM16" s="353"/>
      <c r="AN16" s="353"/>
      <c r="AO16" s="353"/>
      <c r="AP16" s="353"/>
      <c r="AQ16" s="353"/>
      <c r="AR16" s="353"/>
      <c r="AS16" s="423"/>
    </row>
    <row r="17" spans="1:45">
      <c r="A17" s="290"/>
      <c r="B17" s="291"/>
      <c r="C17" s="292"/>
      <c r="D17" s="384"/>
      <c r="E17" s="385"/>
      <c r="F17" s="355"/>
      <c r="G17" s="353"/>
      <c r="H17" s="353"/>
      <c r="I17" s="353"/>
      <c r="J17" s="353"/>
      <c r="K17" s="353"/>
      <c r="L17" s="353" t="s">
        <v>266</v>
      </c>
      <c r="M17" s="354"/>
      <c r="N17" s="355"/>
      <c r="O17" s="353"/>
      <c r="P17" s="353"/>
      <c r="Q17" s="353"/>
      <c r="R17" s="353"/>
      <c r="S17" s="354"/>
      <c r="T17" s="355"/>
      <c r="U17" s="353"/>
      <c r="V17" s="353"/>
      <c r="W17" s="353"/>
      <c r="X17" s="354"/>
      <c r="Y17" s="355"/>
      <c r="Z17" s="353"/>
      <c r="AA17" s="353"/>
      <c r="AB17" s="353"/>
      <c r="AC17" s="354"/>
      <c r="AD17" s="355"/>
      <c r="AE17" s="353"/>
      <c r="AF17" s="353"/>
      <c r="AG17" s="353"/>
      <c r="AH17" s="353"/>
      <c r="AI17" s="353"/>
      <c r="AJ17" s="355"/>
      <c r="AK17" s="353"/>
      <c r="AL17" s="353"/>
      <c r="AM17" s="353"/>
      <c r="AN17" s="353"/>
      <c r="AO17" s="353"/>
      <c r="AP17" s="353"/>
      <c r="AQ17" s="353"/>
      <c r="AR17" s="353"/>
      <c r="AS17" s="423"/>
    </row>
    <row r="18" spans="1:45">
      <c r="A18" s="290"/>
      <c r="B18" s="291"/>
      <c r="C18" s="292"/>
      <c r="D18" s="384"/>
      <c r="E18" s="385"/>
      <c r="F18" s="355"/>
      <c r="G18" s="353"/>
      <c r="H18" s="353"/>
      <c r="I18" s="353"/>
      <c r="J18" s="353"/>
      <c r="K18" s="353"/>
      <c r="L18" s="353" t="s">
        <v>266</v>
      </c>
      <c r="M18" s="354"/>
      <c r="N18" s="355"/>
      <c r="O18" s="353"/>
      <c r="P18" s="353"/>
      <c r="Q18" s="353"/>
      <c r="R18" s="353"/>
      <c r="S18" s="354"/>
      <c r="T18" s="355"/>
      <c r="U18" s="353"/>
      <c r="V18" s="353"/>
      <c r="W18" s="353"/>
      <c r="X18" s="354"/>
      <c r="Y18" s="355"/>
      <c r="Z18" s="353"/>
      <c r="AA18" s="353"/>
      <c r="AB18" s="353"/>
      <c r="AC18" s="354"/>
      <c r="AD18" s="355"/>
      <c r="AE18" s="353"/>
      <c r="AF18" s="353"/>
      <c r="AG18" s="353"/>
      <c r="AH18" s="353"/>
      <c r="AI18" s="353"/>
      <c r="AJ18" s="355"/>
      <c r="AK18" s="353"/>
      <c r="AL18" s="353"/>
      <c r="AM18" s="353"/>
      <c r="AN18" s="353"/>
      <c r="AO18" s="353"/>
      <c r="AP18" s="353"/>
      <c r="AQ18" s="353"/>
      <c r="AR18" s="353"/>
      <c r="AS18" s="423"/>
    </row>
    <row r="19" spans="1:45">
      <c r="A19" s="290"/>
      <c r="B19" s="291"/>
      <c r="C19" s="292"/>
      <c r="D19" s="377"/>
      <c r="E19" s="379"/>
      <c r="F19" s="365"/>
      <c r="G19" s="366"/>
      <c r="H19" s="366"/>
      <c r="I19" s="366"/>
      <c r="J19" s="366"/>
      <c r="K19" s="366"/>
      <c r="L19" s="366" t="s">
        <v>266</v>
      </c>
      <c r="M19" s="367"/>
      <c r="N19" s="365"/>
      <c r="O19" s="366"/>
      <c r="P19" s="366"/>
      <c r="Q19" s="366"/>
      <c r="R19" s="366"/>
      <c r="S19" s="367"/>
      <c r="T19" s="365"/>
      <c r="U19" s="366"/>
      <c r="V19" s="366"/>
      <c r="W19" s="366"/>
      <c r="X19" s="367"/>
      <c r="Y19" s="355"/>
      <c r="Z19" s="353"/>
      <c r="AA19" s="353"/>
      <c r="AB19" s="353"/>
      <c r="AC19" s="354"/>
      <c r="AD19" s="365"/>
      <c r="AE19" s="366"/>
      <c r="AF19" s="366"/>
      <c r="AG19" s="366"/>
      <c r="AH19" s="366"/>
      <c r="AI19" s="366"/>
      <c r="AJ19" s="365"/>
      <c r="AK19" s="366"/>
      <c r="AL19" s="366"/>
      <c r="AM19" s="366"/>
      <c r="AN19" s="366"/>
      <c r="AO19" s="366"/>
      <c r="AP19" s="366"/>
      <c r="AQ19" s="366"/>
      <c r="AR19" s="366"/>
      <c r="AS19" s="450"/>
    </row>
    <row r="20" spans="1:45">
      <c r="A20" s="290"/>
      <c r="B20" s="291"/>
      <c r="C20" s="292"/>
      <c r="D20" s="382" t="s">
        <v>267</v>
      </c>
      <c r="E20" s="383"/>
      <c r="F20" s="386"/>
      <c r="G20" s="387"/>
      <c r="H20" s="387"/>
      <c r="I20" s="387"/>
      <c r="J20" s="387"/>
      <c r="K20" s="387"/>
      <c r="L20" s="349" t="s">
        <v>266</v>
      </c>
      <c r="M20" s="350"/>
      <c r="N20" s="348"/>
      <c r="O20" s="349"/>
      <c r="P20" s="349"/>
      <c r="Q20" s="349"/>
      <c r="R20" s="349"/>
      <c r="S20" s="350"/>
      <c r="T20" s="348"/>
      <c r="U20" s="349"/>
      <c r="V20" s="349"/>
      <c r="W20" s="349"/>
      <c r="X20" s="350"/>
      <c r="Y20" s="355"/>
      <c r="Z20" s="353"/>
      <c r="AA20" s="353"/>
      <c r="AB20" s="353"/>
      <c r="AC20" s="354"/>
      <c r="AD20" s="348"/>
      <c r="AE20" s="349"/>
      <c r="AF20" s="349"/>
      <c r="AG20" s="349"/>
      <c r="AH20" s="349"/>
      <c r="AI20" s="350"/>
      <c r="AJ20" s="348"/>
      <c r="AK20" s="349"/>
      <c r="AL20" s="349"/>
      <c r="AM20" s="349"/>
      <c r="AN20" s="349"/>
      <c r="AO20" s="349"/>
      <c r="AP20" s="349"/>
      <c r="AQ20" s="349"/>
      <c r="AR20" s="349"/>
      <c r="AS20" s="448"/>
    </row>
    <row r="21" spans="1:45">
      <c r="A21" s="290"/>
      <c r="B21" s="291"/>
      <c r="C21" s="292"/>
      <c r="D21" s="384"/>
      <c r="E21" s="385"/>
      <c r="F21" s="355"/>
      <c r="G21" s="353"/>
      <c r="H21" s="353"/>
      <c r="I21" s="353"/>
      <c r="J21" s="353"/>
      <c r="K21" s="353"/>
      <c r="L21" s="353" t="s">
        <v>266</v>
      </c>
      <c r="M21" s="354"/>
      <c r="N21" s="355"/>
      <c r="O21" s="353"/>
      <c r="P21" s="353"/>
      <c r="Q21" s="353"/>
      <c r="R21" s="353"/>
      <c r="S21" s="354"/>
      <c r="T21" s="355"/>
      <c r="U21" s="353"/>
      <c r="V21" s="353"/>
      <c r="W21" s="353"/>
      <c r="X21" s="354"/>
      <c r="Y21" s="355"/>
      <c r="Z21" s="353"/>
      <c r="AA21" s="353"/>
      <c r="AB21" s="353"/>
      <c r="AC21" s="354"/>
      <c r="AD21" s="355"/>
      <c r="AE21" s="353"/>
      <c r="AF21" s="353"/>
      <c r="AG21" s="353"/>
      <c r="AH21" s="353"/>
      <c r="AI21" s="353"/>
      <c r="AJ21" s="355"/>
      <c r="AK21" s="353"/>
      <c r="AL21" s="353"/>
      <c r="AM21" s="353"/>
      <c r="AN21" s="353"/>
      <c r="AO21" s="353"/>
      <c r="AP21" s="353"/>
      <c r="AQ21" s="353"/>
      <c r="AR21" s="353"/>
      <c r="AS21" s="423"/>
    </row>
    <row r="22" spans="1:45">
      <c r="A22" s="290"/>
      <c r="B22" s="291"/>
      <c r="C22" s="292"/>
      <c r="D22" s="384"/>
      <c r="E22" s="385"/>
      <c r="F22" s="355"/>
      <c r="G22" s="353"/>
      <c r="H22" s="353"/>
      <c r="I22" s="353"/>
      <c r="J22" s="353"/>
      <c r="K22" s="353"/>
      <c r="L22" s="353" t="s">
        <v>266</v>
      </c>
      <c r="M22" s="354"/>
      <c r="N22" s="355"/>
      <c r="O22" s="353"/>
      <c r="P22" s="353"/>
      <c r="Q22" s="353"/>
      <c r="R22" s="353"/>
      <c r="S22" s="354"/>
      <c r="T22" s="355"/>
      <c r="U22" s="353"/>
      <c r="V22" s="353"/>
      <c r="W22" s="353"/>
      <c r="X22" s="354"/>
      <c r="Y22" s="355"/>
      <c r="Z22" s="353"/>
      <c r="AA22" s="353"/>
      <c r="AB22" s="353"/>
      <c r="AC22" s="354"/>
      <c r="AD22" s="355"/>
      <c r="AE22" s="353"/>
      <c r="AF22" s="353"/>
      <c r="AG22" s="353"/>
      <c r="AH22" s="353"/>
      <c r="AI22" s="353"/>
      <c r="AJ22" s="355"/>
      <c r="AK22" s="353"/>
      <c r="AL22" s="353"/>
      <c r="AM22" s="353"/>
      <c r="AN22" s="353"/>
      <c r="AO22" s="353"/>
      <c r="AP22" s="353"/>
      <c r="AQ22" s="353"/>
      <c r="AR22" s="353"/>
      <c r="AS22" s="423"/>
    </row>
    <row r="23" spans="1:45">
      <c r="A23" s="290"/>
      <c r="B23" s="291"/>
      <c r="C23" s="292"/>
      <c r="D23" s="384"/>
      <c r="E23" s="385"/>
      <c r="F23" s="355"/>
      <c r="G23" s="353"/>
      <c r="H23" s="353"/>
      <c r="I23" s="353"/>
      <c r="J23" s="353"/>
      <c r="K23" s="353"/>
      <c r="L23" s="353" t="s">
        <v>266</v>
      </c>
      <c r="M23" s="354"/>
      <c r="N23" s="355"/>
      <c r="O23" s="353"/>
      <c r="P23" s="353"/>
      <c r="Q23" s="353"/>
      <c r="R23" s="353"/>
      <c r="S23" s="354"/>
      <c r="T23" s="355"/>
      <c r="U23" s="353"/>
      <c r="V23" s="353"/>
      <c r="W23" s="353"/>
      <c r="X23" s="354"/>
      <c r="Y23" s="355"/>
      <c r="Z23" s="353"/>
      <c r="AA23" s="353"/>
      <c r="AB23" s="353"/>
      <c r="AC23" s="354"/>
      <c r="AD23" s="355"/>
      <c r="AE23" s="353"/>
      <c r="AF23" s="353"/>
      <c r="AG23" s="353"/>
      <c r="AH23" s="353"/>
      <c r="AI23" s="353"/>
      <c r="AJ23" s="355"/>
      <c r="AK23" s="353"/>
      <c r="AL23" s="353"/>
      <c r="AM23" s="353"/>
      <c r="AN23" s="353"/>
      <c r="AO23" s="353"/>
      <c r="AP23" s="353"/>
      <c r="AQ23" s="353"/>
      <c r="AR23" s="353"/>
      <c r="AS23" s="423"/>
    </row>
    <row r="24" spans="1:45">
      <c r="A24" s="290"/>
      <c r="B24" s="291"/>
      <c r="C24" s="292"/>
      <c r="D24" s="377"/>
      <c r="E24" s="379"/>
      <c r="F24" s="365"/>
      <c r="G24" s="366"/>
      <c r="H24" s="366"/>
      <c r="I24" s="366"/>
      <c r="J24" s="366"/>
      <c r="K24" s="366"/>
      <c r="L24" s="366" t="s">
        <v>266</v>
      </c>
      <c r="M24" s="367"/>
      <c r="N24" s="365"/>
      <c r="O24" s="366"/>
      <c r="P24" s="366"/>
      <c r="Q24" s="366"/>
      <c r="R24" s="366"/>
      <c r="S24" s="367"/>
      <c r="T24" s="365"/>
      <c r="U24" s="366"/>
      <c r="V24" s="366"/>
      <c r="W24" s="366"/>
      <c r="X24" s="367"/>
      <c r="Y24" s="355"/>
      <c r="Z24" s="353"/>
      <c r="AA24" s="353"/>
      <c r="AB24" s="353"/>
      <c r="AC24" s="354"/>
      <c r="AD24" s="365"/>
      <c r="AE24" s="366"/>
      <c r="AF24" s="366"/>
      <c r="AG24" s="366"/>
      <c r="AH24" s="366"/>
      <c r="AI24" s="366"/>
      <c r="AJ24" s="365"/>
      <c r="AK24" s="366"/>
      <c r="AL24" s="366"/>
      <c r="AM24" s="366"/>
      <c r="AN24" s="366"/>
      <c r="AO24" s="366"/>
      <c r="AP24" s="366"/>
      <c r="AQ24" s="366"/>
      <c r="AR24" s="366"/>
      <c r="AS24" s="450"/>
    </row>
    <row r="25" spans="1:45" ht="13.5" customHeight="1">
      <c r="A25" s="290"/>
      <c r="B25" s="291"/>
      <c r="C25" s="292"/>
      <c r="D25" s="457" t="s">
        <v>268</v>
      </c>
      <c r="E25" s="458"/>
      <c r="F25" s="348"/>
      <c r="G25" s="349"/>
      <c r="H25" s="349"/>
      <c r="I25" s="349"/>
      <c r="J25" s="349"/>
      <c r="K25" s="349"/>
      <c r="L25" s="349" t="s">
        <v>266</v>
      </c>
      <c r="M25" s="350"/>
      <c r="N25" s="348"/>
      <c r="O25" s="349"/>
      <c r="P25" s="349"/>
      <c r="Q25" s="349"/>
      <c r="R25" s="349"/>
      <c r="S25" s="350"/>
      <c r="T25" s="348"/>
      <c r="U25" s="349"/>
      <c r="V25" s="349"/>
      <c r="W25" s="349"/>
      <c r="X25" s="350"/>
      <c r="Y25" s="355"/>
      <c r="Z25" s="353"/>
      <c r="AA25" s="353"/>
      <c r="AB25" s="353"/>
      <c r="AC25" s="354"/>
      <c r="AD25" s="348"/>
      <c r="AE25" s="349"/>
      <c r="AF25" s="349"/>
      <c r="AG25" s="349"/>
      <c r="AH25" s="349"/>
      <c r="AI25" s="350"/>
      <c r="AJ25" s="348"/>
      <c r="AK25" s="349"/>
      <c r="AL25" s="349"/>
      <c r="AM25" s="349"/>
      <c r="AN25" s="349"/>
      <c r="AO25" s="349"/>
      <c r="AP25" s="349"/>
      <c r="AQ25" s="349"/>
      <c r="AR25" s="349"/>
      <c r="AS25" s="448"/>
    </row>
    <row r="26" spans="1:45" s="94" customFormat="1">
      <c r="A26" s="290"/>
      <c r="B26" s="291"/>
      <c r="C26" s="292"/>
      <c r="D26" s="459"/>
      <c r="E26" s="460"/>
      <c r="F26" s="355"/>
      <c r="G26" s="353"/>
      <c r="H26" s="353"/>
      <c r="I26" s="353"/>
      <c r="J26" s="353"/>
      <c r="K26" s="353"/>
      <c r="L26" s="353" t="s">
        <v>266</v>
      </c>
      <c r="M26" s="354"/>
      <c r="N26" s="355"/>
      <c r="O26" s="353"/>
      <c r="P26" s="353"/>
      <c r="Q26" s="353"/>
      <c r="R26" s="353"/>
      <c r="S26" s="354"/>
      <c r="T26" s="355"/>
      <c r="U26" s="353"/>
      <c r="V26" s="353"/>
      <c r="W26" s="353"/>
      <c r="X26" s="354"/>
      <c r="Y26" s="355"/>
      <c r="Z26" s="353"/>
      <c r="AA26" s="353"/>
      <c r="AB26" s="353"/>
      <c r="AC26" s="354"/>
      <c r="AD26" s="355"/>
      <c r="AE26" s="353"/>
      <c r="AF26" s="353"/>
      <c r="AG26" s="353"/>
      <c r="AH26" s="353"/>
      <c r="AI26" s="354"/>
      <c r="AJ26" s="355"/>
      <c r="AK26" s="353"/>
      <c r="AL26" s="353"/>
      <c r="AM26" s="353"/>
      <c r="AN26" s="353"/>
      <c r="AO26" s="353"/>
      <c r="AP26" s="353"/>
      <c r="AQ26" s="353"/>
      <c r="AR26" s="353"/>
      <c r="AS26" s="423"/>
    </row>
    <row r="27" spans="1:45" s="94" customFormat="1">
      <c r="A27" s="290"/>
      <c r="B27" s="291"/>
      <c r="C27" s="292"/>
      <c r="D27" s="459"/>
      <c r="E27" s="460"/>
      <c r="F27" s="355"/>
      <c r="G27" s="353"/>
      <c r="H27" s="353"/>
      <c r="I27" s="353"/>
      <c r="J27" s="353"/>
      <c r="K27" s="353"/>
      <c r="L27" s="353" t="s">
        <v>266</v>
      </c>
      <c r="M27" s="354"/>
      <c r="N27" s="355"/>
      <c r="O27" s="353"/>
      <c r="P27" s="353"/>
      <c r="Q27" s="353"/>
      <c r="R27" s="353"/>
      <c r="S27" s="354"/>
      <c r="T27" s="355"/>
      <c r="U27" s="353"/>
      <c r="V27" s="353"/>
      <c r="W27" s="353"/>
      <c r="X27" s="354"/>
      <c r="Y27" s="355"/>
      <c r="Z27" s="353"/>
      <c r="AA27" s="353"/>
      <c r="AB27" s="353"/>
      <c r="AC27" s="354"/>
      <c r="AD27" s="355"/>
      <c r="AE27" s="353"/>
      <c r="AF27" s="353"/>
      <c r="AG27" s="353"/>
      <c r="AH27" s="353"/>
      <c r="AI27" s="354"/>
      <c r="AJ27" s="355"/>
      <c r="AK27" s="353"/>
      <c r="AL27" s="353"/>
      <c r="AM27" s="353"/>
      <c r="AN27" s="353"/>
      <c r="AO27" s="353"/>
      <c r="AP27" s="353"/>
      <c r="AQ27" s="353"/>
      <c r="AR27" s="353"/>
      <c r="AS27" s="423"/>
    </row>
    <row r="28" spans="1:45" s="94" customFormat="1">
      <c r="A28" s="290"/>
      <c r="B28" s="291"/>
      <c r="C28" s="292"/>
      <c r="D28" s="459"/>
      <c r="E28" s="460"/>
      <c r="F28" s="355"/>
      <c r="G28" s="353"/>
      <c r="H28" s="353"/>
      <c r="I28" s="353"/>
      <c r="J28" s="353"/>
      <c r="K28" s="353"/>
      <c r="L28" s="353" t="s">
        <v>266</v>
      </c>
      <c r="M28" s="354"/>
      <c r="N28" s="355"/>
      <c r="O28" s="353"/>
      <c r="P28" s="353"/>
      <c r="Q28" s="353"/>
      <c r="R28" s="353"/>
      <c r="S28" s="354"/>
      <c r="T28" s="355"/>
      <c r="U28" s="353"/>
      <c r="V28" s="353"/>
      <c r="W28" s="353"/>
      <c r="X28" s="354"/>
      <c r="Y28" s="355"/>
      <c r="Z28" s="353"/>
      <c r="AA28" s="353"/>
      <c r="AB28" s="353"/>
      <c r="AC28" s="354"/>
      <c r="AD28" s="355"/>
      <c r="AE28" s="353"/>
      <c r="AF28" s="353"/>
      <c r="AG28" s="353"/>
      <c r="AH28" s="353"/>
      <c r="AI28" s="354"/>
      <c r="AJ28" s="355"/>
      <c r="AK28" s="353"/>
      <c r="AL28" s="353"/>
      <c r="AM28" s="353"/>
      <c r="AN28" s="353"/>
      <c r="AO28" s="353"/>
      <c r="AP28" s="353"/>
      <c r="AQ28" s="353"/>
      <c r="AR28" s="353"/>
      <c r="AS28" s="423"/>
    </row>
    <row r="29" spans="1:45" s="94" customFormat="1" ht="14.25" thickBot="1">
      <c r="A29" s="290"/>
      <c r="B29" s="291"/>
      <c r="C29" s="292"/>
      <c r="D29" s="461"/>
      <c r="E29" s="462"/>
      <c r="F29" s="356"/>
      <c r="G29" s="357"/>
      <c r="H29" s="357"/>
      <c r="I29" s="357"/>
      <c r="J29" s="357"/>
      <c r="K29" s="357"/>
      <c r="L29" s="357" t="s">
        <v>266</v>
      </c>
      <c r="M29" s="358"/>
      <c r="N29" s="356"/>
      <c r="O29" s="357"/>
      <c r="P29" s="357"/>
      <c r="Q29" s="357"/>
      <c r="R29" s="357"/>
      <c r="S29" s="358"/>
      <c r="T29" s="365"/>
      <c r="U29" s="366"/>
      <c r="V29" s="366"/>
      <c r="W29" s="366"/>
      <c r="X29" s="367"/>
      <c r="Y29" s="356"/>
      <c r="Z29" s="357"/>
      <c r="AA29" s="357"/>
      <c r="AB29" s="357"/>
      <c r="AC29" s="358"/>
      <c r="AD29" s="356"/>
      <c r="AE29" s="357"/>
      <c r="AF29" s="357"/>
      <c r="AG29" s="357"/>
      <c r="AH29" s="357"/>
      <c r="AI29" s="358"/>
      <c r="AJ29" s="356"/>
      <c r="AK29" s="357"/>
      <c r="AL29" s="357"/>
      <c r="AM29" s="357"/>
      <c r="AN29" s="357"/>
      <c r="AO29" s="357"/>
      <c r="AP29" s="357"/>
      <c r="AQ29" s="357"/>
      <c r="AR29" s="357"/>
      <c r="AS29" s="449"/>
    </row>
    <row r="30" spans="1:45" s="94" customFormat="1" ht="13.5" customHeight="1">
      <c r="A30" s="259" t="s">
        <v>144</v>
      </c>
      <c r="B30" s="288"/>
      <c r="C30" s="289"/>
      <c r="D30" s="345" t="s">
        <v>260</v>
      </c>
      <c r="E30" s="346"/>
      <c r="F30" s="346"/>
      <c r="G30" s="346"/>
      <c r="H30" s="346"/>
      <c r="I30" s="346"/>
      <c r="J30" s="347"/>
      <c r="K30" s="368" t="s">
        <v>261</v>
      </c>
      <c r="L30" s="346"/>
      <c r="M30" s="346"/>
      <c r="N30" s="346"/>
      <c r="O30" s="347"/>
      <c r="P30" s="368" t="s">
        <v>263</v>
      </c>
      <c r="Q30" s="346"/>
      <c r="R30" s="347"/>
      <c r="S30" s="368" t="s">
        <v>269</v>
      </c>
      <c r="T30" s="346"/>
      <c r="U30" s="346"/>
      <c r="V30" s="346"/>
      <c r="W30" s="347"/>
      <c r="X30" s="368" t="s">
        <v>270</v>
      </c>
      <c r="Y30" s="346"/>
      <c r="Z30" s="346"/>
      <c r="AA30" s="346"/>
      <c r="AB30" s="347"/>
      <c r="AC30" s="346" t="s">
        <v>271</v>
      </c>
      <c r="AD30" s="346"/>
      <c r="AE30" s="346"/>
      <c r="AF30" s="346"/>
      <c r="AG30" s="346"/>
      <c r="AH30" s="346"/>
      <c r="AI30" s="346"/>
      <c r="AJ30" s="346"/>
      <c r="AK30" s="346"/>
      <c r="AL30" s="346"/>
      <c r="AM30" s="346"/>
      <c r="AN30" s="347"/>
      <c r="AO30" s="346" t="s">
        <v>272</v>
      </c>
      <c r="AP30" s="346"/>
      <c r="AQ30" s="346"/>
      <c r="AR30" s="346"/>
      <c r="AS30" s="467"/>
    </row>
    <row r="31" spans="1:45" s="94" customFormat="1">
      <c r="A31" s="290"/>
      <c r="B31" s="291"/>
      <c r="C31" s="292"/>
      <c r="D31" s="352"/>
      <c r="E31" s="234"/>
      <c r="F31" s="234"/>
      <c r="G31" s="234"/>
      <c r="H31" s="234"/>
      <c r="I31" s="349" t="s">
        <v>266</v>
      </c>
      <c r="J31" s="350"/>
      <c r="K31" s="348"/>
      <c r="L31" s="349"/>
      <c r="M31" s="349"/>
      <c r="N31" s="349"/>
      <c r="O31" s="350"/>
      <c r="P31" s="348"/>
      <c r="Q31" s="349"/>
      <c r="R31" s="349"/>
      <c r="S31" s="468"/>
      <c r="T31" s="469"/>
      <c r="U31" s="469"/>
      <c r="V31" s="469"/>
      <c r="W31" s="470"/>
      <c r="X31" s="372"/>
      <c r="Y31" s="373"/>
      <c r="Z31" s="373"/>
      <c r="AA31" s="373"/>
      <c r="AB31" s="471"/>
      <c r="AC31" s="372" t="s">
        <v>238</v>
      </c>
      <c r="AD31" s="373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65"/>
      <c r="AP31" s="465"/>
      <c r="AQ31" s="465"/>
      <c r="AR31" s="465"/>
      <c r="AS31" s="466"/>
    </row>
    <row r="32" spans="1:45" s="94" customFormat="1">
      <c r="A32" s="290"/>
      <c r="B32" s="291"/>
      <c r="C32" s="292"/>
      <c r="D32" s="351"/>
      <c r="E32" s="236"/>
      <c r="F32" s="236"/>
      <c r="G32" s="236"/>
      <c r="H32" s="236"/>
      <c r="I32" s="353" t="s">
        <v>266</v>
      </c>
      <c r="J32" s="354"/>
      <c r="K32" s="348"/>
      <c r="L32" s="349"/>
      <c r="M32" s="349"/>
      <c r="N32" s="349"/>
      <c r="O32" s="350"/>
      <c r="P32" s="355"/>
      <c r="Q32" s="353"/>
      <c r="R32" s="353"/>
      <c r="S32" s="362"/>
      <c r="T32" s="363"/>
      <c r="U32" s="363"/>
      <c r="V32" s="363"/>
      <c r="W32" s="364"/>
      <c r="X32" s="369"/>
      <c r="Y32" s="370"/>
      <c r="Z32" s="370"/>
      <c r="AA32" s="370"/>
      <c r="AB32" s="371"/>
      <c r="AC32" s="369" t="s">
        <v>238</v>
      </c>
      <c r="AD32" s="370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63"/>
      <c r="AP32" s="463"/>
      <c r="AQ32" s="463"/>
      <c r="AR32" s="463"/>
      <c r="AS32" s="464"/>
    </row>
    <row r="33" spans="1:49" s="94" customFormat="1">
      <c r="A33" s="290"/>
      <c r="B33" s="291"/>
      <c r="C33" s="292"/>
      <c r="D33" s="351"/>
      <c r="E33" s="236"/>
      <c r="F33" s="236"/>
      <c r="G33" s="236"/>
      <c r="H33" s="236"/>
      <c r="I33" s="353" t="s">
        <v>266</v>
      </c>
      <c r="J33" s="354"/>
      <c r="K33" s="348"/>
      <c r="L33" s="349"/>
      <c r="M33" s="349"/>
      <c r="N33" s="349"/>
      <c r="O33" s="350"/>
      <c r="P33" s="355"/>
      <c r="Q33" s="353"/>
      <c r="R33" s="353"/>
      <c r="S33" s="362"/>
      <c r="T33" s="363"/>
      <c r="U33" s="363"/>
      <c r="V33" s="363"/>
      <c r="W33" s="364"/>
      <c r="X33" s="369"/>
      <c r="Y33" s="370"/>
      <c r="Z33" s="370"/>
      <c r="AA33" s="370"/>
      <c r="AB33" s="371"/>
      <c r="AC33" s="369" t="s">
        <v>238</v>
      </c>
      <c r="AD33" s="370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63"/>
      <c r="AP33" s="463"/>
      <c r="AQ33" s="463"/>
      <c r="AR33" s="463"/>
      <c r="AS33" s="464"/>
    </row>
    <row r="34" spans="1:49" s="94" customFormat="1">
      <c r="A34" s="290"/>
      <c r="B34" s="291"/>
      <c r="C34" s="292"/>
      <c r="D34" s="351"/>
      <c r="E34" s="236"/>
      <c r="F34" s="236"/>
      <c r="G34" s="236"/>
      <c r="H34" s="236"/>
      <c r="I34" s="353" t="s">
        <v>266</v>
      </c>
      <c r="J34" s="354"/>
      <c r="K34" s="348"/>
      <c r="L34" s="349"/>
      <c r="M34" s="349"/>
      <c r="N34" s="349"/>
      <c r="O34" s="350"/>
      <c r="P34" s="355"/>
      <c r="Q34" s="353"/>
      <c r="R34" s="353"/>
      <c r="S34" s="362"/>
      <c r="T34" s="363"/>
      <c r="U34" s="363"/>
      <c r="V34" s="363"/>
      <c r="W34" s="364"/>
      <c r="X34" s="369"/>
      <c r="Y34" s="370"/>
      <c r="Z34" s="370"/>
      <c r="AA34" s="370"/>
      <c r="AB34" s="371"/>
      <c r="AC34" s="369" t="s">
        <v>238</v>
      </c>
      <c r="AD34" s="370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63"/>
      <c r="AP34" s="463"/>
      <c r="AQ34" s="463"/>
      <c r="AR34" s="463"/>
      <c r="AS34" s="464"/>
    </row>
    <row r="35" spans="1:49" s="94" customFormat="1">
      <c r="A35" s="290"/>
      <c r="B35" s="291"/>
      <c r="C35" s="292"/>
      <c r="D35" s="351"/>
      <c r="E35" s="236"/>
      <c r="F35" s="236"/>
      <c r="G35" s="236"/>
      <c r="H35" s="236"/>
      <c r="I35" s="353" t="s">
        <v>266</v>
      </c>
      <c r="J35" s="354"/>
      <c r="K35" s="348"/>
      <c r="L35" s="349"/>
      <c r="M35" s="349"/>
      <c r="N35" s="349"/>
      <c r="O35" s="350"/>
      <c r="P35" s="355"/>
      <c r="Q35" s="353"/>
      <c r="R35" s="353"/>
      <c r="S35" s="362"/>
      <c r="T35" s="363"/>
      <c r="U35" s="363"/>
      <c r="V35" s="363"/>
      <c r="W35" s="364"/>
      <c r="X35" s="369"/>
      <c r="Y35" s="370"/>
      <c r="Z35" s="370"/>
      <c r="AA35" s="370"/>
      <c r="AB35" s="371"/>
      <c r="AC35" s="369" t="s">
        <v>238</v>
      </c>
      <c r="AD35" s="370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63"/>
      <c r="AP35" s="463"/>
      <c r="AQ35" s="463"/>
      <c r="AR35" s="463"/>
      <c r="AS35" s="464"/>
    </row>
    <row r="36" spans="1:49">
      <c r="A36" s="290"/>
      <c r="B36" s="291"/>
      <c r="C36" s="292"/>
      <c r="D36" s="351"/>
      <c r="E36" s="236"/>
      <c r="F36" s="236"/>
      <c r="G36" s="236"/>
      <c r="H36" s="236"/>
      <c r="I36" s="353" t="s">
        <v>266</v>
      </c>
      <c r="J36" s="354"/>
      <c r="K36" s="348"/>
      <c r="L36" s="349"/>
      <c r="M36" s="349"/>
      <c r="N36" s="349"/>
      <c r="O36" s="350"/>
      <c r="P36" s="355"/>
      <c r="Q36" s="353"/>
      <c r="R36" s="353"/>
      <c r="S36" s="362"/>
      <c r="T36" s="363"/>
      <c r="U36" s="363"/>
      <c r="V36" s="363"/>
      <c r="W36" s="364"/>
      <c r="X36" s="369"/>
      <c r="Y36" s="370"/>
      <c r="Z36" s="370"/>
      <c r="AA36" s="370"/>
      <c r="AB36" s="371"/>
      <c r="AC36" s="369" t="s">
        <v>238</v>
      </c>
      <c r="AD36" s="370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63"/>
      <c r="AP36" s="463"/>
      <c r="AQ36" s="463"/>
      <c r="AR36" s="463"/>
      <c r="AS36" s="464"/>
    </row>
    <row r="37" spans="1:49">
      <c r="A37" s="290"/>
      <c r="B37" s="291"/>
      <c r="C37" s="292"/>
      <c r="D37" s="351"/>
      <c r="E37" s="236"/>
      <c r="F37" s="236"/>
      <c r="G37" s="236"/>
      <c r="H37" s="236"/>
      <c r="I37" s="353" t="s">
        <v>266</v>
      </c>
      <c r="J37" s="353"/>
      <c r="K37" s="348"/>
      <c r="L37" s="349"/>
      <c r="M37" s="349"/>
      <c r="N37" s="349"/>
      <c r="O37" s="350"/>
      <c r="P37" s="359"/>
      <c r="Q37" s="360"/>
      <c r="R37" s="361"/>
      <c r="S37" s="359"/>
      <c r="T37" s="360"/>
      <c r="U37" s="360"/>
      <c r="V37" s="360"/>
      <c r="W37" s="361"/>
      <c r="X37" s="359"/>
      <c r="Y37" s="360"/>
      <c r="Z37" s="360"/>
      <c r="AA37" s="360"/>
      <c r="AB37" s="361"/>
      <c r="AC37" s="370" t="s">
        <v>238</v>
      </c>
      <c r="AD37" s="370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63"/>
      <c r="AP37" s="463"/>
      <c r="AQ37" s="463"/>
      <c r="AR37" s="463"/>
      <c r="AS37" s="464"/>
    </row>
    <row r="38" spans="1:49" s="101" customFormat="1">
      <c r="A38" s="290"/>
      <c r="B38" s="291"/>
      <c r="C38" s="292"/>
      <c r="D38" s="351"/>
      <c r="E38" s="236"/>
      <c r="F38" s="236"/>
      <c r="G38" s="236"/>
      <c r="H38" s="236"/>
      <c r="I38" s="353" t="s">
        <v>266</v>
      </c>
      <c r="J38" s="354"/>
      <c r="K38" s="348"/>
      <c r="L38" s="349"/>
      <c r="M38" s="349"/>
      <c r="N38" s="349"/>
      <c r="O38" s="350"/>
      <c r="P38" s="355"/>
      <c r="Q38" s="353"/>
      <c r="R38" s="353"/>
      <c r="S38" s="362"/>
      <c r="T38" s="363"/>
      <c r="U38" s="363"/>
      <c r="V38" s="363"/>
      <c r="W38" s="364"/>
      <c r="X38" s="369"/>
      <c r="Y38" s="370"/>
      <c r="Z38" s="370"/>
      <c r="AA38" s="370"/>
      <c r="AB38" s="371"/>
      <c r="AC38" s="369" t="s">
        <v>238</v>
      </c>
      <c r="AD38" s="370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63"/>
      <c r="AP38" s="463"/>
      <c r="AQ38" s="463"/>
      <c r="AR38" s="463"/>
      <c r="AS38" s="464"/>
    </row>
    <row r="39" spans="1:49">
      <c r="A39" s="290"/>
      <c r="B39" s="291"/>
      <c r="C39" s="292"/>
      <c r="D39" s="351"/>
      <c r="E39" s="236"/>
      <c r="F39" s="236"/>
      <c r="G39" s="236"/>
      <c r="H39" s="236"/>
      <c r="I39" s="353" t="s">
        <v>266</v>
      </c>
      <c r="J39" s="354"/>
      <c r="K39" s="348"/>
      <c r="L39" s="349"/>
      <c r="M39" s="349"/>
      <c r="N39" s="349"/>
      <c r="O39" s="350"/>
      <c r="P39" s="355"/>
      <c r="Q39" s="353"/>
      <c r="R39" s="353"/>
      <c r="S39" s="362"/>
      <c r="T39" s="363"/>
      <c r="U39" s="363"/>
      <c r="V39" s="363"/>
      <c r="W39" s="364"/>
      <c r="X39" s="369"/>
      <c r="Y39" s="370"/>
      <c r="Z39" s="370"/>
      <c r="AA39" s="370"/>
      <c r="AB39" s="371"/>
      <c r="AC39" s="369" t="s">
        <v>238</v>
      </c>
      <c r="AD39" s="370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63"/>
      <c r="AP39" s="463"/>
      <c r="AQ39" s="463"/>
      <c r="AR39" s="463"/>
      <c r="AS39" s="464"/>
    </row>
    <row r="40" spans="1:49">
      <c r="A40" s="290"/>
      <c r="B40" s="291"/>
      <c r="C40" s="292"/>
      <c r="D40" s="351"/>
      <c r="E40" s="236"/>
      <c r="F40" s="236"/>
      <c r="G40" s="236"/>
      <c r="H40" s="236"/>
      <c r="I40" s="353" t="s">
        <v>266</v>
      </c>
      <c r="J40" s="354"/>
      <c r="K40" s="348"/>
      <c r="L40" s="349"/>
      <c r="M40" s="349"/>
      <c r="N40" s="349"/>
      <c r="O40" s="350"/>
      <c r="P40" s="355"/>
      <c r="Q40" s="353"/>
      <c r="R40" s="353"/>
      <c r="S40" s="362"/>
      <c r="T40" s="363"/>
      <c r="U40" s="363"/>
      <c r="V40" s="363"/>
      <c r="W40" s="364"/>
      <c r="X40" s="369"/>
      <c r="Y40" s="370"/>
      <c r="Z40" s="370"/>
      <c r="AA40" s="370"/>
      <c r="AB40" s="371"/>
      <c r="AC40" s="369" t="s">
        <v>238</v>
      </c>
      <c r="AD40" s="370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63"/>
      <c r="AP40" s="482"/>
      <c r="AQ40" s="482"/>
      <c r="AR40" s="482"/>
      <c r="AS40" s="483"/>
    </row>
    <row r="41" spans="1:49">
      <c r="A41" s="290"/>
      <c r="B41" s="291"/>
      <c r="C41" s="292"/>
      <c r="D41" s="351"/>
      <c r="E41" s="236"/>
      <c r="F41" s="236"/>
      <c r="G41" s="236"/>
      <c r="H41" s="236"/>
      <c r="I41" s="353" t="s">
        <v>266</v>
      </c>
      <c r="J41" s="354"/>
      <c r="K41" s="348"/>
      <c r="L41" s="349"/>
      <c r="M41" s="349"/>
      <c r="N41" s="349"/>
      <c r="O41" s="350"/>
      <c r="P41" s="355"/>
      <c r="Q41" s="353"/>
      <c r="R41" s="353"/>
      <c r="S41" s="362"/>
      <c r="T41" s="363"/>
      <c r="U41" s="363"/>
      <c r="V41" s="363"/>
      <c r="W41" s="364"/>
      <c r="X41" s="369"/>
      <c r="Y41" s="370"/>
      <c r="Z41" s="370"/>
      <c r="AA41" s="370"/>
      <c r="AB41" s="371"/>
      <c r="AC41" s="369" t="s">
        <v>238</v>
      </c>
      <c r="AD41" s="370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63"/>
      <c r="AP41" s="482"/>
      <c r="AQ41" s="482"/>
      <c r="AR41" s="482"/>
      <c r="AS41" s="483"/>
    </row>
    <row r="42" spans="1:49">
      <c r="A42" s="290"/>
      <c r="B42" s="291"/>
      <c r="C42" s="292"/>
      <c r="D42" s="351"/>
      <c r="E42" s="236"/>
      <c r="F42" s="236"/>
      <c r="G42" s="236"/>
      <c r="H42" s="236"/>
      <c r="I42" s="353" t="s">
        <v>266</v>
      </c>
      <c r="J42" s="354"/>
      <c r="K42" s="348"/>
      <c r="L42" s="349"/>
      <c r="M42" s="349"/>
      <c r="N42" s="349"/>
      <c r="O42" s="350"/>
      <c r="P42" s="355"/>
      <c r="Q42" s="353"/>
      <c r="R42" s="353"/>
      <c r="S42" s="362"/>
      <c r="T42" s="363"/>
      <c r="U42" s="363"/>
      <c r="V42" s="363"/>
      <c r="W42" s="364"/>
      <c r="X42" s="369"/>
      <c r="Y42" s="370"/>
      <c r="Z42" s="370"/>
      <c r="AA42" s="370"/>
      <c r="AB42" s="371"/>
      <c r="AC42" s="369" t="s">
        <v>238</v>
      </c>
      <c r="AD42" s="370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63"/>
      <c r="AP42" s="482"/>
      <c r="AQ42" s="482"/>
      <c r="AR42" s="482"/>
      <c r="AS42" s="483"/>
    </row>
    <row r="43" spans="1:49">
      <c r="A43" s="290"/>
      <c r="B43" s="291"/>
      <c r="C43" s="292"/>
      <c r="D43" s="351"/>
      <c r="E43" s="236"/>
      <c r="F43" s="236"/>
      <c r="G43" s="236"/>
      <c r="H43" s="236"/>
      <c r="I43" s="353" t="s">
        <v>266</v>
      </c>
      <c r="J43" s="354"/>
      <c r="K43" s="348"/>
      <c r="L43" s="349"/>
      <c r="M43" s="349"/>
      <c r="N43" s="349"/>
      <c r="O43" s="350"/>
      <c r="P43" s="355"/>
      <c r="Q43" s="353"/>
      <c r="R43" s="353"/>
      <c r="S43" s="362"/>
      <c r="T43" s="363"/>
      <c r="U43" s="363"/>
      <c r="V43" s="363"/>
      <c r="W43" s="364"/>
      <c r="X43" s="369"/>
      <c r="Y43" s="370"/>
      <c r="Z43" s="370"/>
      <c r="AA43" s="370"/>
      <c r="AB43" s="371"/>
      <c r="AC43" s="369" t="s">
        <v>238</v>
      </c>
      <c r="AD43" s="370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63"/>
      <c r="AP43" s="482"/>
      <c r="AQ43" s="482"/>
      <c r="AR43" s="482"/>
      <c r="AS43" s="483"/>
    </row>
    <row r="44" spans="1:49">
      <c r="A44" s="290"/>
      <c r="B44" s="291"/>
      <c r="C44" s="292"/>
      <c r="D44" s="351"/>
      <c r="E44" s="236"/>
      <c r="F44" s="236"/>
      <c r="G44" s="236"/>
      <c r="H44" s="236"/>
      <c r="I44" s="353" t="s">
        <v>266</v>
      </c>
      <c r="J44" s="354"/>
      <c r="K44" s="348"/>
      <c r="L44" s="349"/>
      <c r="M44" s="349"/>
      <c r="N44" s="349"/>
      <c r="O44" s="350"/>
      <c r="P44" s="355"/>
      <c r="Q44" s="353"/>
      <c r="R44" s="353"/>
      <c r="S44" s="362"/>
      <c r="T44" s="363"/>
      <c r="U44" s="363"/>
      <c r="V44" s="363"/>
      <c r="W44" s="364"/>
      <c r="X44" s="369"/>
      <c r="Y44" s="370"/>
      <c r="Z44" s="370"/>
      <c r="AA44" s="370"/>
      <c r="AB44" s="371"/>
      <c r="AC44" s="369" t="s">
        <v>238</v>
      </c>
      <c r="AD44" s="370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63"/>
      <c r="AP44" s="482"/>
      <c r="AQ44" s="482"/>
      <c r="AR44" s="482"/>
      <c r="AS44" s="483"/>
    </row>
    <row r="45" spans="1:49" ht="14.25" thickBot="1">
      <c r="A45" s="293"/>
      <c r="B45" s="294"/>
      <c r="C45" s="295"/>
      <c r="D45" s="488"/>
      <c r="E45" s="489"/>
      <c r="F45" s="489"/>
      <c r="G45" s="489"/>
      <c r="H45" s="489"/>
      <c r="I45" s="357" t="s">
        <v>266</v>
      </c>
      <c r="J45" s="358"/>
      <c r="K45" s="348"/>
      <c r="L45" s="349"/>
      <c r="M45" s="349"/>
      <c r="N45" s="349"/>
      <c r="O45" s="350"/>
      <c r="P45" s="356"/>
      <c r="Q45" s="357"/>
      <c r="R45" s="357"/>
      <c r="S45" s="490"/>
      <c r="T45" s="491"/>
      <c r="U45" s="491"/>
      <c r="V45" s="491"/>
      <c r="W45" s="492"/>
      <c r="X45" s="493"/>
      <c r="Y45" s="494"/>
      <c r="Z45" s="494"/>
      <c r="AA45" s="494"/>
      <c r="AB45" s="495"/>
      <c r="AC45" s="493" t="s">
        <v>238</v>
      </c>
      <c r="AD45" s="494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84"/>
      <c r="AP45" s="485"/>
      <c r="AQ45" s="485"/>
      <c r="AR45" s="485"/>
      <c r="AS45" s="486"/>
    </row>
    <row r="46" spans="1:49" ht="13.5" customHeight="1">
      <c r="A46" s="259" t="s">
        <v>161</v>
      </c>
      <c r="B46" s="288"/>
      <c r="C46" s="288"/>
      <c r="D46" s="256" t="s">
        <v>82</v>
      </c>
      <c r="E46" s="257"/>
      <c r="F46" s="257"/>
      <c r="G46" s="257"/>
      <c r="H46" s="257"/>
      <c r="I46" s="257"/>
      <c r="J46" s="322" t="s">
        <v>184</v>
      </c>
      <c r="K46" s="257"/>
      <c r="L46" s="257"/>
      <c r="M46" s="257"/>
      <c r="N46" s="257"/>
      <c r="O46" s="257"/>
      <c r="P46" s="322" t="s">
        <v>185</v>
      </c>
      <c r="Q46" s="257"/>
      <c r="R46" s="337"/>
      <c r="S46" s="322" t="s">
        <v>108</v>
      </c>
      <c r="T46" s="257"/>
      <c r="U46" s="257"/>
      <c r="V46" s="257"/>
      <c r="W46" s="257"/>
      <c r="X46" s="257"/>
      <c r="Y46" s="322" t="s">
        <v>82</v>
      </c>
      <c r="Z46" s="257"/>
      <c r="AA46" s="322" t="s">
        <v>184</v>
      </c>
      <c r="AB46" s="257"/>
      <c r="AC46" s="257"/>
      <c r="AD46" s="257"/>
      <c r="AE46" s="257"/>
      <c r="AF46" s="337"/>
      <c r="AG46" s="322" t="s">
        <v>186</v>
      </c>
      <c r="AH46" s="257"/>
      <c r="AI46" s="257"/>
      <c r="AJ46" s="257"/>
      <c r="AK46" s="257"/>
      <c r="AL46" s="257"/>
      <c r="AM46" s="257"/>
      <c r="AN46" s="257"/>
      <c r="AO46" s="257"/>
      <c r="AP46" s="337"/>
      <c r="AQ46" s="322" t="s">
        <v>185</v>
      </c>
      <c r="AR46" s="257"/>
      <c r="AS46" s="258"/>
      <c r="AW46" s="202"/>
    </row>
    <row r="47" spans="1:49" ht="13.5" customHeight="1">
      <c r="A47" s="290"/>
      <c r="B47" s="291"/>
      <c r="C47" s="291"/>
      <c r="D47" s="339" t="s">
        <v>182</v>
      </c>
      <c r="E47" s="341"/>
      <c r="F47" s="310" t="s">
        <v>199</v>
      </c>
      <c r="G47" s="311"/>
      <c r="H47" s="311"/>
      <c r="I47" s="312"/>
      <c r="J47" s="196"/>
      <c r="K47" s="477"/>
      <c r="L47" s="478"/>
      <c r="M47" s="478"/>
      <c r="N47" s="478"/>
      <c r="O47" s="130" t="s">
        <v>152</v>
      </c>
      <c r="P47" s="233"/>
      <c r="Q47" s="234"/>
      <c r="R47" s="324"/>
      <c r="S47" s="306"/>
      <c r="T47" s="307"/>
      <c r="U47" s="307"/>
      <c r="V47" s="307"/>
      <c r="W47" s="307"/>
      <c r="X47" s="338"/>
      <c r="Y47" s="326" t="s">
        <v>225</v>
      </c>
      <c r="Z47" s="327"/>
      <c r="AA47" s="479"/>
      <c r="AB47" s="480"/>
      <c r="AC47" s="480"/>
      <c r="AD47" s="480"/>
      <c r="AE47" s="480"/>
      <c r="AF47" s="132" t="s">
        <v>152</v>
      </c>
      <c r="AG47" s="319"/>
      <c r="AH47" s="320"/>
      <c r="AI47" s="320"/>
      <c r="AJ47" s="320"/>
      <c r="AK47" s="320"/>
      <c r="AL47" s="320"/>
      <c r="AM47" s="320"/>
      <c r="AN47" s="320"/>
      <c r="AO47" s="320"/>
      <c r="AP47" s="321"/>
      <c r="AQ47" s="233"/>
      <c r="AR47" s="234"/>
      <c r="AS47" s="323"/>
      <c r="AW47" s="203"/>
    </row>
    <row r="48" spans="1:49">
      <c r="A48" s="290"/>
      <c r="B48" s="291"/>
      <c r="C48" s="291"/>
      <c r="D48" s="473"/>
      <c r="E48" s="474"/>
      <c r="F48" s="310"/>
      <c r="G48" s="311"/>
      <c r="H48" s="311"/>
      <c r="I48" s="312"/>
      <c r="J48" s="197"/>
      <c r="K48" s="342"/>
      <c r="L48" s="336"/>
      <c r="M48" s="336"/>
      <c r="N48" s="336"/>
      <c r="O48" s="131" t="s">
        <v>152</v>
      </c>
      <c r="P48" s="222"/>
      <c r="Q48" s="223"/>
      <c r="R48" s="240"/>
      <c r="S48" s="224"/>
      <c r="T48" s="225"/>
      <c r="U48" s="225"/>
      <c r="V48" s="225"/>
      <c r="W48" s="225"/>
      <c r="X48" s="332"/>
      <c r="Y48" s="328"/>
      <c r="Z48" s="329"/>
      <c r="AA48" s="335"/>
      <c r="AB48" s="336"/>
      <c r="AC48" s="336"/>
      <c r="AD48" s="336"/>
      <c r="AE48" s="336"/>
      <c r="AF48" s="131" t="s">
        <v>152</v>
      </c>
      <c r="AG48" s="319"/>
      <c r="AH48" s="320"/>
      <c r="AI48" s="320"/>
      <c r="AJ48" s="320"/>
      <c r="AK48" s="320"/>
      <c r="AL48" s="320"/>
      <c r="AM48" s="320"/>
      <c r="AN48" s="320"/>
      <c r="AO48" s="320"/>
      <c r="AP48" s="321"/>
      <c r="AQ48" s="222"/>
      <c r="AR48" s="223"/>
      <c r="AS48" s="318"/>
    </row>
    <row r="49" spans="1:45">
      <c r="A49" s="290"/>
      <c r="B49" s="291"/>
      <c r="C49" s="291"/>
      <c r="D49" s="473"/>
      <c r="E49" s="474"/>
      <c r="F49" s="310"/>
      <c r="G49" s="311"/>
      <c r="H49" s="311"/>
      <c r="I49" s="312"/>
      <c r="J49" s="197"/>
      <c r="K49" s="342"/>
      <c r="L49" s="336"/>
      <c r="M49" s="336"/>
      <c r="N49" s="336"/>
      <c r="O49" s="131" t="s">
        <v>152</v>
      </c>
      <c r="P49" s="222"/>
      <c r="Q49" s="223"/>
      <c r="R49" s="240"/>
      <c r="S49" s="224"/>
      <c r="T49" s="225"/>
      <c r="U49" s="225"/>
      <c r="V49" s="225"/>
      <c r="W49" s="225"/>
      <c r="X49" s="332"/>
      <c r="Y49" s="328"/>
      <c r="Z49" s="329"/>
      <c r="AA49" s="335"/>
      <c r="AB49" s="336"/>
      <c r="AC49" s="336"/>
      <c r="AD49" s="336"/>
      <c r="AE49" s="336"/>
      <c r="AF49" s="131" t="s">
        <v>152</v>
      </c>
      <c r="AG49" s="319"/>
      <c r="AH49" s="320"/>
      <c r="AI49" s="320"/>
      <c r="AJ49" s="320"/>
      <c r="AK49" s="320"/>
      <c r="AL49" s="320"/>
      <c r="AM49" s="320"/>
      <c r="AN49" s="320"/>
      <c r="AO49" s="320"/>
      <c r="AP49" s="321"/>
      <c r="AQ49" s="222"/>
      <c r="AR49" s="223"/>
      <c r="AS49" s="318"/>
    </row>
    <row r="50" spans="1:45">
      <c r="A50" s="290"/>
      <c r="B50" s="291"/>
      <c r="C50" s="291"/>
      <c r="D50" s="473"/>
      <c r="E50" s="474"/>
      <c r="F50" s="310"/>
      <c r="G50" s="311"/>
      <c r="H50" s="311"/>
      <c r="I50" s="312"/>
      <c r="J50" s="197"/>
      <c r="K50" s="342"/>
      <c r="L50" s="336"/>
      <c r="M50" s="336"/>
      <c r="N50" s="336"/>
      <c r="O50" s="131" t="s">
        <v>152</v>
      </c>
      <c r="P50" s="222"/>
      <c r="Q50" s="223"/>
      <c r="R50" s="240"/>
      <c r="S50" s="224"/>
      <c r="T50" s="225"/>
      <c r="U50" s="225"/>
      <c r="V50" s="225"/>
      <c r="W50" s="225"/>
      <c r="X50" s="332"/>
      <c r="Y50" s="328"/>
      <c r="Z50" s="329"/>
      <c r="AA50" s="335"/>
      <c r="AB50" s="336"/>
      <c r="AC50" s="336"/>
      <c r="AD50" s="336"/>
      <c r="AE50" s="336"/>
      <c r="AF50" s="131" t="s">
        <v>152</v>
      </c>
      <c r="AG50" s="319"/>
      <c r="AH50" s="320"/>
      <c r="AI50" s="320"/>
      <c r="AJ50" s="320"/>
      <c r="AK50" s="320"/>
      <c r="AL50" s="320"/>
      <c r="AM50" s="320"/>
      <c r="AN50" s="320"/>
      <c r="AO50" s="320"/>
      <c r="AP50" s="321"/>
      <c r="AQ50" s="222"/>
      <c r="AR50" s="223"/>
      <c r="AS50" s="318"/>
    </row>
    <row r="51" spans="1:45">
      <c r="A51" s="290"/>
      <c r="B51" s="291"/>
      <c r="C51" s="291"/>
      <c r="D51" s="473"/>
      <c r="E51" s="474"/>
      <c r="F51" s="310"/>
      <c r="G51" s="311"/>
      <c r="H51" s="311"/>
      <c r="I51" s="312"/>
      <c r="J51" s="197"/>
      <c r="K51" s="342"/>
      <c r="L51" s="336"/>
      <c r="M51" s="336"/>
      <c r="N51" s="336"/>
      <c r="O51" s="131" t="s">
        <v>152</v>
      </c>
      <c r="P51" s="222"/>
      <c r="Q51" s="223"/>
      <c r="R51" s="240"/>
      <c r="S51" s="224"/>
      <c r="T51" s="225"/>
      <c r="U51" s="225"/>
      <c r="V51" s="225"/>
      <c r="W51" s="225"/>
      <c r="X51" s="332"/>
      <c r="Y51" s="328"/>
      <c r="Z51" s="329"/>
      <c r="AA51" s="335"/>
      <c r="AB51" s="336"/>
      <c r="AC51" s="336"/>
      <c r="AD51" s="336"/>
      <c r="AE51" s="336"/>
      <c r="AF51" s="131" t="s">
        <v>152</v>
      </c>
      <c r="AG51" s="319"/>
      <c r="AH51" s="320"/>
      <c r="AI51" s="320"/>
      <c r="AJ51" s="320"/>
      <c r="AK51" s="320"/>
      <c r="AL51" s="320"/>
      <c r="AM51" s="320"/>
      <c r="AN51" s="320"/>
      <c r="AO51" s="320"/>
      <c r="AP51" s="321"/>
      <c r="AQ51" s="222"/>
      <c r="AR51" s="223"/>
      <c r="AS51" s="318"/>
    </row>
    <row r="52" spans="1:45">
      <c r="A52" s="290"/>
      <c r="B52" s="291"/>
      <c r="C52" s="291"/>
      <c r="D52" s="473"/>
      <c r="E52" s="474"/>
      <c r="F52" s="310"/>
      <c r="G52" s="311"/>
      <c r="H52" s="311"/>
      <c r="I52" s="312"/>
      <c r="J52" s="197"/>
      <c r="K52" s="342"/>
      <c r="L52" s="336"/>
      <c r="M52" s="336"/>
      <c r="N52" s="336"/>
      <c r="O52" s="131" t="s">
        <v>152</v>
      </c>
      <c r="P52" s="222"/>
      <c r="Q52" s="223"/>
      <c r="R52" s="240"/>
      <c r="S52" s="224"/>
      <c r="T52" s="225"/>
      <c r="U52" s="225"/>
      <c r="V52" s="225"/>
      <c r="W52" s="225"/>
      <c r="X52" s="332"/>
      <c r="Y52" s="328"/>
      <c r="Z52" s="329"/>
      <c r="AA52" s="335"/>
      <c r="AB52" s="336"/>
      <c r="AC52" s="336"/>
      <c r="AD52" s="336"/>
      <c r="AE52" s="336"/>
      <c r="AF52" s="131" t="s">
        <v>152</v>
      </c>
      <c r="AG52" s="319"/>
      <c r="AH52" s="320"/>
      <c r="AI52" s="320"/>
      <c r="AJ52" s="320"/>
      <c r="AK52" s="320"/>
      <c r="AL52" s="320"/>
      <c r="AM52" s="320"/>
      <c r="AN52" s="320"/>
      <c r="AO52" s="320"/>
      <c r="AP52" s="321"/>
      <c r="AQ52" s="222"/>
      <c r="AR52" s="223"/>
      <c r="AS52" s="318"/>
    </row>
    <row r="53" spans="1:45">
      <c r="A53" s="290"/>
      <c r="B53" s="291"/>
      <c r="C53" s="291"/>
      <c r="D53" s="475"/>
      <c r="E53" s="476"/>
      <c r="F53" s="310"/>
      <c r="G53" s="311"/>
      <c r="H53" s="311"/>
      <c r="I53" s="312"/>
      <c r="J53" s="198"/>
      <c r="K53" s="343"/>
      <c r="L53" s="344"/>
      <c r="M53" s="344"/>
      <c r="N53" s="344"/>
      <c r="O53" s="133" t="s">
        <v>152</v>
      </c>
      <c r="P53" s="237"/>
      <c r="Q53" s="238"/>
      <c r="R53" s="239"/>
      <c r="S53" s="308"/>
      <c r="T53" s="309"/>
      <c r="U53" s="309"/>
      <c r="V53" s="309"/>
      <c r="W53" s="309"/>
      <c r="X53" s="325"/>
      <c r="Y53" s="328"/>
      <c r="Z53" s="329"/>
      <c r="AA53" s="335"/>
      <c r="AB53" s="336"/>
      <c r="AC53" s="336"/>
      <c r="AD53" s="336"/>
      <c r="AE53" s="336"/>
      <c r="AF53" s="131" t="s">
        <v>152</v>
      </c>
      <c r="AG53" s="319"/>
      <c r="AH53" s="320"/>
      <c r="AI53" s="320"/>
      <c r="AJ53" s="320"/>
      <c r="AK53" s="320"/>
      <c r="AL53" s="320"/>
      <c r="AM53" s="320"/>
      <c r="AN53" s="320"/>
      <c r="AO53" s="320"/>
      <c r="AP53" s="321"/>
      <c r="AQ53" s="222"/>
      <c r="AR53" s="223"/>
      <c r="AS53" s="318"/>
    </row>
    <row r="54" spans="1:45" ht="13.5" customHeight="1">
      <c r="A54" s="290"/>
      <c r="B54" s="291"/>
      <c r="C54" s="291"/>
      <c r="D54" s="339" t="s">
        <v>222</v>
      </c>
      <c r="E54" s="340"/>
      <c r="F54" s="340"/>
      <c r="G54" s="340"/>
      <c r="H54" s="340"/>
      <c r="I54" s="341"/>
      <c r="J54" s="281" t="s">
        <v>184</v>
      </c>
      <c r="K54" s="242"/>
      <c r="L54" s="242"/>
      <c r="M54" s="242"/>
      <c r="N54" s="242"/>
      <c r="O54" s="242"/>
      <c r="P54" s="281" t="s">
        <v>185</v>
      </c>
      <c r="Q54" s="242"/>
      <c r="R54" s="305"/>
      <c r="S54" s="281" t="s">
        <v>108</v>
      </c>
      <c r="T54" s="242"/>
      <c r="U54" s="242"/>
      <c r="V54" s="242"/>
      <c r="W54" s="242"/>
      <c r="X54" s="305"/>
      <c r="Y54" s="328"/>
      <c r="Z54" s="329"/>
      <c r="AA54" s="335"/>
      <c r="AB54" s="336"/>
      <c r="AC54" s="336"/>
      <c r="AD54" s="336"/>
      <c r="AE54" s="336"/>
      <c r="AF54" s="131" t="s">
        <v>152</v>
      </c>
      <c r="AG54" s="319"/>
      <c r="AH54" s="320"/>
      <c r="AI54" s="320"/>
      <c r="AJ54" s="320"/>
      <c r="AK54" s="320"/>
      <c r="AL54" s="320"/>
      <c r="AM54" s="320"/>
      <c r="AN54" s="320"/>
      <c r="AO54" s="320"/>
      <c r="AP54" s="321"/>
      <c r="AQ54" s="222"/>
      <c r="AR54" s="223"/>
      <c r="AS54" s="318"/>
    </row>
    <row r="55" spans="1:45" ht="13.5" customHeight="1">
      <c r="A55" s="290"/>
      <c r="B55" s="291"/>
      <c r="C55" s="291"/>
      <c r="D55" s="339" t="s">
        <v>181</v>
      </c>
      <c r="E55" s="341"/>
      <c r="F55" s="310" t="s">
        <v>226</v>
      </c>
      <c r="G55" s="311"/>
      <c r="H55" s="311"/>
      <c r="I55" s="312"/>
      <c r="J55" s="306"/>
      <c r="K55" s="307"/>
      <c r="L55" s="307"/>
      <c r="M55" s="307"/>
      <c r="N55" s="307"/>
      <c r="O55" s="130" t="s">
        <v>152</v>
      </c>
      <c r="P55" s="233"/>
      <c r="Q55" s="234"/>
      <c r="R55" s="324"/>
      <c r="S55" s="306"/>
      <c r="T55" s="307"/>
      <c r="U55" s="307"/>
      <c r="V55" s="307"/>
      <c r="W55" s="307"/>
      <c r="X55" s="338"/>
      <c r="Y55" s="328"/>
      <c r="Z55" s="329"/>
      <c r="AA55" s="335"/>
      <c r="AB55" s="336"/>
      <c r="AC55" s="336"/>
      <c r="AD55" s="336"/>
      <c r="AE55" s="336"/>
      <c r="AF55" s="131" t="s">
        <v>152</v>
      </c>
      <c r="AG55" s="319"/>
      <c r="AH55" s="320"/>
      <c r="AI55" s="320"/>
      <c r="AJ55" s="320"/>
      <c r="AK55" s="320"/>
      <c r="AL55" s="320"/>
      <c r="AM55" s="320"/>
      <c r="AN55" s="320"/>
      <c r="AO55" s="320"/>
      <c r="AP55" s="321"/>
      <c r="AQ55" s="222"/>
      <c r="AR55" s="223"/>
      <c r="AS55" s="318"/>
    </row>
    <row r="56" spans="1:45">
      <c r="A56" s="290"/>
      <c r="B56" s="291"/>
      <c r="C56" s="291"/>
      <c r="D56" s="473"/>
      <c r="E56" s="474"/>
      <c r="F56" s="310"/>
      <c r="G56" s="311"/>
      <c r="H56" s="311"/>
      <c r="I56" s="312"/>
      <c r="J56" s="224"/>
      <c r="K56" s="225"/>
      <c r="L56" s="225"/>
      <c r="M56" s="225"/>
      <c r="N56" s="225"/>
      <c r="O56" s="131" t="s">
        <v>152</v>
      </c>
      <c r="P56" s="222"/>
      <c r="Q56" s="223"/>
      <c r="R56" s="240"/>
      <c r="S56" s="224"/>
      <c r="T56" s="225"/>
      <c r="U56" s="225"/>
      <c r="V56" s="225"/>
      <c r="W56" s="225"/>
      <c r="X56" s="332"/>
      <c r="Y56" s="330"/>
      <c r="Z56" s="331"/>
      <c r="AA56" s="333"/>
      <c r="AB56" s="334"/>
      <c r="AC56" s="334"/>
      <c r="AD56" s="334"/>
      <c r="AE56" s="334"/>
      <c r="AF56" s="133" t="s">
        <v>152</v>
      </c>
      <c r="AG56" s="313"/>
      <c r="AH56" s="313"/>
      <c r="AI56" s="313"/>
      <c r="AJ56" s="313"/>
      <c r="AK56" s="313"/>
      <c r="AL56" s="313"/>
      <c r="AM56" s="313"/>
      <c r="AN56" s="313"/>
      <c r="AO56" s="313"/>
      <c r="AP56" s="313"/>
      <c r="AQ56" s="237"/>
      <c r="AR56" s="238"/>
      <c r="AS56" s="481"/>
    </row>
    <row r="57" spans="1:45" ht="14.25" customHeight="1">
      <c r="A57" s="290"/>
      <c r="B57" s="291"/>
      <c r="C57" s="291"/>
      <c r="D57" s="473"/>
      <c r="E57" s="474"/>
      <c r="F57" s="310"/>
      <c r="G57" s="311"/>
      <c r="H57" s="311"/>
      <c r="I57" s="312"/>
      <c r="J57" s="224"/>
      <c r="K57" s="225"/>
      <c r="L57" s="225"/>
      <c r="M57" s="225"/>
      <c r="N57" s="225"/>
      <c r="O57" s="131" t="s">
        <v>152</v>
      </c>
      <c r="P57" s="222"/>
      <c r="Q57" s="223"/>
      <c r="R57" s="240"/>
      <c r="S57" s="224"/>
      <c r="T57" s="225"/>
      <c r="U57" s="225"/>
      <c r="V57" s="225"/>
      <c r="W57" s="225"/>
      <c r="X57" s="225"/>
      <c r="Y57" s="281" t="s">
        <v>222</v>
      </c>
      <c r="Z57" s="242"/>
      <c r="AA57" s="242"/>
      <c r="AB57" s="242"/>
      <c r="AC57" s="242"/>
      <c r="AD57" s="242"/>
      <c r="AE57" s="242"/>
      <c r="AF57" s="305"/>
      <c r="AG57" s="281" t="s">
        <v>70</v>
      </c>
      <c r="AH57" s="242"/>
      <c r="AI57" s="242"/>
      <c r="AJ57" s="281" t="s">
        <v>185</v>
      </c>
      <c r="AK57" s="242"/>
      <c r="AL57" s="242"/>
      <c r="AM57" s="231" t="s">
        <v>108</v>
      </c>
      <c r="AN57" s="232"/>
      <c r="AO57" s="232"/>
      <c r="AP57" s="232"/>
      <c r="AQ57" s="232"/>
      <c r="AR57" s="232"/>
      <c r="AS57" s="487"/>
    </row>
    <row r="58" spans="1:45" ht="13.5" customHeight="1">
      <c r="A58" s="290"/>
      <c r="B58" s="291"/>
      <c r="C58" s="291"/>
      <c r="D58" s="473"/>
      <c r="E58" s="474"/>
      <c r="F58" s="310"/>
      <c r="G58" s="311"/>
      <c r="H58" s="311"/>
      <c r="I58" s="312"/>
      <c r="J58" s="224"/>
      <c r="K58" s="225"/>
      <c r="L58" s="225"/>
      <c r="M58" s="225"/>
      <c r="N58" s="225"/>
      <c r="O58" s="131" t="s">
        <v>152</v>
      </c>
      <c r="P58" s="222"/>
      <c r="Q58" s="223"/>
      <c r="R58" s="240"/>
      <c r="S58" s="224"/>
      <c r="T58" s="225"/>
      <c r="U58" s="225"/>
      <c r="V58" s="225"/>
      <c r="W58" s="225"/>
      <c r="X58" s="225"/>
      <c r="Y58" s="314" t="s">
        <v>228</v>
      </c>
      <c r="Z58" s="315"/>
      <c r="AA58" s="315"/>
      <c r="AB58" s="315"/>
      <c r="AC58" s="315"/>
      <c r="AD58" s="315"/>
      <c r="AE58" s="315"/>
      <c r="AF58" s="316"/>
      <c r="AG58" s="277"/>
      <c r="AH58" s="278"/>
      <c r="AI58" s="204" t="s">
        <v>162</v>
      </c>
      <c r="AJ58" s="277"/>
      <c r="AK58" s="278"/>
      <c r="AL58" s="313"/>
      <c r="AM58" s="277"/>
      <c r="AN58" s="278"/>
      <c r="AO58" s="278"/>
      <c r="AP58" s="278"/>
      <c r="AQ58" s="278"/>
      <c r="AR58" s="278"/>
      <c r="AS58" s="279"/>
    </row>
    <row r="59" spans="1:45" ht="13.5" customHeight="1">
      <c r="A59" s="290"/>
      <c r="B59" s="291"/>
      <c r="C59" s="291"/>
      <c r="D59" s="473"/>
      <c r="E59" s="474"/>
      <c r="F59" s="454"/>
      <c r="G59" s="455"/>
      <c r="H59" s="455"/>
      <c r="I59" s="456"/>
      <c r="J59" s="308"/>
      <c r="K59" s="309"/>
      <c r="L59" s="309"/>
      <c r="M59" s="309"/>
      <c r="N59" s="309"/>
      <c r="O59" s="133" t="s">
        <v>152</v>
      </c>
      <c r="P59" s="237"/>
      <c r="Q59" s="238"/>
      <c r="R59" s="239"/>
      <c r="S59" s="308"/>
      <c r="T59" s="309"/>
      <c r="U59" s="309"/>
      <c r="V59" s="309"/>
      <c r="W59" s="309"/>
      <c r="X59" s="309"/>
      <c r="Y59" s="310" t="s">
        <v>227</v>
      </c>
      <c r="Z59" s="311"/>
      <c r="AA59" s="311"/>
      <c r="AB59" s="311"/>
      <c r="AC59" s="311"/>
      <c r="AD59" s="311"/>
      <c r="AE59" s="311"/>
      <c r="AF59" s="312"/>
      <c r="AG59" s="274"/>
      <c r="AH59" s="275"/>
      <c r="AI59" s="205" t="s">
        <v>162</v>
      </c>
      <c r="AJ59" s="274"/>
      <c r="AK59" s="275"/>
      <c r="AL59" s="280"/>
      <c r="AM59" s="274"/>
      <c r="AN59" s="275"/>
      <c r="AO59" s="275"/>
      <c r="AP59" s="275"/>
      <c r="AQ59" s="275"/>
      <c r="AR59" s="275"/>
      <c r="AS59" s="276"/>
    </row>
    <row r="60" spans="1:45" ht="14.25" customHeight="1">
      <c r="A60" s="290"/>
      <c r="B60" s="291"/>
      <c r="C60" s="291"/>
      <c r="D60" s="473"/>
      <c r="E60" s="474"/>
      <c r="F60" s="310" t="s">
        <v>198</v>
      </c>
      <c r="G60" s="311"/>
      <c r="H60" s="311"/>
      <c r="I60" s="312"/>
      <c r="J60" s="306"/>
      <c r="K60" s="307"/>
      <c r="L60" s="307"/>
      <c r="M60" s="307"/>
      <c r="N60" s="307"/>
      <c r="O60" s="130" t="s">
        <v>152</v>
      </c>
      <c r="P60" s="233"/>
      <c r="Q60" s="234"/>
      <c r="R60" s="324"/>
      <c r="S60" s="306"/>
      <c r="T60" s="307"/>
      <c r="U60" s="307"/>
      <c r="V60" s="307"/>
      <c r="W60" s="307"/>
      <c r="X60" s="307"/>
      <c r="Y60" s="281" t="s">
        <v>222</v>
      </c>
      <c r="Z60" s="242"/>
      <c r="AA60" s="242"/>
      <c r="AB60" s="242"/>
      <c r="AC60" s="242"/>
      <c r="AD60" s="242"/>
      <c r="AE60" s="242"/>
      <c r="AF60" s="305"/>
      <c r="AG60" s="281" t="s">
        <v>186</v>
      </c>
      <c r="AH60" s="242"/>
      <c r="AI60" s="242"/>
      <c r="AJ60" s="242"/>
      <c r="AK60" s="242"/>
      <c r="AL60" s="242"/>
      <c r="AM60" s="242"/>
      <c r="AN60" s="242"/>
      <c r="AO60" s="242"/>
      <c r="AP60" s="242"/>
      <c r="AQ60" s="242"/>
      <c r="AR60" s="242"/>
      <c r="AS60" s="243"/>
    </row>
    <row r="61" spans="1:45" ht="13.5" customHeight="1">
      <c r="A61" s="290"/>
      <c r="B61" s="291"/>
      <c r="C61" s="291"/>
      <c r="D61" s="473"/>
      <c r="E61" s="474"/>
      <c r="F61" s="310"/>
      <c r="G61" s="311"/>
      <c r="H61" s="311"/>
      <c r="I61" s="312"/>
      <c r="J61" s="229"/>
      <c r="K61" s="230"/>
      <c r="L61" s="230"/>
      <c r="M61" s="230"/>
      <c r="N61" s="230"/>
      <c r="O61" s="134" t="s">
        <v>152</v>
      </c>
      <c r="P61" s="226"/>
      <c r="Q61" s="227"/>
      <c r="R61" s="228"/>
      <c r="S61" s="229"/>
      <c r="T61" s="230"/>
      <c r="U61" s="230"/>
      <c r="V61" s="230"/>
      <c r="W61" s="230"/>
      <c r="X61" s="230"/>
      <c r="Y61" s="299" t="s">
        <v>183</v>
      </c>
      <c r="Z61" s="300"/>
      <c r="AA61" s="300"/>
      <c r="AB61" s="300"/>
      <c r="AC61" s="300"/>
      <c r="AD61" s="300"/>
      <c r="AE61" s="300"/>
      <c r="AF61" s="301"/>
      <c r="AG61" s="268"/>
      <c r="AH61" s="269"/>
      <c r="AI61" s="269"/>
      <c r="AJ61" s="269"/>
      <c r="AK61" s="269"/>
      <c r="AL61" s="269"/>
      <c r="AM61" s="269"/>
      <c r="AN61" s="269"/>
      <c r="AO61" s="269"/>
      <c r="AP61" s="269"/>
      <c r="AQ61" s="269"/>
      <c r="AR61" s="269"/>
      <c r="AS61" s="270"/>
    </row>
    <row r="62" spans="1:45" ht="14.25" customHeight="1">
      <c r="A62" s="290"/>
      <c r="B62" s="291"/>
      <c r="C62" s="291"/>
      <c r="D62" s="473"/>
      <c r="E62" s="474"/>
      <c r="F62" s="451" t="s">
        <v>200</v>
      </c>
      <c r="G62" s="452"/>
      <c r="H62" s="452"/>
      <c r="I62" s="453"/>
      <c r="J62" s="281" t="s">
        <v>185</v>
      </c>
      <c r="K62" s="242"/>
      <c r="L62" s="242"/>
      <c r="M62" s="281" t="s">
        <v>70</v>
      </c>
      <c r="N62" s="242"/>
      <c r="O62" s="242"/>
      <c r="P62" s="231" t="s">
        <v>108</v>
      </c>
      <c r="Q62" s="232"/>
      <c r="R62" s="232"/>
      <c r="S62" s="232"/>
      <c r="T62" s="232"/>
      <c r="U62" s="232"/>
      <c r="V62" s="232"/>
      <c r="W62" s="232"/>
      <c r="X62" s="232"/>
      <c r="Y62" s="299"/>
      <c r="Z62" s="300"/>
      <c r="AA62" s="300"/>
      <c r="AB62" s="300"/>
      <c r="AC62" s="300"/>
      <c r="AD62" s="300"/>
      <c r="AE62" s="300"/>
      <c r="AF62" s="301"/>
      <c r="AG62" s="268"/>
      <c r="AH62" s="269"/>
      <c r="AI62" s="269"/>
      <c r="AJ62" s="269"/>
      <c r="AK62" s="269"/>
      <c r="AL62" s="269"/>
      <c r="AM62" s="269"/>
      <c r="AN62" s="269"/>
      <c r="AO62" s="269"/>
      <c r="AP62" s="269"/>
      <c r="AQ62" s="269"/>
      <c r="AR62" s="269"/>
      <c r="AS62" s="270"/>
    </row>
    <row r="63" spans="1:45" ht="13.5" customHeight="1">
      <c r="A63" s="290"/>
      <c r="B63" s="291"/>
      <c r="C63" s="291"/>
      <c r="D63" s="473"/>
      <c r="E63" s="474"/>
      <c r="F63" s="310"/>
      <c r="G63" s="311"/>
      <c r="H63" s="311"/>
      <c r="I63" s="312"/>
      <c r="J63" s="222"/>
      <c r="K63" s="223"/>
      <c r="L63" s="223"/>
      <c r="M63" s="233"/>
      <c r="N63" s="234"/>
      <c r="O63" s="199" t="s">
        <v>162</v>
      </c>
      <c r="P63" s="233"/>
      <c r="Q63" s="234"/>
      <c r="R63" s="234"/>
      <c r="S63" s="234"/>
      <c r="T63" s="234"/>
      <c r="U63" s="234"/>
      <c r="V63" s="234"/>
      <c r="W63" s="234"/>
      <c r="X63" s="234"/>
      <c r="Y63" s="299" t="s">
        <v>176</v>
      </c>
      <c r="Z63" s="300"/>
      <c r="AA63" s="300"/>
      <c r="AB63" s="300"/>
      <c r="AC63" s="300"/>
      <c r="AD63" s="300"/>
      <c r="AE63" s="300"/>
      <c r="AF63" s="301"/>
      <c r="AG63" s="268"/>
      <c r="AH63" s="269"/>
      <c r="AI63" s="269"/>
      <c r="AJ63" s="269"/>
      <c r="AK63" s="269"/>
      <c r="AL63" s="269"/>
      <c r="AM63" s="269"/>
      <c r="AN63" s="269"/>
      <c r="AO63" s="269"/>
      <c r="AP63" s="269"/>
      <c r="AQ63" s="269"/>
      <c r="AR63" s="269"/>
      <c r="AS63" s="270"/>
    </row>
    <row r="64" spans="1:45">
      <c r="A64" s="290"/>
      <c r="B64" s="291"/>
      <c r="C64" s="291"/>
      <c r="D64" s="473"/>
      <c r="E64" s="474"/>
      <c r="F64" s="310"/>
      <c r="G64" s="311"/>
      <c r="H64" s="311"/>
      <c r="I64" s="312"/>
      <c r="J64" s="222"/>
      <c r="K64" s="223"/>
      <c r="L64" s="223"/>
      <c r="M64" s="235"/>
      <c r="N64" s="236"/>
      <c r="O64" s="199" t="s">
        <v>162</v>
      </c>
      <c r="P64" s="235"/>
      <c r="Q64" s="236"/>
      <c r="R64" s="236"/>
      <c r="S64" s="236"/>
      <c r="T64" s="236"/>
      <c r="U64" s="236"/>
      <c r="V64" s="236"/>
      <c r="W64" s="236"/>
      <c r="X64" s="236"/>
      <c r="Y64" s="299"/>
      <c r="Z64" s="300"/>
      <c r="AA64" s="300"/>
      <c r="AB64" s="300"/>
      <c r="AC64" s="300"/>
      <c r="AD64" s="300"/>
      <c r="AE64" s="300"/>
      <c r="AF64" s="301"/>
      <c r="AG64" s="268"/>
      <c r="AH64" s="269"/>
      <c r="AI64" s="269"/>
      <c r="AJ64" s="269"/>
      <c r="AK64" s="269"/>
      <c r="AL64" s="269"/>
      <c r="AM64" s="269"/>
      <c r="AN64" s="269"/>
      <c r="AO64" s="269"/>
      <c r="AP64" s="269"/>
      <c r="AQ64" s="269"/>
      <c r="AR64" s="269"/>
      <c r="AS64" s="270"/>
    </row>
    <row r="65" spans="1:45" ht="14.25" customHeight="1">
      <c r="A65" s="290"/>
      <c r="B65" s="291"/>
      <c r="C65" s="291"/>
      <c r="D65" s="473"/>
      <c r="E65" s="474"/>
      <c r="F65" s="310"/>
      <c r="G65" s="311"/>
      <c r="H65" s="311"/>
      <c r="I65" s="312"/>
      <c r="J65" s="222"/>
      <c r="K65" s="223"/>
      <c r="L65" s="223"/>
      <c r="M65" s="235"/>
      <c r="N65" s="236"/>
      <c r="O65" s="199" t="s">
        <v>162</v>
      </c>
      <c r="P65" s="235"/>
      <c r="Q65" s="236"/>
      <c r="R65" s="236"/>
      <c r="S65" s="236"/>
      <c r="T65" s="236"/>
      <c r="U65" s="236"/>
      <c r="V65" s="236"/>
      <c r="W65" s="236"/>
      <c r="X65" s="236"/>
      <c r="Y65" s="299" t="s">
        <v>223</v>
      </c>
      <c r="Z65" s="300"/>
      <c r="AA65" s="300"/>
      <c r="AB65" s="300"/>
      <c r="AC65" s="300"/>
      <c r="AD65" s="300"/>
      <c r="AE65" s="300"/>
      <c r="AF65" s="301"/>
      <c r="AG65" s="268"/>
      <c r="AH65" s="269"/>
      <c r="AI65" s="269"/>
      <c r="AJ65" s="269"/>
      <c r="AK65" s="269"/>
      <c r="AL65" s="269"/>
      <c r="AM65" s="269"/>
      <c r="AN65" s="269"/>
      <c r="AO65" s="269"/>
      <c r="AP65" s="269"/>
      <c r="AQ65" s="269"/>
      <c r="AR65" s="269"/>
      <c r="AS65" s="270"/>
    </row>
    <row r="66" spans="1:45" ht="14.25" customHeight="1" thickBot="1">
      <c r="A66" s="290"/>
      <c r="B66" s="291"/>
      <c r="C66" s="291"/>
      <c r="D66" s="475"/>
      <c r="E66" s="476"/>
      <c r="F66" s="310"/>
      <c r="G66" s="311"/>
      <c r="H66" s="311"/>
      <c r="I66" s="312"/>
      <c r="J66" s="226"/>
      <c r="K66" s="227"/>
      <c r="L66" s="227"/>
      <c r="M66" s="317"/>
      <c r="N66" s="313"/>
      <c r="O66" s="200" t="s">
        <v>162</v>
      </c>
      <c r="P66" s="317"/>
      <c r="Q66" s="313"/>
      <c r="R66" s="313"/>
      <c r="S66" s="313"/>
      <c r="T66" s="313"/>
      <c r="U66" s="313"/>
      <c r="V66" s="313"/>
      <c r="W66" s="313"/>
      <c r="X66" s="313"/>
      <c r="Y66" s="302"/>
      <c r="Z66" s="303"/>
      <c r="AA66" s="303"/>
      <c r="AB66" s="303"/>
      <c r="AC66" s="303"/>
      <c r="AD66" s="303"/>
      <c r="AE66" s="303"/>
      <c r="AF66" s="304"/>
      <c r="AG66" s="271"/>
      <c r="AH66" s="272"/>
      <c r="AI66" s="272"/>
      <c r="AJ66" s="272"/>
      <c r="AK66" s="272"/>
      <c r="AL66" s="272"/>
      <c r="AM66" s="272"/>
      <c r="AN66" s="272"/>
      <c r="AO66" s="272"/>
      <c r="AP66" s="272"/>
      <c r="AQ66" s="272"/>
      <c r="AR66" s="272"/>
      <c r="AS66" s="273"/>
    </row>
    <row r="67" spans="1:45" ht="14.25" customHeight="1">
      <c r="A67" s="472" t="s">
        <v>33</v>
      </c>
      <c r="B67" s="260"/>
      <c r="C67" s="261"/>
      <c r="D67" s="256" t="s">
        <v>35</v>
      </c>
      <c r="E67" s="257"/>
      <c r="F67" s="258"/>
      <c r="G67" s="253"/>
      <c r="H67" s="254"/>
      <c r="I67" s="254"/>
      <c r="J67" s="254"/>
      <c r="K67" s="254"/>
      <c r="L67" s="254"/>
      <c r="M67" s="254"/>
      <c r="N67" s="254"/>
      <c r="O67" s="254"/>
      <c r="P67" s="254"/>
      <c r="Q67" s="254"/>
      <c r="R67" s="255"/>
      <c r="S67" s="259" t="s">
        <v>221</v>
      </c>
      <c r="T67" s="260"/>
      <c r="U67" s="261"/>
      <c r="V67" s="282"/>
      <c r="W67" s="283"/>
      <c r="X67" s="283"/>
      <c r="Y67" s="283"/>
      <c r="Z67" s="283"/>
      <c r="AA67" s="283"/>
      <c r="AB67" s="283"/>
      <c r="AC67" s="283"/>
      <c r="AD67" s="283"/>
      <c r="AE67" s="259" t="s">
        <v>187</v>
      </c>
      <c r="AF67" s="288"/>
      <c r="AG67" s="289"/>
      <c r="AH67" s="282"/>
      <c r="AI67" s="283"/>
      <c r="AJ67" s="283"/>
      <c r="AK67" s="283"/>
      <c r="AL67" s="283"/>
      <c r="AM67" s="283"/>
      <c r="AN67" s="283"/>
      <c r="AO67" s="283"/>
      <c r="AP67" s="283"/>
      <c r="AQ67" s="283"/>
      <c r="AR67" s="283"/>
      <c r="AS67" s="296"/>
    </row>
    <row r="68" spans="1:45">
      <c r="A68" s="262"/>
      <c r="B68" s="263"/>
      <c r="C68" s="264"/>
      <c r="D68" s="241" t="s">
        <v>34</v>
      </c>
      <c r="E68" s="242"/>
      <c r="F68" s="243"/>
      <c r="G68" s="250"/>
      <c r="H68" s="251"/>
      <c r="I68" s="251"/>
      <c r="J68" s="251"/>
      <c r="K68" s="251"/>
      <c r="L68" s="251"/>
      <c r="M68" s="251"/>
      <c r="N68" s="251"/>
      <c r="O68" s="251"/>
      <c r="P68" s="251"/>
      <c r="Q68" s="251"/>
      <c r="R68" s="252"/>
      <c r="S68" s="262"/>
      <c r="T68" s="263"/>
      <c r="U68" s="264"/>
      <c r="V68" s="284"/>
      <c r="W68" s="285"/>
      <c r="X68" s="285"/>
      <c r="Y68" s="285"/>
      <c r="Z68" s="285"/>
      <c r="AA68" s="285"/>
      <c r="AB68" s="285"/>
      <c r="AC68" s="285"/>
      <c r="AD68" s="285"/>
      <c r="AE68" s="290"/>
      <c r="AF68" s="291"/>
      <c r="AG68" s="292"/>
      <c r="AH68" s="284"/>
      <c r="AI68" s="285"/>
      <c r="AJ68" s="285"/>
      <c r="AK68" s="285"/>
      <c r="AL68" s="285"/>
      <c r="AM68" s="285"/>
      <c r="AN68" s="285"/>
      <c r="AO68" s="285"/>
      <c r="AP68" s="285"/>
      <c r="AQ68" s="285"/>
      <c r="AR68" s="285"/>
      <c r="AS68" s="297"/>
    </row>
    <row r="69" spans="1:45">
      <c r="A69" s="262"/>
      <c r="B69" s="263"/>
      <c r="C69" s="264"/>
      <c r="D69" s="241" t="s">
        <v>219</v>
      </c>
      <c r="E69" s="242"/>
      <c r="F69" s="243"/>
      <c r="G69" s="250"/>
      <c r="H69" s="251"/>
      <c r="I69" s="251"/>
      <c r="J69" s="251"/>
      <c r="K69" s="251"/>
      <c r="L69" s="251"/>
      <c r="M69" s="251"/>
      <c r="N69" s="251"/>
      <c r="O69" s="251"/>
      <c r="P69" s="251"/>
      <c r="Q69" s="251"/>
      <c r="R69" s="252"/>
      <c r="S69" s="262"/>
      <c r="T69" s="263"/>
      <c r="U69" s="264"/>
      <c r="V69" s="284"/>
      <c r="W69" s="285"/>
      <c r="X69" s="285"/>
      <c r="Y69" s="285"/>
      <c r="Z69" s="285"/>
      <c r="AA69" s="285"/>
      <c r="AB69" s="285"/>
      <c r="AC69" s="285"/>
      <c r="AD69" s="285"/>
      <c r="AE69" s="290"/>
      <c r="AF69" s="291"/>
      <c r="AG69" s="292"/>
      <c r="AH69" s="284"/>
      <c r="AI69" s="285"/>
      <c r="AJ69" s="285"/>
      <c r="AK69" s="285"/>
      <c r="AL69" s="285"/>
      <c r="AM69" s="285"/>
      <c r="AN69" s="285"/>
      <c r="AO69" s="285"/>
      <c r="AP69" s="285"/>
      <c r="AQ69" s="285"/>
      <c r="AR69" s="285"/>
      <c r="AS69" s="297"/>
    </row>
    <row r="70" spans="1:45" ht="13.5" customHeight="1" thickBot="1">
      <c r="A70" s="265"/>
      <c r="B70" s="266"/>
      <c r="C70" s="267"/>
      <c r="D70" s="244" t="s">
        <v>220</v>
      </c>
      <c r="E70" s="245"/>
      <c r="F70" s="246"/>
      <c r="G70" s="247"/>
      <c r="H70" s="248"/>
      <c r="I70" s="248"/>
      <c r="J70" s="248"/>
      <c r="K70" s="248"/>
      <c r="L70" s="248"/>
      <c r="M70" s="248"/>
      <c r="N70" s="248"/>
      <c r="O70" s="248"/>
      <c r="P70" s="248"/>
      <c r="Q70" s="248"/>
      <c r="R70" s="249"/>
      <c r="S70" s="265"/>
      <c r="T70" s="266"/>
      <c r="U70" s="267"/>
      <c r="V70" s="286"/>
      <c r="W70" s="287"/>
      <c r="X70" s="287"/>
      <c r="Y70" s="287"/>
      <c r="Z70" s="287"/>
      <c r="AA70" s="287"/>
      <c r="AB70" s="287"/>
      <c r="AC70" s="287"/>
      <c r="AD70" s="287"/>
      <c r="AE70" s="293"/>
      <c r="AF70" s="294"/>
      <c r="AG70" s="295"/>
      <c r="AH70" s="286"/>
      <c r="AI70" s="287"/>
      <c r="AJ70" s="287"/>
      <c r="AK70" s="287"/>
      <c r="AL70" s="287"/>
      <c r="AM70" s="287"/>
      <c r="AN70" s="287"/>
      <c r="AO70" s="287"/>
      <c r="AP70" s="287"/>
      <c r="AQ70" s="287"/>
      <c r="AR70" s="287"/>
      <c r="AS70" s="29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2" t="s">
        <v>156</v>
      </c>
      <c r="B1" s="392"/>
      <c r="C1" s="392"/>
      <c r="D1" s="392"/>
      <c r="E1" s="392"/>
      <c r="F1" s="392"/>
      <c r="G1" s="392"/>
      <c r="H1" s="392"/>
      <c r="I1" s="392"/>
      <c r="J1" s="392"/>
      <c r="K1" s="392"/>
      <c r="L1" s="392"/>
      <c r="M1" s="392"/>
      <c r="N1" s="392"/>
      <c r="O1" s="392"/>
      <c r="P1" s="392"/>
      <c r="Q1" s="392"/>
      <c r="R1" s="392"/>
      <c r="S1" s="392"/>
      <c r="T1" s="392"/>
      <c r="U1" s="392"/>
      <c r="V1" s="392"/>
      <c r="W1" s="392"/>
      <c r="X1" s="392"/>
      <c r="Y1" s="392"/>
      <c r="Z1" s="392"/>
      <c r="AA1" s="392"/>
      <c r="AB1" s="392"/>
      <c r="AC1" s="392"/>
      <c r="AD1" s="392"/>
      <c r="AE1" s="392"/>
      <c r="AF1" s="392"/>
      <c r="AG1" s="393"/>
      <c r="AH1" s="496" t="s">
        <v>87</v>
      </c>
      <c r="AI1" s="496"/>
      <c r="AJ1" s="496"/>
      <c r="AK1" s="496"/>
      <c r="AL1" s="496" t="s">
        <v>125</v>
      </c>
      <c r="AM1" s="496"/>
      <c r="AN1" s="496"/>
      <c r="AO1" s="496"/>
      <c r="AP1" s="496" t="s">
        <v>126</v>
      </c>
      <c r="AQ1" s="496"/>
      <c r="AR1" s="496"/>
      <c r="AS1" s="496"/>
    </row>
    <row r="2" spans="1:45" ht="13.5" customHeight="1">
      <c r="A2" s="392"/>
      <c r="B2" s="392"/>
      <c r="C2" s="392"/>
      <c r="D2" s="392"/>
      <c r="E2" s="392"/>
      <c r="F2" s="392"/>
      <c r="G2" s="392"/>
      <c r="H2" s="392"/>
      <c r="I2" s="392"/>
      <c r="J2" s="392"/>
      <c r="K2" s="392"/>
      <c r="L2" s="392"/>
      <c r="M2" s="392"/>
      <c r="N2" s="392"/>
      <c r="O2" s="392"/>
      <c r="P2" s="392"/>
      <c r="Q2" s="392"/>
      <c r="R2" s="392"/>
      <c r="S2" s="392"/>
      <c r="T2" s="392"/>
      <c r="U2" s="392"/>
      <c r="V2" s="392"/>
      <c r="W2" s="392"/>
      <c r="X2" s="392"/>
      <c r="Y2" s="392"/>
      <c r="Z2" s="392"/>
      <c r="AA2" s="392"/>
      <c r="AB2" s="392"/>
      <c r="AC2" s="392"/>
      <c r="AD2" s="392"/>
      <c r="AE2" s="392"/>
      <c r="AF2" s="392"/>
      <c r="AG2" s="393"/>
      <c r="AH2" s="496"/>
      <c r="AI2" s="496"/>
      <c r="AJ2" s="496"/>
      <c r="AK2" s="496"/>
      <c r="AL2" s="496"/>
      <c r="AM2" s="496"/>
      <c r="AN2" s="496"/>
      <c r="AO2" s="496"/>
      <c r="AP2" s="496"/>
      <c r="AQ2" s="496"/>
      <c r="AR2" s="496"/>
      <c r="AS2" s="496"/>
    </row>
    <row r="3" spans="1:45" ht="14.25" customHeight="1">
      <c r="A3" s="91"/>
      <c r="B3" s="91"/>
      <c r="C3" s="91"/>
      <c r="D3" s="91"/>
      <c r="E3" s="91"/>
      <c r="F3" s="91"/>
      <c r="G3" s="91"/>
      <c r="H3" s="404" t="str">
        <f>曜日!B12</f>
        <v>令和3年</v>
      </c>
      <c r="I3" s="404"/>
      <c r="J3" s="404"/>
      <c r="K3" s="404"/>
      <c r="L3" s="404"/>
      <c r="M3" s="400" t="str">
        <f>曜日!C12</f>
        <v>2月</v>
      </c>
      <c r="N3" s="400"/>
      <c r="O3" s="400"/>
      <c r="P3" s="400" t="s">
        <v>10</v>
      </c>
      <c r="Q3" s="400"/>
      <c r="R3" s="400"/>
      <c r="S3" s="402" t="s">
        <v>151</v>
      </c>
      <c r="T3" s="402" t="str">
        <f>曜日!D9</f>
        <v>日</v>
      </c>
      <c r="U3" s="402" t="s">
        <v>36</v>
      </c>
      <c r="V3" s="92"/>
      <c r="W3" s="398" t="s">
        <v>48</v>
      </c>
      <c r="X3" s="398"/>
      <c r="Y3" s="398"/>
      <c r="Z3" s="398" t="s">
        <v>129</v>
      </c>
      <c r="AA3" s="394"/>
      <c r="AB3" s="394"/>
      <c r="AC3" s="394"/>
      <c r="AD3" s="394"/>
      <c r="AE3" s="394"/>
      <c r="AF3" s="394"/>
      <c r="AG3" s="395"/>
      <c r="AH3" s="496"/>
      <c r="AI3" s="496"/>
      <c r="AJ3" s="496"/>
      <c r="AK3" s="496"/>
      <c r="AL3" s="496"/>
      <c r="AM3" s="496"/>
      <c r="AN3" s="496"/>
      <c r="AO3" s="496"/>
      <c r="AP3" s="496"/>
      <c r="AQ3" s="496"/>
      <c r="AR3" s="496"/>
      <c r="AS3" s="496"/>
    </row>
    <row r="4" spans="1:45" ht="15" thickBot="1">
      <c r="A4" s="206"/>
      <c r="G4" s="206"/>
      <c r="H4" s="404"/>
      <c r="I4" s="404"/>
      <c r="J4" s="404"/>
      <c r="K4" s="404"/>
      <c r="L4" s="404"/>
      <c r="M4" s="400"/>
      <c r="N4" s="400"/>
      <c r="O4" s="400"/>
      <c r="P4" s="400"/>
      <c r="Q4" s="400"/>
      <c r="R4" s="400"/>
      <c r="S4" s="402"/>
      <c r="T4" s="402"/>
      <c r="U4" s="402"/>
      <c r="V4" s="93"/>
      <c r="W4" s="398"/>
      <c r="X4" s="398"/>
      <c r="Y4" s="398"/>
      <c r="Z4" s="398"/>
      <c r="AA4" s="394"/>
      <c r="AB4" s="394"/>
      <c r="AC4" s="394"/>
      <c r="AD4" s="394"/>
      <c r="AE4" s="394"/>
      <c r="AF4" s="394"/>
      <c r="AG4" s="395"/>
      <c r="AH4" s="497"/>
      <c r="AI4" s="497"/>
      <c r="AJ4" s="497"/>
      <c r="AK4" s="497"/>
      <c r="AL4" s="497"/>
      <c r="AM4" s="497"/>
      <c r="AN4" s="497"/>
      <c r="AO4" s="497"/>
      <c r="AP4" s="497"/>
      <c r="AQ4" s="497"/>
      <c r="AR4" s="497"/>
      <c r="AS4" s="497"/>
    </row>
    <row r="5" spans="1:45" ht="13.5" customHeight="1">
      <c r="A5" s="259" t="s">
        <v>155</v>
      </c>
      <c r="B5" s="260"/>
      <c r="C5" s="261"/>
      <c r="D5" s="374" t="s">
        <v>243</v>
      </c>
      <c r="E5" s="375"/>
      <c r="F5" s="375"/>
      <c r="G5" s="375"/>
      <c r="H5" s="375"/>
      <c r="I5" s="375"/>
      <c r="J5" s="406"/>
      <c r="K5" s="436" t="s">
        <v>244</v>
      </c>
      <c r="L5" s="427"/>
      <c r="M5" s="427"/>
      <c r="N5" s="427"/>
      <c r="O5" s="437"/>
      <c r="P5" s="433"/>
      <c r="Q5" s="427"/>
      <c r="R5" s="427"/>
      <c r="S5" s="427"/>
      <c r="T5" s="427" t="s">
        <v>245</v>
      </c>
      <c r="U5" s="427"/>
      <c r="V5" s="427"/>
      <c r="W5" s="427"/>
      <c r="X5" s="428"/>
      <c r="Y5" s="432"/>
      <c r="Z5" s="427"/>
      <c r="AA5" s="427"/>
      <c r="AB5" s="427"/>
      <c r="AC5" s="427" t="s">
        <v>246</v>
      </c>
      <c r="AD5" s="427"/>
      <c r="AE5" s="427"/>
      <c r="AF5" s="427"/>
      <c r="AG5" s="437"/>
      <c r="AH5" s="433"/>
      <c r="AI5" s="427"/>
      <c r="AJ5" s="427"/>
      <c r="AK5" s="427"/>
      <c r="AL5" s="427" t="s">
        <v>241</v>
      </c>
      <c r="AM5" s="427"/>
      <c r="AN5" s="427"/>
      <c r="AO5" s="428"/>
      <c r="AP5" s="432"/>
      <c r="AQ5" s="427"/>
      <c r="AR5" s="427"/>
      <c r="AS5" s="442"/>
    </row>
    <row r="6" spans="1:45" ht="14.25" thickBot="1">
      <c r="A6" s="265"/>
      <c r="B6" s="266"/>
      <c r="C6" s="267"/>
      <c r="D6" s="407"/>
      <c r="E6" s="408"/>
      <c r="F6" s="408"/>
      <c r="G6" s="408"/>
      <c r="H6" s="408"/>
      <c r="I6" s="408"/>
      <c r="J6" s="409"/>
      <c r="K6" s="410"/>
      <c r="L6" s="411"/>
      <c r="M6" s="411"/>
      <c r="N6" s="411"/>
      <c r="O6" s="412"/>
      <c r="P6" s="434"/>
      <c r="Q6" s="411"/>
      <c r="R6" s="411"/>
      <c r="S6" s="411"/>
      <c r="T6" s="411"/>
      <c r="U6" s="411"/>
      <c r="V6" s="411"/>
      <c r="W6" s="411"/>
      <c r="X6" s="435"/>
      <c r="Y6" s="426"/>
      <c r="Z6" s="411"/>
      <c r="AA6" s="411"/>
      <c r="AB6" s="411"/>
      <c r="AC6" s="411"/>
      <c r="AD6" s="411"/>
      <c r="AE6" s="411"/>
      <c r="AF6" s="411"/>
      <c r="AG6" s="412"/>
      <c r="AH6" s="434"/>
      <c r="AI6" s="411"/>
      <c r="AJ6" s="411"/>
      <c r="AK6" s="411"/>
      <c r="AL6" s="411"/>
      <c r="AM6" s="411"/>
      <c r="AN6" s="411"/>
      <c r="AO6" s="435"/>
      <c r="AP6" s="426"/>
      <c r="AQ6" s="411"/>
      <c r="AR6" s="411"/>
      <c r="AS6" s="447"/>
    </row>
    <row r="7" spans="1:45" ht="13.5" customHeight="1">
      <c r="A7" s="259" t="s">
        <v>131</v>
      </c>
      <c r="B7" s="288"/>
      <c r="C7" s="288"/>
      <c r="D7" s="374" t="s">
        <v>247</v>
      </c>
      <c r="E7" s="375"/>
      <c r="F7" s="375"/>
      <c r="G7" s="375"/>
      <c r="H7" s="375"/>
      <c r="I7" s="375"/>
      <c r="J7" s="376"/>
      <c r="K7" s="380" t="s">
        <v>248</v>
      </c>
      <c r="L7" s="378"/>
      <c r="M7" s="378"/>
      <c r="N7" s="378"/>
      <c r="O7" s="378"/>
      <c r="P7" s="379"/>
      <c r="Q7" s="380" t="s">
        <v>249</v>
      </c>
      <c r="R7" s="378"/>
      <c r="S7" s="378"/>
      <c r="T7" s="378"/>
      <c r="U7" s="378"/>
      <c r="V7" s="379"/>
      <c r="W7" s="380" t="s">
        <v>250</v>
      </c>
      <c r="X7" s="378"/>
      <c r="Y7" s="378"/>
      <c r="Z7" s="378"/>
      <c r="AA7" s="378"/>
      <c r="AB7" s="379"/>
      <c r="AC7" s="380" t="s">
        <v>251</v>
      </c>
      <c r="AD7" s="378"/>
      <c r="AE7" s="378"/>
      <c r="AF7" s="378"/>
      <c r="AG7" s="378"/>
      <c r="AH7" s="379"/>
      <c r="AI7" s="380" t="s">
        <v>252</v>
      </c>
      <c r="AJ7" s="378"/>
      <c r="AK7" s="378"/>
      <c r="AL7" s="378"/>
      <c r="AM7" s="378"/>
      <c r="AN7" s="379"/>
      <c r="AO7" s="429" t="s">
        <v>253</v>
      </c>
      <c r="AP7" s="430"/>
      <c r="AQ7" s="430"/>
      <c r="AR7" s="430"/>
      <c r="AS7" s="431"/>
    </row>
    <row r="8" spans="1:45">
      <c r="A8" s="290"/>
      <c r="B8" s="291"/>
      <c r="C8" s="291"/>
      <c r="D8" s="377"/>
      <c r="E8" s="378"/>
      <c r="F8" s="378"/>
      <c r="G8" s="378"/>
      <c r="H8" s="378"/>
      <c r="I8" s="378"/>
      <c r="J8" s="379"/>
      <c r="K8" s="413" t="s">
        <v>254</v>
      </c>
      <c r="L8" s="414"/>
      <c r="M8" s="415"/>
      <c r="N8" s="413" t="s">
        <v>255</v>
      </c>
      <c r="O8" s="414"/>
      <c r="P8" s="415"/>
      <c r="Q8" s="413" t="s">
        <v>254</v>
      </c>
      <c r="R8" s="414"/>
      <c r="S8" s="415"/>
      <c r="T8" s="413" t="s">
        <v>255</v>
      </c>
      <c r="U8" s="414"/>
      <c r="V8" s="415"/>
      <c r="W8" s="413" t="s">
        <v>254</v>
      </c>
      <c r="X8" s="414"/>
      <c r="Y8" s="415"/>
      <c r="Z8" s="413" t="s">
        <v>255</v>
      </c>
      <c r="AA8" s="414"/>
      <c r="AB8" s="415"/>
      <c r="AC8" s="413" t="s">
        <v>254</v>
      </c>
      <c r="AD8" s="414"/>
      <c r="AE8" s="415"/>
      <c r="AF8" s="413" t="s">
        <v>255</v>
      </c>
      <c r="AG8" s="414"/>
      <c r="AH8" s="415"/>
      <c r="AI8" s="413" t="s">
        <v>254</v>
      </c>
      <c r="AJ8" s="414"/>
      <c r="AK8" s="415"/>
      <c r="AL8" s="413" t="s">
        <v>255</v>
      </c>
      <c r="AM8" s="414"/>
      <c r="AN8" s="415"/>
      <c r="AO8" s="380"/>
      <c r="AP8" s="378"/>
      <c r="AQ8" s="378"/>
      <c r="AR8" s="378"/>
      <c r="AS8" s="425"/>
    </row>
    <row r="9" spans="1:45" ht="13.5" customHeight="1">
      <c r="A9" s="290"/>
      <c r="B9" s="291"/>
      <c r="C9" s="291"/>
      <c r="D9" s="416" t="s">
        <v>256</v>
      </c>
      <c r="E9" s="417"/>
      <c r="F9" s="417"/>
      <c r="G9" s="417"/>
      <c r="H9" s="417"/>
      <c r="I9" s="417"/>
      <c r="J9" s="417"/>
      <c r="K9" s="381"/>
      <c r="L9" s="381"/>
      <c r="M9" s="381"/>
      <c r="N9" s="381"/>
      <c r="O9" s="381"/>
      <c r="P9" s="381"/>
      <c r="Q9" s="381"/>
      <c r="R9" s="381"/>
      <c r="S9" s="381"/>
      <c r="T9" s="381"/>
      <c r="U9" s="381"/>
      <c r="V9" s="381"/>
      <c r="W9" s="381"/>
      <c r="X9" s="381"/>
      <c r="Y9" s="381"/>
      <c r="Z9" s="381"/>
      <c r="AA9" s="381"/>
      <c r="AB9" s="381"/>
      <c r="AC9" s="381"/>
      <c r="AD9" s="381"/>
      <c r="AE9" s="381"/>
      <c r="AF9" s="381"/>
      <c r="AG9" s="381"/>
      <c r="AH9" s="381"/>
      <c r="AI9" s="420">
        <f>K9+Q9+W9+AC9</f>
        <v>0</v>
      </c>
      <c r="AJ9" s="420"/>
      <c r="AK9" s="420"/>
      <c r="AL9" s="420">
        <f>N9+T9+Z9+AF9</f>
        <v>0</v>
      </c>
      <c r="AM9" s="420"/>
      <c r="AN9" s="420"/>
      <c r="AO9" s="438">
        <f>AI13</f>
        <v>0</v>
      </c>
      <c r="AP9" s="438"/>
      <c r="AQ9" s="438"/>
      <c r="AR9" s="438"/>
      <c r="AS9" s="439"/>
    </row>
    <row r="10" spans="1:45" ht="13.5" customHeight="1">
      <c r="A10" s="290"/>
      <c r="B10" s="291"/>
      <c r="C10" s="291"/>
      <c r="D10" s="416" t="s">
        <v>257</v>
      </c>
      <c r="E10" s="417"/>
      <c r="F10" s="417"/>
      <c r="G10" s="417"/>
      <c r="H10" s="417"/>
      <c r="I10" s="417"/>
      <c r="J10" s="417"/>
      <c r="K10" s="381"/>
      <c r="L10" s="381"/>
      <c r="M10" s="381"/>
      <c r="N10" s="381"/>
      <c r="O10" s="381"/>
      <c r="P10" s="381"/>
      <c r="Q10" s="381"/>
      <c r="R10" s="381"/>
      <c r="S10" s="381"/>
      <c r="T10" s="381"/>
      <c r="U10" s="381"/>
      <c r="V10" s="381"/>
      <c r="W10" s="381"/>
      <c r="X10" s="381"/>
      <c r="Y10" s="381"/>
      <c r="Z10" s="381"/>
      <c r="AA10" s="381"/>
      <c r="AB10" s="381"/>
      <c r="AC10" s="381"/>
      <c r="AD10" s="381"/>
      <c r="AE10" s="381"/>
      <c r="AF10" s="381"/>
      <c r="AG10" s="381"/>
      <c r="AH10" s="381"/>
      <c r="AI10" s="420">
        <f>K10+Q10+W10+AC10</f>
        <v>0</v>
      </c>
      <c r="AJ10" s="420"/>
      <c r="AK10" s="420"/>
      <c r="AL10" s="420">
        <f>N10+T10+Z10+AF10</f>
        <v>0</v>
      </c>
      <c r="AM10" s="420"/>
      <c r="AN10" s="420"/>
      <c r="AO10" s="440"/>
      <c r="AP10" s="440"/>
      <c r="AQ10" s="440"/>
      <c r="AR10" s="440"/>
      <c r="AS10" s="441"/>
    </row>
    <row r="11" spans="1:45" ht="13.5" customHeight="1">
      <c r="A11" s="290"/>
      <c r="B11" s="291"/>
      <c r="C11" s="291"/>
      <c r="D11" s="416" t="s">
        <v>258</v>
      </c>
      <c r="E11" s="417"/>
      <c r="F11" s="417"/>
      <c r="G11" s="417"/>
      <c r="H11" s="417"/>
      <c r="I11" s="417"/>
      <c r="J11" s="417"/>
      <c r="K11" s="381"/>
      <c r="L11" s="381"/>
      <c r="M11" s="381"/>
      <c r="N11" s="381"/>
      <c r="O11" s="381"/>
      <c r="P11" s="381"/>
      <c r="Q11" s="381"/>
      <c r="R11" s="381"/>
      <c r="S11" s="381"/>
      <c r="T11" s="381"/>
      <c r="U11" s="381"/>
      <c r="V11" s="381"/>
      <c r="W11" s="381"/>
      <c r="X11" s="381"/>
      <c r="Y11" s="381"/>
      <c r="Z11" s="381"/>
      <c r="AA11" s="381"/>
      <c r="AB11" s="381"/>
      <c r="AC11" s="381"/>
      <c r="AD11" s="381"/>
      <c r="AE11" s="381"/>
      <c r="AF11" s="381"/>
      <c r="AG11" s="381"/>
      <c r="AH11" s="381"/>
      <c r="AI11" s="420">
        <f>K11+Q11+W11+AC11</f>
        <v>0</v>
      </c>
      <c r="AJ11" s="420"/>
      <c r="AK11" s="420"/>
      <c r="AL11" s="420">
        <f>N11+T11+Z11+AF11</f>
        <v>0</v>
      </c>
      <c r="AM11" s="420"/>
      <c r="AN11" s="420"/>
      <c r="AO11" s="440"/>
      <c r="AP11" s="440"/>
      <c r="AQ11" s="440"/>
      <c r="AR11" s="440"/>
      <c r="AS11" s="441"/>
    </row>
    <row r="12" spans="1:45" ht="13.5" customHeight="1">
      <c r="A12" s="290"/>
      <c r="B12" s="291"/>
      <c r="C12" s="291"/>
      <c r="D12" s="416" t="s">
        <v>252</v>
      </c>
      <c r="E12" s="417"/>
      <c r="F12" s="417"/>
      <c r="G12" s="417"/>
      <c r="H12" s="417"/>
      <c r="I12" s="417"/>
      <c r="J12" s="417"/>
      <c r="K12" s="420">
        <f>K9+K10+K11</f>
        <v>0</v>
      </c>
      <c r="L12" s="420"/>
      <c r="M12" s="420"/>
      <c r="N12" s="420">
        <f>N9+N10+N11</f>
        <v>0</v>
      </c>
      <c r="O12" s="420"/>
      <c r="P12" s="420"/>
      <c r="Q12" s="420">
        <f>Q9+Q10+Q11</f>
        <v>0</v>
      </c>
      <c r="R12" s="420"/>
      <c r="S12" s="420"/>
      <c r="T12" s="420">
        <f>SUM(T9:V11)</f>
        <v>0</v>
      </c>
      <c r="U12" s="420"/>
      <c r="V12" s="420"/>
      <c r="W12" s="420">
        <f>SUM(W9:Y11)</f>
        <v>0</v>
      </c>
      <c r="X12" s="420"/>
      <c r="Y12" s="420"/>
      <c r="Z12" s="420">
        <f>SUM(Z9:AB11)</f>
        <v>0</v>
      </c>
      <c r="AA12" s="420"/>
      <c r="AB12" s="420"/>
      <c r="AC12" s="420">
        <f>SUM(AC9:AE11)</f>
        <v>0</v>
      </c>
      <c r="AD12" s="420"/>
      <c r="AE12" s="420"/>
      <c r="AF12" s="420">
        <f>SUM(AF9:AH11)</f>
        <v>0</v>
      </c>
      <c r="AG12" s="420"/>
      <c r="AH12" s="420"/>
      <c r="AI12" s="420">
        <f>SUM(K12+Q12+W12+AC12)</f>
        <v>0</v>
      </c>
      <c r="AJ12" s="420"/>
      <c r="AK12" s="420"/>
      <c r="AL12" s="420">
        <f>SUM(N12+T12+Z12+AF12)</f>
        <v>0</v>
      </c>
      <c r="AM12" s="420"/>
      <c r="AN12" s="420"/>
      <c r="AO12" s="443" t="s">
        <v>259</v>
      </c>
      <c r="AP12" s="443"/>
      <c r="AQ12" s="443"/>
      <c r="AR12" s="443"/>
      <c r="AS12" s="444"/>
    </row>
    <row r="13" spans="1:45" ht="14.25" customHeight="1" thickBot="1">
      <c r="A13" s="290"/>
      <c r="B13" s="291"/>
      <c r="C13" s="291"/>
      <c r="D13" s="418"/>
      <c r="E13" s="419"/>
      <c r="F13" s="419"/>
      <c r="G13" s="419"/>
      <c r="H13" s="419"/>
      <c r="I13" s="419"/>
      <c r="J13" s="419"/>
      <c r="K13" s="424">
        <f>K12+N12</f>
        <v>0</v>
      </c>
      <c r="L13" s="424"/>
      <c r="M13" s="424"/>
      <c r="N13" s="424"/>
      <c r="O13" s="424"/>
      <c r="P13" s="424"/>
      <c r="Q13" s="424">
        <f>Q12+T12</f>
        <v>0</v>
      </c>
      <c r="R13" s="424"/>
      <c r="S13" s="424"/>
      <c r="T13" s="424"/>
      <c r="U13" s="424"/>
      <c r="V13" s="424"/>
      <c r="W13" s="424">
        <f>W12+Z12</f>
        <v>0</v>
      </c>
      <c r="X13" s="424"/>
      <c r="Y13" s="424"/>
      <c r="Z13" s="424"/>
      <c r="AA13" s="424"/>
      <c r="AB13" s="424"/>
      <c r="AC13" s="424">
        <f>AC12+AF12</f>
        <v>0</v>
      </c>
      <c r="AD13" s="424"/>
      <c r="AE13" s="424"/>
      <c r="AF13" s="424"/>
      <c r="AG13" s="424"/>
      <c r="AH13" s="424"/>
      <c r="AI13" s="424">
        <f>AI12+AL12</f>
        <v>0</v>
      </c>
      <c r="AJ13" s="424"/>
      <c r="AK13" s="424"/>
      <c r="AL13" s="424"/>
      <c r="AM13" s="424"/>
      <c r="AN13" s="424"/>
      <c r="AO13" s="445"/>
      <c r="AP13" s="445"/>
      <c r="AQ13" s="445"/>
      <c r="AR13" s="445"/>
      <c r="AS13" s="446"/>
    </row>
    <row r="14" spans="1:45">
      <c r="A14" s="290"/>
      <c r="B14" s="291"/>
      <c r="C14" s="292"/>
      <c r="D14" s="421"/>
      <c r="E14" s="422"/>
      <c r="F14" s="380" t="s">
        <v>260</v>
      </c>
      <c r="G14" s="378"/>
      <c r="H14" s="378"/>
      <c r="I14" s="378"/>
      <c r="J14" s="378"/>
      <c r="K14" s="378"/>
      <c r="L14" s="378"/>
      <c r="M14" s="379"/>
      <c r="N14" s="380" t="s">
        <v>247</v>
      </c>
      <c r="O14" s="378"/>
      <c r="P14" s="378"/>
      <c r="Q14" s="378"/>
      <c r="R14" s="378"/>
      <c r="S14" s="379"/>
      <c r="T14" s="368" t="s">
        <v>261</v>
      </c>
      <c r="U14" s="346"/>
      <c r="V14" s="346"/>
      <c r="W14" s="346"/>
      <c r="X14" s="347"/>
      <c r="Y14" s="380" t="s">
        <v>262</v>
      </c>
      <c r="Z14" s="378"/>
      <c r="AA14" s="378"/>
      <c r="AB14" s="378"/>
      <c r="AC14" s="379"/>
      <c r="AD14" s="380" t="s">
        <v>263</v>
      </c>
      <c r="AE14" s="378"/>
      <c r="AF14" s="378"/>
      <c r="AG14" s="378"/>
      <c r="AH14" s="378"/>
      <c r="AI14" s="378"/>
      <c r="AJ14" s="380" t="s">
        <v>264</v>
      </c>
      <c r="AK14" s="378"/>
      <c r="AL14" s="378"/>
      <c r="AM14" s="378"/>
      <c r="AN14" s="378"/>
      <c r="AO14" s="378"/>
      <c r="AP14" s="378"/>
      <c r="AQ14" s="378"/>
      <c r="AR14" s="378"/>
      <c r="AS14" s="425"/>
    </row>
    <row r="15" spans="1:45">
      <c r="A15" s="290"/>
      <c r="B15" s="291"/>
      <c r="C15" s="292"/>
      <c r="D15" s="382" t="s">
        <v>265</v>
      </c>
      <c r="E15" s="383"/>
      <c r="F15" s="386"/>
      <c r="G15" s="387"/>
      <c r="H15" s="387"/>
      <c r="I15" s="387"/>
      <c r="J15" s="387"/>
      <c r="K15" s="387"/>
      <c r="L15" s="349" t="s">
        <v>266</v>
      </c>
      <c r="M15" s="350"/>
      <c r="N15" s="348"/>
      <c r="O15" s="349"/>
      <c r="P15" s="349"/>
      <c r="Q15" s="349"/>
      <c r="R15" s="349"/>
      <c r="S15" s="350"/>
      <c r="T15" s="348"/>
      <c r="U15" s="349"/>
      <c r="V15" s="349"/>
      <c r="W15" s="349"/>
      <c r="X15" s="350"/>
      <c r="Y15" s="348"/>
      <c r="Z15" s="349"/>
      <c r="AA15" s="349"/>
      <c r="AB15" s="349"/>
      <c r="AC15" s="350"/>
      <c r="AD15" s="348"/>
      <c r="AE15" s="349"/>
      <c r="AF15" s="349"/>
      <c r="AG15" s="349"/>
      <c r="AH15" s="349"/>
      <c r="AI15" s="349"/>
      <c r="AJ15" s="348"/>
      <c r="AK15" s="349"/>
      <c r="AL15" s="349"/>
      <c r="AM15" s="349"/>
      <c r="AN15" s="349"/>
      <c r="AO15" s="349"/>
      <c r="AP15" s="349"/>
      <c r="AQ15" s="349"/>
      <c r="AR15" s="349"/>
      <c r="AS15" s="448"/>
    </row>
    <row r="16" spans="1:45">
      <c r="A16" s="290"/>
      <c r="B16" s="291"/>
      <c r="C16" s="292"/>
      <c r="D16" s="384"/>
      <c r="E16" s="385"/>
      <c r="F16" s="355"/>
      <c r="G16" s="353"/>
      <c r="H16" s="353"/>
      <c r="I16" s="353"/>
      <c r="J16" s="353"/>
      <c r="K16" s="353"/>
      <c r="L16" s="353" t="s">
        <v>266</v>
      </c>
      <c r="M16" s="354"/>
      <c r="N16" s="355"/>
      <c r="O16" s="353"/>
      <c r="P16" s="353"/>
      <c r="Q16" s="353"/>
      <c r="R16" s="353"/>
      <c r="S16" s="354"/>
      <c r="T16" s="355"/>
      <c r="U16" s="353"/>
      <c r="V16" s="353"/>
      <c r="W16" s="353"/>
      <c r="X16" s="354"/>
      <c r="Y16" s="355"/>
      <c r="Z16" s="353"/>
      <c r="AA16" s="353"/>
      <c r="AB16" s="353"/>
      <c r="AC16" s="354"/>
      <c r="AD16" s="355"/>
      <c r="AE16" s="353"/>
      <c r="AF16" s="353"/>
      <c r="AG16" s="353"/>
      <c r="AH16" s="353"/>
      <c r="AI16" s="353"/>
      <c r="AJ16" s="355"/>
      <c r="AK16" s="353"/>
      <c r="AL16" s="353"/>
      <c r="AM16" s="353"/>
      <c r="AN16" s="353"/>
      <c r="AO16" s="353"/>
      <c r="AP16" s="353"/>
      <c r="AQ16" s="353"/>
      <c r="AR16" s="353"/>
      <c r="AS16" s="423"/>
    </row>
    <row r="17" spans="1:45">
      <c r="A17" s="290"/>
      <c r="B17" s="291"/>
      <c r="C17" s="292"/>
      <c r="D17" s="384"/>
      <c r="E17" s="385"/>
      <c r="F17" s="355"/>
      <c r="G17" s="353"/>
      <c r="H17" s="353"/>
      <c r="I17" s="353"/>
      <c r="J17" s="353"/>
      <c r="K17" s="353"/>
      <c r="L17" s="353" t="s">
        <v>266</v>
      </c>
      <c r="M17" s="354"/>
      <c r="N17" s="355"/>
      <c r="O17" s="353"/>
      <c r="P17" s="353"/>
      <c r="Q17" s="353"/>
      <c r="R17" s="353"/>
      <c r="S17" s="354"/>
      <c r="T17" s="355"/>
      <c r="U17" s="353"/>
      <c r="V17" s="353"/>
      <c r="W17" s="353"/>
      <c r="X17" s="354"/>
      <c r="Y17" s="355"/>
      <c r="Z17" s="353"/>
      <c r="AA17" s="353"/>
      <c r="AB17" s="353"/>
      <c r="AC17" s="354"/>
      <c r="AD17" s="355"/>
      <c r="AE17" s="353"/>
      <c r="AF17" s="353"/>
      <c r="AG17" s="353"/>
      <c r="AH17" s="353"/>
      <c r="AI17" s="353"/>
      <c r="AJ17" s="355"/>
      <c r="AK17" s="353"/>
      <c r="AL17" s="353"/>
      <c r="AM17" s="353"/>
      <c r="AN17" s="353"/>
      <c r="AO17" s="353"/>
      <c r="AP17" s="353"/>
      <c r="AQ17" s="353"/>
      <c r="AR17" s="353"/>
      <c r="AS17" s="423"/>
    </row>
    <row r="18" spans="1:45">
      <c r="A18" s="290"/>
      <c r="B18" s="291"/>
      <c r="C18" s="292"/>
      <c r="D18" s="384"/>
      <c r="E18" s="385"/>
      <c r="F18" s="355"/>
      <c r="G18" s="353"/>
      <c r="H18" s="353"/>
      <c r="I18" s="353"/>
      <c r="J18" s="353"/>
      <c r="K18" s="353"/>
      <c r="L18" s="353" t="s">
        <v>266</v>
      </c>
      <c r="M18" s="354"/>
      <c r="N18" s="355"/>
      <c r="O18" s="353"/>
      <c r="P18" s="353"/>
      <c r="Q18" s="353"/>
      <c r="R18" s="353"/>
      <c r="S18" s="354"/>
      <c r="T18" s="355"/>
      <c r="U18" s="353"/>
      <c r="V18" s="353"/>
      <c r="W18" s="353"/>
      <c r="X18" s="354"/>
      <c r="Y18" s="355"/>
      <c r="Z18" s="353"/>
      <c r="AA18" s="353"/>
      <c r="AB18" s="353"/>
      <c r="AC18" s="354"/>
      <c r="AD18" s="355"/>
      <c r="AE18" s="353"/>
      <c r="AF18" s="353"/>
      <c r="AG18" s="353"/>
      <c r="AH18" s="353"/>
      <c r="AI18" s="353"/>
      <c r="AJ18" s="355"/>
      <c r="AK18" s="353"/>
      <c r="AL18" s="353"/>
      <c r="AM18" s="353"/>
      <c r="AN18" s="353"/>
      <c r="AO18" s="353"/>
      <c r="AP18" s="353"/>
      <c r="AQ18" s="353"/>
      <c r="AR18" s="353"/>
      <c r="AS18" s="423"/>
    </row>
    <row r="19" spans="1:45">
      <c r="A19" s="290"/>
      <c r="B19" s="291"/>
      <c r="C19" s="292"/>
      <c r="D19" s="377"/>
      <c r="E19" s="379"/>
      <c r="F19" s="365"/>
      <c r="G19" s="366"/>
      <c r="H19" s="366"/>
      <c r="I19" s="366"/>
      <c r="J19" s="366"/>
      <c r="K19" s="366"/>
      <c r="L19" s="366" t="s">
        <v>266</v>
      </c>
      <c r="M19" s="367"/>
      <c r="N19" s="365"/>
      <c r="O19" s="366"/>
      <c r="P19" s="366"/>
      <c r="Q19" s="366"/>
      <c r="R19" s="366"/>
      <c r="S19" s="367"/>
      <c r="T19" s="365"/>
      <c r="U19" s="366"/>
      <c r="V19" s="366"/>
      <c r="W19" s="366"/>
      <c r="X19" s="367"/>
      <c r="Y19" s="355"/>
      <c r="Z19" s="353"/>
      <c r="AA19" s="353"/>
      <c r="AB19" s="353"/>
      <c r="AC19" s="354"/>
      <c r="AD19" s="365"/>
      <c r="AE19" s="366"/>
      <c r="AF19" s="366"/>
      <c r="AG19" s="366"/>
      <c r="AH19" s="366"/>
      <c r="AI19" s="366"/>
      <c r="AJ19" s="365"/>
      <c r="AK19" s="366"/>
      <c r="AL19" s="366"/>
      <c r="AM19" s="366"/>
      <c r="AN19" s="366"/>
      <c r="AO19" s="366"/>
      <c r="AP19" s="366"/>
      <c r="AQ19" s="366"/>
      <c r="AR19" s="366"/>
      <c r="AS19" s="450"/>
    </row>
    <row r="20" spans="1:45">
      <c r="A20" s="290"/>
      <c r="B20" s="291"/>
      <c r="C20" s="292"/>
      <c r="D20" s="382" t="s">
        <v>267</v>
      </c>
      <c r="E20" s="383"/>
      <c r="F20" s="386"/>
      <c r="G20" s="387"/>
      <c r="H20" s="387"/>
      <c r="I20" s="387"/>
      <c r="J20" s="387"/>
      <c r="K20" s="387"/>
      <c r="L20" s="349" t="s">
        <v>266</v>
      </c>
      <c r="M20" s="350"/>
      <c r="N20" s="348"/>
      <c r="O20" s="349"/>
      <c r="P20" s="349"/>
      <c r="Q20" s="349"/>
      <c r="R20" s="349"/>
      <c r="S20" s="350"/>
      <c r="T20" s="348"/>
      <c r="U20" s="349"/>
      <c r="V20" s="349"/>
      <c r="W20" s="349"/>
      <c r="X20" s="350"/>
      <c r="Y20" s="355"/>
      <c r="Z20" s="353"/>
      <c r="AA20" s="353"/>
      <c r="AB20" s="353"/>
      <c r="AC20" s="354"/>
      <c r="AD20" s="348"/>
      <c r="AE20" s="349"/>
      <c r="AF20" s="349"/>
      <c r="AG20" s="349"/>
      <c r="AH20" s="349"/>
      <c r="AI20" s="350"/>
      <c r="AJ20" s="348"/>
      <c r="AK20" s="349"/>
      <c r="AL20" s="349"/>
      <c r="AM20" s="349"/>
      <c r="AN20" s="349"/>
      <c r="AO20" s="349"/>
      <c r="AP20" s="349"/>
      <c r="AQ20" s="349"/>
      <c r="AR20" s="349"/>
      <c r="AS20" s="448"/>
    </row>
    <row r="21" spans="1:45">
      <c r="A21" s="290"/>
      <c r="B21" s="291"/>
      <c r="C21" s="292"/>
      <c r="D21" s="384"/>
      <c r="E21" s="385"/>
      <c r="F21" s="355"/>
      <c r="G21" s="353"/>
      <c r="H21" s="353"/>
      <c r="I21" s="353"/>
      <c r="J21" s="353"/>
      <c r="K21" s="353"/>
      <c r="L21" s="353" t="s">
        <v>266</v>
      </c>
      <c r="M21" s="354"/>
      <c r="N21" s="355"/>
      <c r="O21" s="353"/>
      <c r="P21" s="353"/>
      <c r="Q21" s="353"/>
      <c r="R21" s="353"/>
      <c r="S21" s="354"/>
      <c r="T21" s="355"/>
      <c r="U21" s="353"/>
      <c r="V21" s="353"/>
      <c r="W21" s="353"/>
      <c r="X21" s="354"/>
      <c r="Y21" s="355"/>
      <c r="Z21" s="353"/>
      <c r="AA21" s="353"/>
      <c r="AB21" s="353"/>
      <c r="AC21" s="354"/>
      <c r="AD21" s="355"/>
      <c r="AE21" s="353"/>
      <c r="AF21" s="353"/>
      <c r="AG21" s="353"/>
      <c r="AH21" s="353"/>
      <c r="AI21" s="353"/>
      <c r="AJ21" s="355"/>
      <c r="AK21" s="353"/>
      <c r="AL21" s="353"/>
      <c r="AM21" s="353"/>
      <c r="AN21" s="353"/>
      <c r="AO21" s="353"/>
      <c r="AP21" s="353"/>
      <c r="AQ21" s="353"/>
      <c r="AR21" s="353"/>
      <c r="AS21" s="423"/>
    </row>
    <row r="22" spans="1:45">
      <c r="A22" s="290"/>
      <c r="B22" s="291"/>
      <c r="C22" s="292"/>
      <c r="D22" s="384"/>
      <c r="E22" s="385"/>
      <c r="F22" s="355"/>
      <c r="G22" s="353"/>
      <c r="H22" s="353"/>
      <c r="I22" s="353"/>
      <c r="J22" s="353"/>
      <c r="K22" s="353"/>
      <c r="L22" s="353" t="s">
        <v>266</v>
      </c>
      <c r="M22" s="354"/>
      <c r="N22" s="355"/>
      <c r="O22" s="353"/>
      <c r="P22" s="353"/>
      <c r="Q22" s="353"/>
      <c r="R22" s="353"/>
      <c r="S22" s="354"/>
      <c r="T22" s="355"/>
      <c r="U22" s="353"/>
      <c r="V22" s="353"/>
      <c r="W22" s="353"/>
      <c r="X22" s="354"/>
      <c r="Y22" s="355"/>
      <c r="Z22" s="353"/>
      <c r="AA22" s="353"/>
      <c r="AB22" s="353"/>
      <c r="AC22" s="354"/>
      <c r="AD22" s="355"/>
      <c r="AE22" s="353"/>
      <c r="AF22" s="353"/>
      <c r="AG22" s="353"/>
      <c r="AH22" s="353"/>
      <c r="AI22" s="353"/>
      <c r="AJ22" s="355"/>
      <c r="AK22" s="353"/>
      <c r="AL22" s="353"/>
      <c r="AM22" s="353"/>
      <c r="AN22" s="353"/>
      <c r="AO22" s="353"/>
      <c r="AP22" s="353"/>
      <c r="AQ22" s="353"/>
      <c r="AR22" s="353"/>
      <c r="AS22" s="423"/>
    </row>
    <row r="23" spans="1:45">
      <c r="A23" s="290"/>
      <c r="B23" s="291"/>
      <c r="C23" s="292"/>
      <c r="D23" s="384"/>
      <c r="E23" s="385"/>
      <c r="F23" s="355"/>
      <c r="G23" s="353"/>
      <c r="H23" s="353"/>
      <c r="I23" s="353"/>
      <c r="J23" s="353"/>
      <c r="K23" s="353"/>
      <c r="L23" s="353" t="s">
        <v>266</v>
      </c>
      <c r="M23" s="354"/>
      <c r="N23" s="355"/>
      <c r="O23" s="353"/>
      <c r="P23" s="353"/>
      <c r="Q23" s="353"/>
      <c r="R23" s="353"/>
      <c r="S23" s="354"/>
      <c r="T23" s="355"/>
      <c r="U23" s="353"/>
      <c r="V23" s="353"/>
      <c r="W23" s="353"/>
      <c r="X23" s="354"/>
      <c r="Y23" s="355"/>
      <c r="Z23" s="353"/>
      <c r="AA23" s="353"/>
      <c r="AB23" s="353"/>
      <c r="AC23" s="354"/>
      <c r="AD23" s="355"/>
      <c r="AE23" s="353"/>
      <c r="AF23" s="353"/>
      <c r="AG23" s="353"/>
      <c r="AH23" s="353"/>
      <c r="AI23" s="353"/>
      <c r="AJ23" s="355"/>
      <c r="AK23" s="353"/>
      <c r="AL23" s="353"/>
      <c r="AM23" s="353"/>
      <c r="AN23" s="353"/>
      <c r="AO23" s="353"/>
      <c r="AP23" s="353"/>
      <c r="AQ23" s="353"/>
      <c r="AR23" s="353"/>
      <c r="AS23" s="423"/>
    </row>
    <row r="24" spans="1:45">
      <c r="A24" s="290"/>
      <c r="B24" s="291"/>
      <c r="C24" s="292"/>
      <c r="D24" s="377"/>
      <c r="E24" s="379"/>
      <c r="F24" s="365"/>
      <c r="G24" s="366"/>
      <c r="H24" s="366"/>
      <c r="I24" s="366"/>
      <c r="J24" s="366"/>
      <c r="K24" s="366"/>
      <c r="L24" s="366" t="s">
        <v>266</v>
      </c>
      <c r="M24" s="367"/>
      <c r="N24" s="365"/>
      <c r="O24" s="366"/>
      <c r="P24" s="366"/>
      <c r="Q24" s="366"/>
      <c r="R24" s="366"/>
      <c r="S24" s="367"/>
      <c r="T24" s="365"/>
      <c r="U24" s="366"/>
      <c r="V24" s="366"/>
      <c r="W24" s="366"/>
      <c r="X24" s="367"/>
      <c r="Y24" s="355"/>
      <c r="Z24" s="353"/>
      <c r="AA24" s="353"/>
      <c r="AB24" s="353"/>
      <c r="AC24" s="354"/>
      <c r="AD24" s="365"/>
      <c r="AE24" s="366"/>
      <c r="AF24" s="366"/>
      <c r="AG24" s="366"/>
      <c r="AH24" s="366"/>
      <c r="AI24" s="366"/>
      <c r="AJ24" s="365"/>
      <c r="AK24" s="366"/>
      <c r="AL24" s="366"/>
      <c r="AM24" s="366"/>
      <c r="AN24" s="366"/>
      <c r="AO24" s="366"/>
      <c r="AP24" s="366"/>
      <c r="AQ24" s="366"/>
      <c r="AR24" s="366"/>
      <c r="AS24" s="450"/>
    </row>
    <row r="25" spans="1:45" ht="13.5" customHeight="1">
      <c r="A25" s="290"/>
      <c r="B25" s="291"/>
      <c r="C25" s="292"/>
      <c r="D25" s="457" t="s">
        <v>268</v>
      </c>
      <c r="E25" s="458"/>
      <c r="F25" s="348"/>
      <c r="G25" s="349"/>
      <c r="H25" s="349"/>
      <c r="I25" s="349"/>
      <c r="J25" s="349"/>
      <c r="K25" s="349"/>
      <c r="L25" s="349" t="s">
        <v>266</v>
      </c>
      <c r="M25" s="350"/>
      <c r="N25" s="348"/>
      <c r="O25" s="349"/>
      <c r="P25" s="349"/>
      <c r="Q25" s="349"/>
      <c r="R25" s="349"/>
      <c r="S25" s="350"/>
      <c r="T25" s="348"/>
      <c r="U25" s="349"/>
      <c r="V25" s="349"/>
      <c r="W25" s="349"/>
      <c r="X25" s="350"/>
      <c r="Y25" s="355"/>
      <c r="Z25" s="353"/>
      <c r="AA25" s="353"/>
      <c r="AB25" s="353"/>
      <c r="AC25" s="354"/>
      <c r="AD25" s="348"/>
      <c r="AE25" s="349"/>
      <c r="AF25" s="349"/>
      <c r="AG25" s="349"/>
      <c r="AH25" s="349"/>
      <c r="AI25" s="350"/>
      <c r="AJ25" s="348"/>
      <c r="AK25" s="349"/>
      <c r="AL25" s="349"/>
      <c r="AM25" s="349"/>
      <c r="AN25" s="349"/>
      <c r="AO25" s="349"/>
      <c r="AP25" s="349"/>
      <c r="AQ25" s="349"/>
      <c r="AR25" s="349"/>
      <c r="AS25" s="448"/>
    </row>
    <row r="26" spans="1:45" s="94" customFormat="1">
      <c r="A26" s="290"/>
      <c r="B26" s="291"/>
      <c r="C26" s="292"/>
      <c r="D26" s="459"/>
      <c r="E26" s="460"/>
      <c r="F26" s="355"/>
      <c r="G26" s="353"/>
      <c r="H26" s="353"/>
      <c r="I26" s="353"/>
      <c r="J26" s="353"/>
      <c r="K26" s="353"/>
      <c r="L26" s="353" t="s">
        <v>266</v>
      </c>
      <c r="M26" s="354"/>
      <c r="N26" s="355"/>
      <c r="O26" s="353"/>
      <c r="P26" s="353"/>
      <c r="Q26" s="353"/>
      <c r="R26" s="353"/>
      <c r="S26" s="354"/>
      <c r="T26" s="355"/>
      <c r="U26" s="353"/>
      <c r="V26" s="353"/>
      <c r="W26" s="353"/>
      <c r="X26" s="354"/>
      <c r="Y26" s="355"/>
      <c r="Z26" s="353"/>
      <c r="AA26" s="353"/>
      <c r="AB26" s="353"/>
      <c r="AC26" s="354"/>
      <c r="AD26" s="355"/>
      <c r="AE26" s="353"/>
      <c r="AF26" s="353"/>
      <c r="AG26" s="353"/>
      <c r="AH26" s="353"/>
      <c r="AI26" s="354"/>
      <c r="AJ26" s="355"/>
      <c r="AK26" s="353"/>
      <c r="AL26" s="353"/>
      <c r="AM26" s="353"/>
      <c r="AN26" s="353"/>
      <c r="AO26" s="353"/>
      <c r="AP26" s="353"/>
      <c r="AQ26" s="353"/>
      <c r="AR26" s="353"/>
      <c r="AS26" s="423"/>
    </row>
    <row r="27" spans="1:45" s="94" customFormat="1">
      <c r="A27" s="290"/>
      <c r="B27" s="291"/>
      <c r="C27" s="292"/>
      <c r="D27" s="459"/>
      <c r="E27" s="460"/>
      <c r="F27" s="355"/>
      <c r="G27" s="353"/>
      <c r="H27" s="353"/>
      <c r="I27" s="353"/>
      <c r="J27" s="353"/>
      <c r="K27" s="353"/>
      <c r="L27" s="353" t="s">
        <v>266</v>
      </c>
      <c r="M27" s="354"/>
      <c r="N27" s="355"/>
      <c r="O27" s="353"/>
      <c r="P27" s="353"/>
      <c r="Q27" s="353"/>
      <c r="R27" s="353"/>
      <c r="S27" s="354"/>
      <c r="T27" s="355"/>
      <c r="U27" s="353"/>
      <c r="V27" s="353"/>
      <c r="W27" s="353"/>
      <c r="X27" s="354"/>
      <c r="Y27" s="355"/>
      <c r="Z27" s="353"/>
      <c r="AA27" s="353"/>
      <c r="AB27" s="353"/>
      <c r="AC27" s="354"/>
      <c r="AD27" s="355"/>
      <c r="AE27" s="353"/>
      <c r="AF27" s="353"/>
      <c r="AG27" s="353"/>
      <c r="AH27" s="353"/>
      <c r="AI27" s="354"/>
      <c r="AJ27" s="355"/>
      <c r="AK27" s="353"/>
      <c r="AL27" s="353"/>
      <c r="AM27" s="353"/>
      <c r="AN27" s="353"/>
      <c r="AO27" s="353"/>
      <c r="AP27" s="353"/>
      <c r="AQ27" s="353"/>
      <c r="AR27" s="353"/>
      <c r="AS27" s="423"/>
    </row>
    <row r="28" spans="1:45" s="94" customFormat="1">
      <c r="A28" s="290"/>
      <c r="B28" s="291"/>
      <c r="C28" s="292"/>
      <c r="D28" s="459"/>
      <c r="E28" s="460"/>
      <c r="F28" s="355"/>
      <c r="G28" s="353"/>
      <c r="H28" s="353"/>
      <c r="I28" s="353"/>
      <c r="J28" s="353"/>
      <c r="K28" s="353"/>
      <c r="L28" s="353" t="s">
        <v>266</v>
      </c>
      <c r="M28" s="354"/>
      <c r="N28" s="355"/>
      <c r="O28" s="353"/>
      <c r="P28" s="353"/>
      <c r="Q28" s="353"/>
      <c r="R28" s="353"/>
      <c r="S28" s="354"/>
      <c r="T28" s="355"/>
      <c r="U28" s="353"/>
      <c r="V28" s="353"/>
      <c r="W28" s="353"/>
      <c r="X28" s="354"/>
      <c r="Y28" s="355"/>
      <c r="Z28" s="353"/>
      <c r="AA28" s="353"/>
      <c r="AB28" s="353"/>
      <c r="AC28" s="354"/>
      <c r="AD28" s="355"/>
      <c r="AE28" s="353"/>
      <c r="AF28" s="353"/>
      <c r="AG28" s="353"/>
      <c r="AH28" s="353"/>
      <c r="AI28" s="354"/>
      <c r="AJ28" s="355"/>
      <c r="AK28" s="353"/>
      <c r="AL28" s="353"/>
      <c r="AM28" s="353"/>
      <c r="AN28" s="353"/>
      <c r="AO28" s="353"/>
      <c r="AP28" s="353"/>
      <c r="AQ28" s="353"/>
      <c r="AR28" s="353"/>
      <c r="AS28" s="423"/>
    </row>
    <row r="29" spans="1:45" s="94" customFormat="1" ht="14.25" thickBot="1">
      <c r="A29" s="290"/>
      <c r="B29" s="291"/>
      <c r="C29" s="292"/>
      <c r="D29" s="461"/>
      <c r="E29" s="462"/>
      <c r="F29" s="356"/>
      <c r="G29" s="357"/>
      <c r="H29" s="357"/>
      <c r="I29" s="357"/>
      <c r="J29" s="357"/>
      <c r="K29" s="357"/>
      <c r="L29" s="357" t="s">
        <v>266</v>
      </c>
      <c r="M29" s="358"/>
      <c r="N29" s="356"/>
      <c r="O29" s="357"/>
      <c r="P29" s="357"/>
      <c r="Q29" s="357"/>
      <c r="R29" s="357"/>
      <c r="S29" s="358"/>
      <c r="T29" s="365"/>
      <c r="U29" s="366"/>
      <c r="V29" s="366"/>
      <c r="W29" s="366"/>
      <c r="X29" s="367"/>
      <c r="Y29" s="356"/>
      <c r="Z29" s="357"/>
      <c r="AA29" s="357"/>
      <c r="AB29" s="357"/>
      <c r="AC29" s="358"/>
      <c r="AD29" s="356"/>
      <c r="AE29" s="357"/>
      <c r="AF29" s="357"/>
      <c r="AG29" s="357"/>
      <c r="AH29" s="357"/>
      <c r="AI29" s="358"/>
      <c r="AJ29" s="356"/>
      <c r="AK29" s="357"/>
      <c r="AL29" s="357"/>
      <c r="AM29" s="357"/>
      <c r="AN29" s="357"/>
      <c r="AO29" s="357"/>
      <c r="AP29" s="357"/>
      <c r="AQ29" s="357"/>
      <c r="AR29" s="357"/>
      <c r="AS29" s="449"/>
    </row>
    <row r="30" spans="1:45" s="94" customFormat="1" ht="13.5" customHeight="1">
      <c r="A30" s="259" t="s">
        <v>144</v>
      </c>
      <c r="B30" s="288"/>
      <c r="C30" s="289"/>
      <c r="D30" s="345" t="s">
        <v>260</v>
      </c>
      <c r="E30" s="346"/>
      <c r="F30" s="346"/>
      <c r="G30" s="346"/>
      <c r="H30" s="346"/>
      <c r="I30" s="346"/>
      <c r="J30" s="347"/>
      <c r="K30" s="368" t="s">
        <v>261</v>
      </c>
      <c r="L30" s="346"/>
      <c r="M30" s="346"/>
      <c r="N30" s="346"/>
      <c r="O30" s="347"/>
      <c r="P30" s="368" t="s">
        <v>263</v>
      </c>
      <c r="Q30" s="346"/>
      <c r="R30" s="347"/>
      <c r="S30" s="368" t="s">
        <v>269</v>
      </c>
      <c r="T30" s="346"/>
      <c r="U30" s="346"/>
      <c r="V30" s="346"/>
      <c r="W30" s="347"/>
      <c r="X30" s="368" t="s">
        <v>270</v>
      </c>
      <c r="Y30" s="346"/>
      <c r="Z30" s="346"/>
      <c r="AA30" s="346"/>
      <c r="AB30" s="347"/>
      <c r="AC30" s="346" t="s">
        <v>271</v>
      </c>
      <c r="AD30" s="346"/>
      <c r="AE30" s="346"/>
      <c r="AF30" s="346"/>
      <c r="AG30" s="346"/>
      <c r="AH30" s="346"/>
      <c r="AI30" s="346"/>
      <c r="AJ30" s="346"/>
      <c r="AK30" s="346"/>
      <c r="AL30" s="346"/>
      <c r="AM30" s="346"/>
      <c r="AN30" s="347"/>
      <c r="AO30" s="346" t="s">
        <v>272</v>
      </c>
      <c r="AP30" s="346"/>
      <c r="AQ30" s="346"/>
      <c r="AR30" s="346"/>
      <c r="AS30" s="467"/>
    </row>
    <row r="31" spans="1:45" s="94" customFormat="1">
      <c r="A31" s="290"/>
      <c r="B31" s="291"/>
      <c r="C31" s="292"/>
      <c r="D31" s="352"/>
      <c r="E31" s="234"/>
      <c r="F31" s="234"/>
      <c r="G31" s="234"/>
      <c r="H31" s="234"/>
      <c r="I31" s="349" t="s">
        <v>266</v>
      </c>
      <c r="J31" s="350"/>
      <c r="K31" s="348"/>
      <c r="L31" s="349"/>
      <c r="M31" s="349"/>
      <c r="N31" s="349"/>
      <c r="O31" s="350"/>
      <c r="P31" s="348"/>
      <c r="Q31" s="349"/>
      <c r="R31" s="349"/>
      <c r="S31" s="468"/>
      <c r="T31" s="469"/>
      <c r="U31" s="469"/>
      <c r="V31" s="469"/>
      <c r="W31" s="470"/>
      <c r="X31" s="372"/>
      <c r="Y31" s="373"/>
      <c r="Z31" s="373"/>
      <c r="AA31" s="373"/>
      <c r="AB31" s="471"/>
      <c r="AC31" s="372" t="s">
        <v>238</v>
      </c>
      <c r="AD31" s="373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65"/>
      <c r="AP31" s="465"/>
      <c r="AQ31" s="465"/>
      <c r="AR31" s="465"/>
      <c r="AS31" s="466"/>
    </row>
    <row r="32" spans="1:45" s="94" customFormat="1">
      <c r="A32" s="290"/>
      <c r="B32" s="291"/>
      <c r="C32" s="292"/>
      <c r="D32" s="351"/>
      <c r="E32" s="236"/>
      <c r="F32" s="236"/>
      <c r="G32" s="236"/>
      <c r="H32" s="236"/>
      <c r="I32" s="353" t="s">
        <v>266</v>
      </c>
      <c r="J32" s="354"/>
      <c r="K32" s="348"/>
      <c r="L32" s="349"/>
      <c r="M32" s="349"/>
      <c r="N32" s="349"/>
      <c r="O32" s="350"/>
      <c r="P32" s="355"/>
      <c r="Q32" s="353"/>
      <c r="R32" s="353"/>
      <c r="S32" s="362"/>
      <c r="T32" s="363"/>
      <c r="U32" s="363"/>
      <c r="V32" s="363"/>
      <c r="W32" s="364"/>
      <c r="X32" s="369"/>
      <c r="Y32" s="370"/>
      <c r="Z32" s="370"/>
      <c r="AA32" s="370"/>
      <c r="AB32" s="371"/>
      <c r="AC32" s="369" t="s">
        <v>238</v>
      </c>
      <c r="AD32" s="370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63"/>
      <c r="AP32" s="463"/>
      <c r="AQ32" s="463"/>
      <c r="AR32" s="463"/>
      <c r="AS32" s="464"/>
    </row>
    <row r="33" spans="1:49" s="94" customFormat="1">
      <c r="A33" s="290"/>
      <c r="B33" s="291"/>
      <c r="C33" s="292"/>
      <c r="D33" s="351"/>
      <c r="E33" s="236"/>
      <c r="F33" s="236"/>
      <c r="G33" s="236"/>
      <c r="H33" s="236"/>
      <c r="I33" s="353" t="s">
        <v>266</v>
      </c>
      <c r="J33" s="354"/>
      <c r="K33" s="348"/>
      <c r="L33" s="349"/>
      <c r="M33" s="349"/>
      <c r="N33" s="349"/>
      <c r="O33" s="350"/>
      <c r="P33" s="355"/>
      <c r="Q33" s="353"/>
      <c r="R33" s="353"/>
      <c r="S33" s="362"/>
      <c r="T33" s="363"/>
      <c r="U33" s="363"/>
      <c r="V33" s="363"/>
      <c r="W33" s="364"/>
      <c r="X33" s="369"/>
      <c r="Y33" s="370"/>
      <c r="Z33" s="370"/>
      <c r="AA33" s="370"/>
      <c r="AB33" s="371"/>
      <c r="AC33" s="369" t="s">
        <v>238</v>
      </c>
      <c r="AD33" s="370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63"/>
      <c r="AP33" s="463"/>
      <c r="AQ33" s="463"/>
      <c r="AR33" s="463"/>
      <c r="AS33" s="464"/>
    </row>
    <row r="34" spans="1:49" s="94" customFormat="1">
      <c r="A34" s="290"/>
      <c r="B34" s="291"/>
      <c r="C34" s="292"/>
      <c r="D34" s="351"/>
      <c r="E34" s="236"/>
      <c r="F34" s="236"/>
      <c r="G34" s="236"/>
      <c r="H34" s="236"/>
      <c r="I34" s="353" t="s">
        <v>266</v>
      </c>
      <c r="J34" s="354"/>
      <c r="K34" s="348"/>
      <c r="L34" s="349"/>
      <c r="M34" s="349"/>
      <c r="N34" s="349"/>
      <c r="O34" s="350"/>
      <c r="P34" s="355"/>
      <c r="Q34" s="353"/>
      <c r="R34" s="353"/>
      <c r="S34" s="362"/>
      <c r="T34" s="363"/>
      <c r="U34" s="363"/>
      <c r="V34" s="363"/>
      <c r="W34" s="364"/>
      <c r="X34" s="369"/>
      <c r="Y34" s="370"/>
      <c r="Z34" s="370"/>
      <c r="AA34" s="370"/>
      <c r="AB34" s="371"/>
      <c r="AC34" s="369" t="s">
        <v>238</v>
      </c>
      <c r="AD34" s="370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63"/>
      <c r="AP34" s="463"/>
      <c r="AQ34" s="463"/>
      <c r="AR34" s="463"/>
      <c r="AS34" s="464"/>
    </row>
    <row r="35" spans="1:49" s="94" customFormat="1">
      <c r="A35" s="290"/>
      <c r="B35" s="291"/>
      <c r="C35" s="292"/>
      <c r="D35" s="351"/>
      <c r="E35" s="236"/>
      <c r="F35" s="236"/>
      <c r="G35" s="236"/>
      <c r="H35" s="236"/>
      <c r="I35" s="353" t="s">
        <v>266</v>
      </c>
      <c r="J35" s="354"/>
      <c r="K35" s="348"/>
      <c r="L35" s="349"/>
      <c r="M35" s="349"/>
      <c r="N35" s="349"/>
      <c r="O35" s="350"/>
      <c r="P35" s="355"/>
      <c r="Q35" s="353"/>
      <c r="R35" s="353"/>
      <c r="S35" s="362"/>
      <c r="T35" s="363"/>
      <c r="U35" s="363"/>
      <c r="V35" s="363"/>
      <c r="W35" s="364"/>
      <c r="X35" s="369"/>
      <c r="Y35" s="370"/>
      <c r="Z35" s="370"/>
      <c r="AA35" s="370"/>
      <c r="AB35" s="371"/>
      <c r="AC35" s="369" t="s">
        <v>238</v>
      </c>
      <c r="AD35" s="370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63"/>
      <c r="AP35" s="463"/>
      <c r="AQ35" s="463"/>
      <c r="AR35" s="463"/>
      <c r="AS35" s="464"/>
    </row>
    <row r="36" spans="1:49">
      <c r="A36" s="290"/>
      <c r="B36" s="291"/>
      <c r="C36" s="292"/>
      <c r="D36" s="351"/>
      <c r="E36" s="236"/>
      <c r="F36" s="236"/>
      <c r="G36" s="236"/>
      <c r="H36" s="236"/>
      <c r="I36" s="353" t="s">
        <v>266</v>
      </c>
      <c r="J36" s="354"/>
      <c r="K36" s="348"/>
      <c r="L36" s="349"/>
      <c r="M36" s="349"/>
      <c r="N36" s="349"/>
      <c r="O36" s="350"/>
      <c r="P36" s="355"/>
      <c r="Q36" s="353"/>
      <c r="R36" s="353"/>
      <c r="S36" s="362"/>
      <c r="T36" s="363"/>
      <c r="U36" s="363"/>
      <c r="V36" s="363"/>
      <c r="W36" s="364"/>
      <c r="X36" s="369"/>
      <c r="Y36" s="370"/>
      <c r="Z36" s="370"/>
      <c r="AA36" s="370"/>
      <c r="AB36" s="371"/>
      <c r="AC36" s="369" t="s">
        <v>238</v>
      </c>
      <c r="AD36" s="370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63"/>
      <c r="AP36" s="463"/>
      <c r="AQ36" s="463"/>
      <c r="AR36" s="463"/>
      <c r="AS36" s="464"/>
    </row>
    <row r="37" spans="1:49">
      <c r="A37" s="290"/>
      <c r="B37" s="291"/>
      <c r="C37" s="292"/>
      <c r="D37" s="351"/>
      <c r="E37" s="236"/>
      <c r="F37" s="236"/>
      <c r="G37" s="236"/>
      <c r="H37" s="236"/>
      <c r="I37" s="353" t="s">
        <v>266</v>
      </c>
      <c r="J37" s="353"/>
      <c r="K37" s="348"/>
      <c r="L37" s="349"/>
      <c r="M37" s="349"/>
      <c r="N37" s="349"/>
      <c r="O37" s="350"/>
      <c r="P37" s="359"/>
      <c r="Q37" s="360"/>
      <c r="R37" s="361"/>
      <c r="S37" s="359"/>
      <c r="T37" s="360"/>
      <c r="U37" s="360"/>
      <c r="V37" s="360"/>
      <c r="W37" s="361"/>
      <c r="X37" s="359"/>
      <c r="Y37" s="360"/>
      <c r="Z37" s="360"/>
      <c r="AA37" s="360"/>
      <c r="AB37" s="361"/>
      <c r="AC37" s="370" t="s">
        <v>238</v>
      </c>
      <c r="AD37" s="370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63"/>
      <c r="AP37" s="463"/>
      <c r="AQ37" s="463"/>
      <c r="AR37" s="463"/>
      <c r="AS37" s="464"/>
    </row>
    <row r="38" spans="1:49" s="101" customFormat="1">
      <c r="A38" s="290"/>
      <c r="B38" s="291"/>
      <c r="C38" s="292"/>
      <c r="D38" s="351"/>
      <c r="E38" s="236"/>
      <c r="F38" s="236"/>
      <c r="G38" s="236"/>
      <c r="H38" s="236"/>
      <c r="I38" s="353" t="s">
        <v>266</v>
      </c>
      <c r="J38" s="354"/>
      <c r="K38" s="348"/>
      <c r="L38" s="349"/>
      <c r="M38" s="349"/>
      <c r="N38" s="349"/>
      <c r="O38" s="350"/>
      <c r="P38" s="355"/>
      <c r="Q38" s="353"/>
      <c r="R38" s="353"/>
      <c r="S38" s="362"/>
      <c r="T38" s="363"/>
      <c r="U38" s="363"/>
      <c r="V38" s="363"/>
      <c r="W38" s="364"/>
      <c r="X38" s="369"/>
      <c r="Y38" s="370"/>
      <c r="Z38" s="370"/>
      <c r="AA38" s="370"/>
      <c r="AB38" s="371"/>
      <c r="AC38" s="369" t="s">
        <v>238</v>
      </c>
      <c r="AD38" s="370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63"/>
      <c r="AP38" s="463"/>
      <c r="AQ38" s="463"/>
      <c r="AR38" s="463"/>
      <c r="AS38" s="464"/>
    </row>
    <row r="39" spans="1:49">
      <c r="A39" s="290"/>
      <c r="B39" s="291"/>
      <c r="C39" s="292"/>
      <c r="D39" s="351"/>
      <c r="E39" s="236"/>
      <c r="F39" s="236"/>
      <c r="G39" s="236"/>
      <c r="H39" s="236"/>
      <c r="I39" s="353" t="s">
        <v>266</v>
      </c>
      <c r="J39" s="354"/>
      <c r="K39" s="348"/>
      <c r="L39" s="349"/>
      <c r="M39" s="349"/>
      <c r="N39" s="349"/>
      <c r="O39" s="350"/>
      <c r="P39" s="355"/>
      <c r="Q39" s="353"/>
      <c r="R39" s="353"/>
      <c r="S39" s="362"/>
      <c r="T39" s="363"/>
      <c r="U39" s="363"/>
      <c r="V39" s="363"/>
      <c r="W39" s="364"/>
      <c r="X39" s="369"/>
      <c r="Y39" s="370"/>
      <c r="Z39" s="370"/>
      <c r="AA39" s="370"/>
      <c r="AB39" s="371"/>
      <c r="AC39" s="369" t="s">
        <v>238</v>
      </c>
      <c r="AD39" s="370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63"/>
      <c r="AP39" s="463"/>
      <c r="AQ39" s="463"/>
      <c r="AR39" s="463"/>
      <c r="AS39" s="464"/>
    </row>
    <row r="40" spans="1:49">
      <c r="A40" s="290"/>
      <c r="B40" s="291"/>
      <c r="C40" s="292"/>
      <c r="D40" s="351"/>
      <c r="E40" s="236"/>
      <c r="F40" s="236"/>
      <c r="G40" s="236"/>
      <c r="H40" s="236"/>
      <c r="I40" s="353" t="s">
        <v>266</v>
      </c>
      <c r="J40" s="354"/>
      <c r="K40" s="348"/>
      <c r="L40" s="349"/>
      <c r="M40" s="349"/>
      <c r="N40" s="349"/>
      <c r="O40" s="350"/>
      <c r="P40" s="355"/>
      <c r="Q40" s="353"/>
      <c r="R40" s="353"/>
      <c r="S40" s="362"/>
      <c r="T40" s="363"/>
      <c r="U40" s="363"/>
      <c r="V40" s="363"/>
      <c r="W40" s="364"/>
      <c r="X40" s="369"/>
      <c r="Y40" s="370"/>
      <c r="Z40" s="370"/>
      <c r="AA40" s="370"/>
      <c r="AB40" s="371"/>
      <c r="AC40" s="369" t="s">
        <v>238</v>
      </c>
      <c r="AD40" s="370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63"/>
      <c r="AP40" s="482"/>
      <c r="AQ40" s="482"/>
      <c r="AR40" s="482"/>
      <c r="AS40" s="483"/>
    </row>
    <row r="41" spans="1:49">
      <c r="A41" s="290"/>
      <c r="B41" s="291"/>
      <c r="C41" s="292"/>
      <c r="D41" s="351"/>
      <c r="E41" s="236"/>
      <c r="F41" s="236"/>
      <c r="G41" s="236"/>
      <c r="H41" s="236"/>
      <c r="I41" s="353" t="s">
        <v>266</v>
      </c>
      <c r="J41" s="354"/>
      <c r="K41" s="348"/>
      <c r="L41" s="349"/>
      <c r="M41" s="349"/>
      <c r="N41" s="349"/>
      <c r="O41" s="350"/>
      <c r="P41" s="355"/>
      <c r="Q41" s="353"/>
      <c r="R41" s="353"/>
      <c r="S41" s="362"/>
      <c r="T41" s="363"/>
      <c r="U41" s="363"/>
      <c r="V41" s="363"/>
      <c r="W41" s="364"/>
      <c r="X41" s="369"/>
      <c r="Y41" s="370"/>
      <c r="Z41" s="370"/>
      <c r="AA41" s="370"/>
      <c r="AB41" s="371"/>
      <c r="AC41" s="369" t="s">
        <v>238</v>
      </c>
      <c r="AD41" s="370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63"/>
      <c r="AP41" s="482"/>
      <c r="AQ41" s="482"/>
      <c r="AR41" s="482"/>
      <c r="AS41" s="483"/>
    </row>
    <row r="42" spans="1:49">
      <c r="A42" s="290"/>
      <c r="B42" s="291"/>
      <c r="C42" s="292"/>
      <c r="D42" s="351"/>
      <c r="E42" s="236"/>
      <c r="F42" s="236"/>
      <c r="G42" s="236"/>
      <c r="H42" s="236"/>
      <c r="I42" s="353" t="s">
        <v>266</v>
      </c>
      <c r="J42" s="354"/>
      <c r="K42" s="348"/>
      <c r="L42" s="349"/>
      <c r="M42" s="349"/>
      <c r="N42" s="349"/>
      <c r="O42" s="350"/>
      <c r="P42" s="355"/>
      <c r="Q42" s="353"/>
      <c r="R42" s="353"/>
      <c r="S42" s="362"/>
      <c r="T42" s="363"/>
      <c r="U42" s="363"/>
      <c r="V42" s="363"/>
      <c r="W42" s="364"/>
      <c r="X42" s="369"/>
      <c r="Y42" s="370"/>
      <c r="Z42" s="370"/>
      <c r="AA42" s="370"/>
      <c r="AB42" s="371"/>
      <c r="AC42" s="369" t="s">
        <v>238</v>
      </c>
      <c r="AD42" s="370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63"/>
      <c r="AP42" s="482"/>
      <c r="AQ42" s="482"/>
      <c r="AR42" s="482"/>
      <c r="AS42" s="483"/>
    </row>
    <row r="43" spans="1:49">
      <c r="A43" s="290"/>
      <c r="B43" s="291"/>
      <c r="C43" s="292"/>
      <c r="D43" s="351"/>
      <c r="E43" s="236"/>
      <c r="F43" s="236"/>
      <c r="G43" s="236"/>
      <c r="H43" s="236"/>
      <c r="I43" s="353" t="s">
        <v>266</v>
      </c>
      <c r="J43" s="354"/>
      <c r="K43" s="348"/>
      <c r="L43" s="349"/>
      <c r="M43" s="349"/>
      <c r="N43" s="349"/>
      <c r="O43" s="350"/>
      <c r="P43" s="355"/>
      <c r="Q43" s="353"/>
      <c r="R43" s="353"/>
      <c r="S43" s="362"/>
      <c r="T43" s="363"/>
      <c r="U43" s="363"/>
      <c r="V43" s="363"/>
      <c r="W43" s="364"/>
      <c r="X43" s="369"/>
      <c r="Y43" s="370"/>
      <c r="Z43" s="370"/>
      <c r="AA43" s="370"/>
      <c r="AB43" s="371"/>
      <c r="AC43" s="369" t="s">
        <v>238</v>
      </c>
      <c r="AD43" s="370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63"/>
      <c r="AP43" s="482"/>
      <c r="AQ43" s="482"/>
      <c r="AR43" s="482"/>
      <c r="AS43" s="483"/>
    </row>
    <row r="44" spans="1:49">
      <c r="A44" s="290"/>
      <c r="B44" s="291"/>
      <c r="C44" s="292"/>
      <c r="D44" s="351"/>
      <c r="E44" s="236"/>
      <c r="F44" s="236"/>
      <c r="G44" s="236"/>
      <c r="H44" s="236"/>
      <c r="I44" s="353" t="s">
        <v>266</v>
      </c>
      <c r="J44" s="354"/>
      <c r="K44" s="348"/>
      <c r="L44" s="349"/>
      <c r="M44" s="349"/>
      <c r="N44" s="349"/>
      <c r="O44" s="350"/>
      <c r="P44" s="355"/>
      <c r="Q44" s="353"/>
      <c r="R44" s="353"/>
      <c r="S44" s="362"/>
      <c r="T44" s="363"/>
      <c r="U44" s="363"/>
      <c r="V44" s="363"/>
      <c r="W44" s="364"/>
      <c r="X44" s="369"/>
      <c r="Y44" s="370"/>
      <c r="Z44" s="370"/>
      <c r="AA44" s="370"/>
      <c r="AB44" s="371"/>
      <c r="AC44" s="369" t="s">
        <v>238</v>
      </c>
      <c r="AD44" s="370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63"/>
      <c r="AP44" s="482"/>
      <c r="AQ44" s="482"/>
      <c r="AR44" s="482"/>
      <c r="AS44" s="483"/>
    </row>
    <row r="45" spans="1:49" ht="14.25" thickBot="1">
      <c r="A45" s="293"/>
      <c r="B45" s="294"/>
      <c r="C45" s="295"/>
      <c r="D45" s="488"/>
      <c r="E45" s="489"/>
      <c r="F45" s="489"/>
      <c r="G45" s="489"/>
      <c r="H45" s="489"/>
      <c r="I45" s="357" t="s">
        <v>266</v>
      </c>
      <c r="J45" s="358"/>
      <c r="K45" s="348"/>
      <c r="L45" s="349"/>
      <c r="M45" s="349"/>
      <c r="N45" s="349"/>
      <c r="O45" s="350"/>
      <c r="P45" s="356"/>
      <c r="Q45" s="357"/>
      <c r="R45" s="357"/>
      <c r="S45" s="490"/>
      <c r="T45" s="491"/>
      <c r="U45" s="491"/>
      <c r="V45" s="491"/>
      <c r="W45" s="492"/>
      <c r="X45" s="493"/>
      <c r="Y45" s="494"/>
      <c r="Z45" s="494"/>
      <c r="AA45" s="494"/>
      <c r="AB45" s="495"/>
      <c r="AC45" s="493" t="s">
        <v>238</v>
      </c>
      <c r="AD45" s="494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84"/>
      <c r="AP45" s="485"/>
      <c r="AQ45" s="485"/>
      <c r="AR45" s="485"/>
      <c r="AS45" s="486"/>
    </row>
    <row r="46" spans="1:49" ht="13.5" customHeight="1">
      <c r="A46" s="259" t="s">
        <v>161</v>
      </c>
      <c r="B46" s="288"/>
      <c r="C46" s="288"/>
      <c r="D46" s="256" t="s">
        <v>82</v>
      </c>
      <c r="E46" s="257"/>
      <c r="F46" s="257"/>
      <c r="G46" s="257"/>
      <c r="H46" s="257"/>
      <c r="I46" s="257"/>
      <c r="J46" s="322" t="s">
        <v>184</v>
      </c>
      <c r="K46" s="257"/>
      <c r="L46" s="257"/>
      <c r="M46" s="257"/>
      <c r="N46" s="257"/>
      <c r="O46" s="257"/>
      <c r="P46" s="322" t="s">
        <v>185</v>
      </c>
      <c r="Q46" s="257"/>
      <c r="R46" s="337"/>
      <c r="S46" s="322" t="s">
        <v>108</v>
      </c>
      <c r="T46" s="257"/>
      <c r="U46" s="257"/>
      <c r="V46" s="257"/>
      <c r="W46" s="257"/>
      <c r="X46" s="257"/>
      <c r="Y46" s="322" t="s">
        <v>82</v>
      </c>
      <c r="Z46" s="257"/>
      <c r="AA46" s="322" t="s">
        <v>184</v>
      </c>
      <c r="AB46" s="257"/>
      <c r="AC46" s="257"/>
      <c r="AD46" s="257"/>
      <c r="AE46" s="257"/>
      <c r="AF46" s="337"/>
      <c r="AG46" s="322" t="s">
        <v>186</v>
      </c>
      <c r="AH46" s="257"/>
      <c r="AI46" s="257"/>
      <c r="AJ46" s="257"/>
      <c r="AK46" s="257"/>
      <c r="AL46" s="257"/>
      <c r="AM46" s="257"/>
      <c r="AN46" s="257"/>
      <c r="AO46" s="257"/>
      <c r="AP46" s="337"/>
      <c r="AQ46" s="322" t="s">
        <v>185</v>
      </c>
      <c r="AR46" s="257"/>
      <c r="AS46" s="258"/>
      <c r="AW46" s="202"/>
    </row>
    <row r="47" spans="1:49" ht="13.5" customHeight="1">
      <c r="A47" s="290"/>
      <c r="B47" s="291"/>
      <c r="C47" s="291"/>
      <c r="D47" s="339" t="s">
        <v>182</v>
      </c>
      <c r="E47" s="341"/>
      <c r="F47" s="310" t="s">
        <v>199</v>
      </c>
      <c r="G47" s="311"/>
      <c r="H47" s="311"/>
      <c r="I47" s="312"/>
      <c r="J47" s="196"/>
      <c r="K47" s="477"/>
      <c r="L47" s="478"/>
      <c r="M47" s="478"/>
      <c r="N47" s="478"/>
      <c r="O47" s="130" t="s">
        <v>152</v>
      </c>
      <c r="P47" s="233"/>
      <c r="Q47" s="234"/>
      <c r="R47" s="324"/>
      <c r="S47" s="306"/>
      <c r="T47" s="307"/>
      <c r="U47" s="307"/>
      <c r="V47" s="307"/>
      <c r="W47" s="307"/>
      <c r="X47" s="338"/>
      <c r="Y47" s="326" t="s">
        <v>225</v>
      </c>
      <c r="Z47" s="327"/>
      <c r="AA47" s="479"/>
      <c r="AB47" s="480"/>
      <c r="AC47" s="480"/>
      <c r="AD47" s="480"/>
      <c r="AE47" s="480"/>
      <c r="AF47" s="132" t="s">
        <v>152</v>
      </c>
      <c r="AG47" s="319"/>
      <c r="AH47" s="320"/>
      <c r="AI47" s="320"/>
      <c r="AJ47" s="320"/>
      <c r="AK47" s="320"/>
      <c r="AL47" s="320"/>
      <c r="AM47" s="320"/>
      <c r="AN47" s="320"/>
      <c r="AO47" s="320"/>
      <c r="AP47" s="321"/>
      <c r="AQ47" s="233"/>
      <c r="AR47" s="234"/>
      <c r="AS47" s="323"/>
      <c r="AW47" s="203"/>
    </row>
    <row r="48" spans="1:49">
      <c r="A48" s="290"/>
      <c r="B48" s="291"/>
      <c r="C48" s="291"/>
      <c r="D48" s="473"/>
      <c r="E48" s="474"/>
      <c r="F48" s="310"/>
      <c r="G48" s="311"/>
      <c r="H48" s="311"/>
      <c r="I48" s="312"/>
      <c r="J48" s="197"/>
      <c r="K48" s="342"/>
      <c r="L48" s="336"/>
      <c r="M48" s="336"/>
      <c r="N48" s="336"/>
      <c r="O48" s="131" t="s">
        <v>152</v>
      </c>
      <c r="P48" s="222"/>
      <c r="Q48" s="223"/>
      <c r="R48" s="240"/>
      <c r="S48" s="224"/>
      <c r="T48" s="225"/>
      <c r="U48" s="225"/>
      <c r="V48" s="225"/>
      <c r="W48" s="225"/>
      <c r="X48" s="332"/>
      <c r="Y48" s="328"/>
      <c r="Z48" s="329"/>
      <c r="AA48" s="335"/>
      <c r="AB48" s="336"/>
      <c r="AC48" s="336"/>
      <c r="AD48" s="336"/>
      <c r="AE48" s="336"/>
      <c r="AF48" s="131" t="s">
        <v>152</v>
      </c>
      <c r="AG48" s="319"/>
      <c r="AH48" s="320"/>
      <c r="AI48" s="320"/>
      <c r="AJ48" s="320"/>
      <c r="AK48" s="320"/>
      <c r="AL48" s="320"/>
      <c r="AM48" s="320"/>
      <c r="AN48" s="320"/>
      <c r="AO48" s="320"/>
      <c r="AP48" s="321"/>
      <c r="AQ48" s="222"/>
      <c r="AR48" s="223"/>
      <c r="AS48" s="318"/>
    </row>
    <row r="49" spans="1:45">
      <c r="A49" s="290"/>
      <c r="B49" s="291"/>
      <c r="C49" s="291"/>
      <c r="D49" s="473"/>
      <c r="E49" s="474"/>
      <c r="F49" s="310"/>
      <c r="G49" s="311"/>
      <c r="H49" s="311"/>
      <c r="I49" s="312"/>
      <c r="J49" s="197"/>
      <c r="K49" s="342"/>
      <c r="L49" s="336"/>
      <c r="M49" s="336"/>
      <c r="N49" s="336"/>
      <c r="O49" s="131" t="s">
        <v>152</v>
      </c>
      <c r="P49" s="222"/>
      <c r="Q49" s="223"/>
      <c r="R49" s="240"/>
      <c r="S49" s="224"/>
      <c r="T49" s="225"/>
      <c r="U49" s="225"/>
      <c r="V49" s="225"/>
      <c r="W49" s="225"/>
      <c r="X49" s="332"/>
      <c r="Y49" s="328"/>
      <c r="Z49" s="329"/>
      <c r="AA49" s="335"/>
      <c r="AB49" s="336"/>
      <c r="AC49" s="336"/>
      <c r="AD49" s="336"/>
      <c r="AE49" s="336"/>
      <c r="AF49" s="131" t="s">
        <v>152</v>
      </c>
      <c r="AG49" s="319"/>
      <c r="AH49" s="320"/>
      <c r="AI49" s="320"/>
      <c r="AJ49" s="320"/>
      <c r="AK49" s="320"/>
      <c r="AL49" s="320"/>
      <c r="AM49" s="320"/>
      <c r="AN49" s="320"/>
      <c r="AO49" s="320"/>
      <c r="AP49" s="321"/>
      <c r="AQ49" s="222"/>
      <c r="AR49" s="223"/>
      <c r="AS49" s="318"/>
    </row>
    <row r="50" spans="1:45">
      <c r="A50" s="290"/>
      <c r="B50" s="291"/>
      <c r="C50" s="291"/>
      <c r="D50" s="473"/>
      <c r="E50" s="474"/>
      <c r="F50" s="310"/>
      <c r="G50" s="311"/>
      <c r="H50" s="311"/>
      <c r="I50" s="312"/>
      <c r="J50" s="197"/>
      <c r="K50" s="342"/>
      <c r="L50" s="336"/>
      <c r="M50" s="336"/>
      <c r="N50" s="336"/>
      <c r="O50" s="131" t="s">
        <v>152</v>
      </c>
      <c r="P50" s="222"/>
      <c r="Q50" s="223"/>
      <c r="R50" s="240"/>
      <c r="S50" s="224"/>
      <c r="T50" s="225"/>
      <c r="U50" s="225"/>
      <c r="V50" s="225"/>
      <c r="W50" s="225"/>
      <c r="X50" s="332"/>
      <c r="Y50" s="328"/>
      <c r="Z50" s="329"/>
      <c r="AA50" s="335"/>
      <c r="AB50" s="336"/>
      <c r="AC50" s="336"/>
      <c r="AD50" s="336"/>
      <c r="AE50" s="336"/>
      <c r="AF50" s="131" t="s">
        <v>152</v>
      </c>
      <c r="AG50" s="319"/>
      <c r="AH50" s="320"/>
      <c r="AI50" s="320"/>
      <c r="AJ50" s="320"/>
      <c r="AK50" s="320"/>
      <c r="AL50" s="320"/>
      <c r="AM50" s="320"/>
      <c r="AN50" s="320"/>
      <c r="AO50" s="320"/>
      <c r="AP50" s="321"/>
      <c r="AQ50" s="222"/>
      <c r="AR50" s="223"/>
      <c r="AS50" s="318"/>
    </row>
    <row r="51" spans="1:45">
      <c r="A51" s="290"/>
      <c r="B51" s="291"/>
      <c r="C51" s="291"/>
      <c r="D51" s="473"/>
      <c r="E51" s="474"/>
      <c r="F51" s="310"/>
      <c r="G51" s="311"/>
      <c r="H51" s="311"/>
      <c r="I51" s="312"/>
      <c r="J51" s="197"/>
      <c r="K51" s="342"/>
      <c r="L51" s="336"/>
      <c r="M51" s="336"/>
      <c r="N51" s="336"/>
      <c r="O51" s="131" t="s">
        <v>152</v>
      </c>
      <c r="P51" s="222"/>
      <c r="Q51" s="223"/>
      <c r="R51" s="240"/>
      <c r="S51" s="224"/>
      <c r="T51" s="225"/>
      <c r="U51" s="225"/>
      <c r="V51" s="225"/>
      <c r="W51" s="225"/>
      <c r="X51" s="332"/>
      <c r="Y51" s="328"/>
      <c r="Z51" s="329"/>
      <c r="AA51" s="335"/>
      <c r="AB51" s="336"/>
      <c r="AC51" s="336"/>
      <c r="AD51" s="336"/>
      <c r="AE51" s="336"/>
      <c r="AF51" s="131" t="s">
        <v>152</v>
      </c>
      <c r="AG51" s="319"/>
      <c r="AH51" s="320"/>
      <c r="AI51" s="320"/>
      <c r="AJ51" s="320"/>
      <c r="AK51" s="320"/>
      <c r="AL51" s="320"/>
      <c r="AM51" s="320"/>
      <c r="AN51" s="320"/>
      <c r="AO51" s="320"/>
      <c r="AP51" s="321"/>
      <c r="AQ51" s="222"/>
      <c r="AR51" s="223"/>
      <c r="AS51" s="318"/>
    </row>
    <row r="52" spans="1:45">
      <c r="A52" s="290"/>
      <c r="B52" s="291"/>
      <c r="C52" s="291"/>
      <c r="D52" s="473"/>
      <c r="E52" s="474"/>
      <c r="F52" s="310"/>
      <c r="G52" s="311"/>
      <c r="H52" s="311"/>
      <c r="I52" s="312"/>
      <c r="J52" s="197"/>
      <c r="K52" s="342"/>
      <c r="L52" s="336"/>
      <c r="M52" s="336"/>
      <c r="N52" s="336"/>
      <c r="O52" s="131" t="s">
        <v>152</v>
      </c>
      <c r="P52" s="222"/>
      <c r="Q52" s="223"/>
      <c r="R52" s="240"/>
      <c r="S52" s="224"/>
      <c r="T52" s="225"/>
      <c r="U52" s="225"/>
      <c r="V52" s="225"/>
      <c r="W52" s="225"/>
      <c r="X52" s="332"/>
      <c r="Y52" s="328"/>
      <c r="Z52" s="329"/>
      <c r="AA52" s="335"/>
      <c r="AB52" s="336"/>
      <c r="AC52" s="336"/>
      <c r="AD52" s="336"/>
      <c r="AE52" s="336"/>
      <c r="AF52" s="131" t="s">
        <v>152</v>
      </c>
      <c r="AG52" s="319"/>
      <c r="AH52" s="320"/>
      <c r="AI52" s="320"/>
      <c r="AJ52" s="320"/>
      <c r="AK52" s="320"/>
      <c r="AL52" s="320"/>
      <c r="AM52" s="320"/>
      <c r="AN52" s="320"/>
      <c r="AO52" s="320"/>
      <c r="AP52" s="321"/>
      <c r="AQ52" s="222"/>
      <c r="AR52" s="223"/>
      <c r="AS52" s="318"/>
    </row>
    <row r="53" spans="1:45">
      <c r="A53" s="290"/>
      <c r="B53" s="291"/>
      <c r="C53" s="291"/>
      <c r="D53" s="475"/>
      <c r="E53" s="476"/>
      <c r="F53" s="310"/>
      <c r="G53" s="311"/>
      <c r="H53" s="311"/>
      <c r="I53" s="312"/>
      <c r="J53" s="198"/>
      <c r="K53" s="343"/>
      <c r="L53" s="344"/>
      <c r="M53" s="344"/>
      <c r="N53" s="344"/>
      <c r="O53" s="133" t="s">
        <v>152</v>
      </c>
      <c r="P53" s="237"/>
      <c r="Q53" s="238"/>
      <c r="R53" s="239"/>
      <c r="S53" s="308"/>
      <c r="T53" s="309"/>
      <c r="U53" s="309"/>
      <c r="V53" s="309"/>
      <c r="W53" s="309"/>
      <c r="X53" s="325"/>
      <c r="Y53" s="328"/>
      <c r="Z53" s="329"/>
      <c r="AA53" s="335"/>
      <c r="AB53" s="336"/>
      <c r="AC53" s="336"/>
      <c r="AD53" s="336"/>
      <c r="AE53" s="336"/>
      <c r="AF53" s="131" t="s">
        <v>152</v>
      </c>
      <c r="AG53" s="319"/>
      <c r="AH53" s="320"/>
      <c r="AI53" s="320"/>
      <c r="AJ53" s="320"/>
      <c r="AK53" s="320"/>
      <c r="AL53" s="320"/>
      <c r="AM53" s="320"/>
      <c r="AN53" s="320"/>
      <c r="AO53" s="320"/>
      <c r="AP53" s="321"/>
      <c r="AQ53" s="222"/>
      <c r="AR53" s="223"/>
      <c r="AS53" s="318"/>
    </row>
    <row r="54" spans="1:45" ht="13.5" customHeight="1">
      <c r="A54" s="290"/>
      <c r="B54" s="291"/>
      <c r="C54" s="291"/>
      <c r="D54" s="339" t="s">
        <v>222</v>
      </c>
      <c r="E54" s="340"/>
      <c r="F54" s="340"/>
      <c r="G54" s="340"/>
      <c r="H54" s="340"/>
      <c r="I54" s="341"/>
      <c r="J54" s="281" t="s">
        <v>184</v>
      </c>
      <c r="K54" s="242"/>
      <c r="L54" s="242"/>
      <c r="M54" s="242"/>
      <c r="N54" s="242"/>
      <c r="O54" s="242"/>
      <c r="P54" s="281" t="s">
        <v>185</v>
      </c>
      <c r="Q54" s="242"/>
      <c r="R54" s="305"/>
      <c r="S54" s="281" t="s">
        <v>108</v>
      </c>
      <c r="T54" s="242"/>
      <c r="U54" s="242"/>
      <c r="V54" s="242"/>
      <c r="W54" s="242"/>
      <c r="X54" s="305"/>
      <c r="Y54" s="328"/>
      <c r="Z54" s="329"/>
      <c r="AA54" s="335"/>
      <c r="AB54" s="336"/>
      <c r="AC54" s="336"/>
      <c r="AD54" s="336"/>
      <c r="AE54" s="336"/>
      <c r="AF54" s="131" t="s">
        <v>152</v>
      </c>
      <c r="AG54" s="319"/>
      <c r="AH54" s="320"/>
      <c r="AI54" s="320"/>
      <c r="AJ54" s="320"/>
      <c r="AK54" s="320"/>
      <c r="AL54" s="320"/>
      <c r="AM54" s="320"/>
      <c r="AN54" s="320"/>
      <c r="AO54" s="320"/>
      <c r="AP54" s="321"/>
      <c r="AQ54" s="222"/>
      <c r="AR54" s="223"/>
      <c r="AS54" s="318"/>
    </row>
    <row r="55" spans="1:45" ht="13.5" customHeight="1">
      <c r="A55" s="290"/>
      <c r="B55" s="291"/>
      <c r="C55" s="291"/>
      <c r="D55" s="339" t="s">
        <v>181</v>
      </c>
      <c r="E55" s="341"/>
      <c r="F55" s="310" t="s">
        <v>226</v>
      </c>
      <c r="G55" s="311"/>
      <c r="H55" s="311"/>
      <c r="I55" s="312"/>
      <c r="J55" s="306"/>
      <c r="K55" s="307"/>
      <c r="L55" s="307"/>
      <c r="M55" s="307"/>
      <c r="N55" s="307"/>
      <c r="O55" s="130" t="s">
        <v>152</v>
      </c>
      <c r="P55" s="233"/>
      <c r="Q55" s="234"/>
      <c r="R55" s="324"/>
      <c r="S55" s="306"/>
      <c r="T55" s="307"/>
      <c r="U55" s="307"/>
      <c r="V55" s="307"/>
      <c r="W55" s="307"/>
      <c r="X55" s="338"/>
      <c r="Y55" s="328"/>
      <c r="Z55" s="329"/>
      <c r="AA55" s="335"/>
      <c r="AB55" s="336"/>
      <c r="AC55" s="336"/>
      <c r="AD55" s="336"/>
      <c r="AE55" s="336"/>
      <c r="AF55" s="131" t="s">
        <v>152</v>
      </c>
      <c r="AG55" s="319"/>
      <c r="AH55" s="320"/>
      <c r="AI55" s="320"/>
      <c r="AJ55" s="320"/>
      <c r="AK55" s="320"/>
      <c r="AL55" s="320"/>
      <c r="AM55" s="320"/>
      <c r="AN55" s="320"/>
      <c r="AO55" s="320"/>
      <c r="AP55" s="321"/>
      <c r="AQ55" s="222"/>
      <c r="AR55" s="223"/>
      <c r="AS55" s="318"/>
    </row>
    <row r="56" spans="1:45">
      <c r="A56" s="290"/>
      <c r="B56" s="291"/>
      <c r="C56" s="291"/>
      <c r="D56" s="473"/>
      <c r="E56" s="474"/>
      <c r="F56" s="310"/>
      <c r="G56" s="311"/>
      <c r="H56" s="311"/>
      <c r="I56" s="312"/>
      <c r="J56" s="224"/>
      <c r="K56" s="225"/>
      <c r="L56" s="225"/>
      <c r="M56" s="225"/>
      <c r="N56" s="225"/>
      <c r="O56" s="131" t="s">
        <v>152</v>
      </c>
      <c r="P56" s="222"/>
      <c r="Q56" s="223"/>
      <c r="R56" s="240"/>
      <c r="S56" s="224"/>
      <c r="T56" s="225"/>
      <c r="U56" s="225"/>
      <c r="V56" s="225"/>
      <c r="W56" s="225"/>
      <c r="X56" s="332"/>
      <c r="Y56" s="330"/>
      <c r="Z56" s="331"/>
      <c r="AA56" s="333"/>
      <c r="AB56" s="334"/>
      <c r="AC56" s="334"/>
      <c r="AD56" s="334"/>
      <c r="AE56" s="334"/>
      <c r="AF56" s="133" t="s">
        <v>152</v>
      </c>
      <c r="AG56" s="313"/>
      <c r="AH56" s="313"/>
      <c r="AI56" s="313"/>
      <c r="AJ56" s="313"/>
      <c r="AK56" s="313"/>
      <c r="AL56" s="313"/>
      <c r="AM56" s="313"/>
      <c r="AN56" s="313"/>
      <c r="AO56" s="313"/>
      <c r="AP56" s="313"/>
      <c r="AQ56" s="237"/>
      <c r="AR56" s="238"/>
      <c r="AS56" s="481"/>
    </row>
    <row r="57" spans="1:45" ht="14.25" customHeight="1">
      <c r="A57" s="290"/>
      <c r="B57" s="291"/>
      <c r="C57" s="291"/>
      <c r="D57" s="473"/>
      <c r="E57" s="474"/>
      <c r="F57" s="310"/>
      <c r="G57" s="311"/>
      <c r="H57" s="311"/>
      <c r="I57" s="312"/>
      <c r="J57" s="224"/>
      <c r="K57" s="225"/>
      <c r="L57" s="225"/>
      <c r="M57" s="225"/>
      <c r="N57" s="225"/>
      <c r="O57" s="131" t="s">
        <v>152</v>
      </c>
      <c r="P57" s="222"/>
      <c r="Q57" s="223"/>
      <c r="R57" s="240"/>
      <c r="S57" s="224"/>
      <c r="T57" s="225"/>
      <c r="U57" s="225"/>
      <c r="V57" s="225"/>
      <c r="W57" s="225"/>
      <c r="X57" s="225"/>
      <c r="Y57" s="281" t="s">
        <v>222</v>
      </c>
      <c r="Z57" s="242"/>
      <c r="AA57" s="242"/>
      <c r="AB57" s="242"/>
      <c r="AC57" s="242"/>
      <c r="AD57" s="242"/>
      <c r="AE57" s="242"/>
      <c r="AF57" s="305"/>
      <c r="AG57" s="281" t="s">
        <v>70</v>
      </c>
      <c r="AH57" s="242"/>
      <c r="AI57" s="242"/>
      <c r="AJ57" s="281" t="s">
        <v>185</v>
      </c>
      <c r="AK57" s="242"/>
      <c r="AL57" s="242"/>
      <c r="AM57" s="231" t="s">
        <v>108</v>
      </c>
      <c r="AN57" s="232"/>
      <c r="AO57" s="232"/>
      <c r="AP57" s="232"/>
      <c r="AQ57" s="232"/>
      <c r="AR57" s="232"/>
      <c r="AS57" s="487"/>
    </row>
    <row r="58" spans="1:45" ht="13.5" customHeight="1">
      <c r="A58" s="290"/>
      <c r="B58" s="291"/>
      <c r="C58" s="291"/>
      <c r="D58" s="473"/>
      <c r="E58" s="474"/>
      <c r="F58" s="310"/>
      <c r="G58" s="311"/>
      <c r="H58" s="311"/>
      <c r="I58" s="312"/>
      <c r="J58" s="224"/>
      <c r="K58" s="225"/>
      <c r="L58" s="225"/>
      <c r="M58" s="225"/>
      <c r="N58" s="225"/>
      <c r="O58" s="131" t="s">
        <v>152</v>
      </c>
      <c r="P58" s="222"/>
      <c r="Q58" s="223"/>
      <c r="R58" s="240"/>
      <c r="S58" s="224"/>
      <c r="T58" s="225"/>
      <c r="U58" s="225"/>
      <c r="V58" s="225"/>
      <c r="W58" s="225"/>
      <c r="X58" s="225"/>
      <c r="Y58" s="314" t="s">
        <v>228</v>
      </c>
      <c r="Z58" s="315"/>
      <c r="AA58" s="315"/>
      <c r="AB58" s="315"/>
      <c r="AC58" s="315"/>
      <c r="AD58" s="315"/>
      <c r="AE58" s="315"/>
      <c r="AF58" s="316"/>
      <c r="AG58" s="277"/>
      <c r="AH58" s="278"/>
      <c r="AI58" s="204" t="s">
        <v>162</v>
      </c>
      <c r="AJ58" s="277"/>
      <c r="AK58" s="278"/>
      <c r="AL58" s="313"/>
      <c r="AM58" s="277"/>
      <c r="AN58" s="278"/>
      <c r="AO58" s="278"/>
      <c r="AP58" s="278"/>
      <c r="AQ58" s="278"/>
      <c r="AR58" s="278"/>
      <c r="AS58" s="279"/>
    </row>
    <row r="59" spans="1:45" ht="13.5" customHeight="1">
      <c r="A59" s="290"/>
      <c r="B59" s="291"/>
      <c r="C59" s="291"/>
      <c r="D59" s="473"/>
      <c r="E59" s="474"/>
      <c r="F59" s="454"/>
      <c r="G59" s="455"/>
      <c r="H59" s="455"/>
      <c r="I59" s="456"/>
      <c r="J59" s="308"/>
      <c r="K59" s="309"/>
      <c r="L59" s="309"/>
      <c r="M59" s="309"/>
      <c r="N59" s="309"/>
      <c r="O59" s="133" t="s">
        <v>152</v>
      </c>
      <c r="P59" s="237"/>
      <c r="Q59" s="238"/>
      <c r="R59" s="239"/>
      <c r="S59" s="308"/>
      <c r="T59" s="309"/>
      <c r="U59" s="309"/>
      <c r="V59" s="309"/>
      <c r="W59" s="309"/>
      <c r="X59" s="309"/>
      <c r="Y59" s="310" t="s">
        <v>227</v>
      </c>
      <c r="Z59" s="311"/>
      <c r="AA59" s="311"/>
      <c r="AB59" s="311"/>
      <c r="AC59" s="311"/>
      <c r="AD59" s="311"/>
      <c r="AE59" s="311"/>
      <c r="AF59" s="312"/>
      <c r="AG59" s="274"/>
      <c r="AH59" s="275"/>
      <c r="AI59" s="205" t="s">
        <v>162</v>
      </c>
      <c r="AJ59" s="274"/>
      <c r="AK59" s="275"/>
      <c r="AL59" s="280"/>
      <c r="AM59" s="274"/>
      <c r="AN59" s="275"/>
      <c r="AO59" s="275"/>
      <c r="AP59" s="275"/>
      <c r="AQ59" s="275"/>
      <c r="AR59" s="275"/>
      <c r="AS59" s="276"/>
    </row>
    <row r="60" spans="1:45" ht="14.25" customHeight="1">
      <c r="A60" s="290"/>
      <c r="B60" s="291"/>
      <c r="C60" s="291"/>
      <c r="D60" s="473"/>
      <c r="E60" s="474"/>
      <c r="F60" s="310" t="s">
        <v>198</v>
      </c>
      <c r="G60" s="311"/>
      <c r="H60" s="311"/>
      <c r="I60" s="312"/>
      <c r="J60" s="306"/>
      <c r="K60" s="307"/>
      <c r="L60" s="307"/>
      <c r="M60" s="307"/>
      <c r="N60" s="307"/>
      <c r="O60" s="130" t="s">
        <v>152</v>
      </c>
      <c r="P60" s="233"/>
      <c r="Q60" s="234"/>
      <c r="R60" s="324"/>
      <c r="S60" s="306"/>
      <c r="T60" s="307"/>
      <c r="U60" s="307"/>
      <c r="V60" s="307"/>
      <c r="W60" s="307"/>
      <c r="X60" s="307"/>
      <c r="Y60" s="281" t="s">
        <v>222</v>
      </c>
      <c r="Z60" s="242"/>
      <c r="AA60" s="242"/>
      <c r="AB60" s="242"/>
      <c r="AC60" s="242"/>
      <c r="AD60" s="242"/>
      <c r="AE60" s="242"/>
      <c r="AF60" s="305"/>
      <c r="AG60" s="281" t="s">
        <v>186</v>
      </c>
      <c r="AH60" s="242"/>
      <c r="AI60" s="242"/>
      <c r="AJ60" s="242"/>
      <c r="AK60" s="242"/>
      <c r="AL60" s="242"/>
      <c r="AM60" s="242"/>
      <c r="AN60" s="242"/>
      <c r="AO60" s="242"/>
      <c r="AP60" s="242"/>
      <c r="AQ60" s="242"/>
      <c r="AR60" s="242"/>
      <c r="AS60" s="243"/>
    </row>
    <row r="61" spans="1:45" ht="13.5" customHeight="1">
      <c r="A61" s="290"/>
      <c r="B61" s="291"/>
      <c r="C61" s="291"/>
      <c r="D61" s="473"/>
      <c r="E61" s="474"/>
      <c r="F61" s="310"/>
      <c r="G61" s="311"/>
      <c r="H61" s="311"/>
      <c r="I61" s="312"/>
      <c r="J61" s="229"/>
      <c r="K61" s="230"/>
      <c r="L61" s="230"/>
      <c r="M61" s="230"/>
      <c r="N61" s="230"/>
      <c r="O61" s="134" t="s">
        <v>152</v>
      </c>
      <c r="P61" s="226"/>
      <c r="Q61" s="227"/>
      <c r="R61" s="228"/>
      <c r="S61" s="229"/>
      <c r="T61" s="230"/>
      <c r="U61" s="230"/>
      <c r="V61" s="230"/>
      <c r="W61" s="230"/>
      <c r="X61" s="230"/>
      <c r="Y61" s="299" t="s">
        <v>183</v>
      </c>
      <c r="Z61" s="300"/>
      <c r="AA61" s="300"/>
      <c r="AB61" s="300"/>
      <c r="AC61" s="300"/>
      <c r="AD61" s="300"/>
      <c r="AE61" s="300"/>
      <c r="AF61" s="301"/>
      <c r="AG61" s="268"/>
      <c r="AH61" s="269"/>
      <c r="AI61" s="269"/>
      <c r="AJ61" s="269"/>
      <c r="AK61" s="269"/>
      <c r="AL61" s="269"/>
      <c r="AM61" s="269"/>
      <c r="AN61" s="269"/>
      <c r="AO61" s="269"/>
      <c r="AP61" s="269"/>
      <c r="AQ61" s="269"/>
      <c r="AR61" s="269"/>
      <c r="AS61" s="270"/>
    </row>
    <row r="62" spans="1:45" ht="14.25" customHeight="1">
      <c r="A62" s="290"/>
      <c r="B62" s="291"/>
      <c r="C62" s="291"/>
      <c r="D62" s="473"/>
      <c r="E62" s="474"/>
      <c r="F62" s="451" t="s">
        <v>200</v>
      </c>
      <c r="G62" s="452"/>
      <c r="H62" s="452"/>
      <c r="I62" s="453"/>
      <c r="J62" s="281" t="s">
        <v>185</v>
      </c>
      <c r="K62" s="242"/>
      <c r="L62" s="242"/>
      <c r="M62" s="281" t="s">
        <v>70</v>
      </c>
      <c r="N62" s="242"/>
      <c r="O62" s="242"/>
      <c r="P62" s="231" t="s">
        <v>108</v>
      </c>
      <c r="Q62" s="232"/>
      <c r="R62" s="232"/>
      <c r="S62" s="232"/>
      <c r="T62" s="232"/>
      <c r="U62" s="232"/>
      <c r="V62" s="232"/>
      <c r="W62" s="232"/>
      <c r="X62" s="232"/>
      <c r="Y62" s="299"/>
      <c r="Z62" s="300"/>
      <c r="AA62" s="300"/>
      <c r="AB62" s="300"/>
      <c r="AC62" s="300"/>
      <c r="AD62" s="300"/>
      <c r="AE62" s="300"/>
      <c r="AF62" s="301"/>
      <c r="AG62" s="268"/>
      <c r="AH62" s="269"/>
      <c r="AI62" s="269"/>
      <c r="AJ62" s="269"/>
      <c r="AK62" s="269"/>
      <c r="AL62" s="269"/>
      <c r="AM62" s="269"/>
      <c r="AN62" s="269"/>
      <c r="AO62" s="269"/>
      <c r="AP62" s="269"/>
      <c r="AQ62" s="269"/>
      <c r="AR62" s="269"/>
      <c r="AS62" s="270"/>
    </row>
    <row r="63" spans="1:45" ht="13.5" customHeight="1">
      <c r="A63" s="290"/>
      <c r="B63" s="291"/>
      <c r="C63" s="291"/>
      <c r="D63" s="473"/>
      <c r="E63" s="474"/>
      <c r="F63" s="310"/>
      <c r="G63" s="311"/>
      <c r="H63" s="311"/>
      <c r="I63" s="312"/>
      <c r="J63" s="222"/>
      <c r="K63" s="223"/>
      <c r="L63" s="223"/>
      <c r="M63" s="233"/>
      <c r="N63" s="234"/>
      <c r="O63" s="199" t="s">
        <v>162</v>
      </c>
      <c r="P63" s="233"/>
      <c r="Q63" s="234"/>
      <c r="R63" s="234"/>
      <c r="S63" s="234"/>
      <c r="T63" s="234"/>
      <c r="U63" s="234"/>
      <c r="V63" s="234"/>
      <c r="W63" s="234"/>
      <c r="X63" s="234"/>
      <c r="Y63" s="299" t="s">
        <v>176</v>
      </c>
      <c r="Z63" s="300"/>
      <c r="AA63" s="300"/>
      <c r="AB63" s="300"/>
      <c r="AC63" s="300"/>
      <c r="AD63" s="300"/>
      <c r="AE63" s="300"/>
      <c r="AF63" s="301"/>
      <c r="AG63" s="268"/>
      <c r="AH63" s="269"/>
      <c r="AI63" s="269"/>
      <c r="AJ63" s="269"/>
      <c r="AK63" s="269"/>
      <c r="AL63" s="269"/>
      <c r="AM63" s="269"/>
      <c r="AN63" s="269"/>
      <c r="AO63" s="269"/>
      <c r="AP63" s="269"/>
      <c r="AQ63" s="269"/>
      <c r="AR63" s="269"/>
      <c r="AS63" s="270"/>
    </row>
    <row r="64" spans="1:45">
      <c r="A64" s="290"/>
      <c r="B64" s="291"/>
      <c r="C64" s="291"/>
      <c r="D64" s="473"/>
      <c r="E64" s="474"/>
      <c r="F64" s="310"/>
      <c r="G64" s="311"/>
      <c r="H64" s="311"/>
      <c r="I64" s="312"/>
      <c r="J64" s="222"/>
      <c r="K64" s="223"/>
      <c r="L64" s="223"/>
      <c r="M64" s="235"/>
      <c r="N64" s="236"/>
      <c r="O64" s="199" t="s">
        <v>162</v>
      </c>
      <c r="P64" s="235"/>
      <c r="Q64" s="236"/>
      <c r="R64" s="236"/>
      <c r="S64" s="236"/>
      <c r="T64" s="236"/>
      <c r="U64" s="236"/>
      <c r="V64" s="236"/>
      <c r="W64" s="236"/>
      <c r="X64" s="236"/>
      <c r="Y64" s="299"/>
      <c r="Z64" s="300"/>
      <c r="AA64" s="300"/>
      <c r="AB64" s="300"/>
      <c r="AC64" s="300"/>
      <c r="AD64" s="300"/>
      <c r="AE64" s="300"/>
      <c r="AF64" s="301"/>
      <c r="AG64" s="268"/>
      <c r="AH64" s="269"/>
      <c r="AI64" s="269"/>
      <c r="AJ64" s="269"/>
      <c r="AK64" s="269"/>
      <c r="AL64" s="269"/>
      <c r="AM64" s="269"/>
      <c r="AN64" s="269"/>
      <c r="AO64" s="269"/>
      <c r="AP64" s="269"/>
      <c r="AQ64" s="269"/>
      <c r="AR64" s="269"/>
      <c r="AS64" s="270"/>
    </row>
    <row r="65" spans="1:45" ht="14.25" customHeight="1">
      <c r="A65" s="290"/>
      <c r="B65" s="291"/>
      <c r="C65" s="291"/>
      <c r="D65" s="473"/>
      <c r="E65" s="474"/>
      <c r="F65" s="310"/>
      <c r="G65" s="311"/>
      <c r="H65" s="311"/>
      <c r="I65" s="312"/>
      <c r="J65" s="222"/>
      <c r="K65" s="223"/>
      <c r="L65" s="223"/>
      <c r="M65" s="235"/>
      <c r="N65" s="236"/>
      <c r="O65" s="199" t="s">
        <v>162</v>
      </c>
      <c r="P65" s="235"/>
      <c r="Q65" s="236"/>
      <c r="R65" s="236"/>
      <c r="S65" s="236"/>
      <c r="T65" s="236"/>
      <c r="U65" s="236"/>
      <c r="V65" s="236"/>
      <c r="W65" s="236"/>
      <c r="X65" s="236"/>
      <c r="Y65" s="299" t="s">
        <v>223</v>
      </c>
      <c r="Z65" s="300"/>
      <c r="AA65" s="300"/>
      <c r="AB65" s="300"/>
      <c r="AC65" s="300"/>
      <c r="AD65" s="300"/>
      <c r="AE65" s="300"/>
      <c r="AF65" s="301"/>
      <c r="AG65" s="268"/>
      <c r="AH65" s="269"/>
      <c r="AI65" s="269"/>
      <c r="AJ65" s="269"/>
      <c r="AK65" s="269"/>
      <c r="AL65" s="269"/>
      <c r="AM65" s="269"/>
      <c r="AN65" s="269"/>
      <c r="AO65" s="269"/>
      <c r="AP65" s="269"/>
      <c r="AQ65" s="269"/>
      <c r="AR65" s="269"/>
      <c r="AS65" s="270"/>
    </row>
    <row r="66" spans="1:45" ht="14.25" customHeight="1" thickBot="1">
      <c r="A66" s="290"/>
      <c r="B66" s="291"/>
      <c r="C66" s="291"/>
      <c r="D66" s="475"/>
      <c r="E66" s="476"/>
      <c r="F66" s="310"/>
      <c r="G66" s="311"/>
      <c r="H66" s="311"/>
      <c r="I66" s="312"/>
      <c r="J66" s="226"/>
      <c r="K66" s="227"/>
      <c r="L66" s="227"/>
      <c r="M66" s="317"/>
      <c r="N66" s="313"/>
      <c r="O66" s="200" t="s">
        <v>162</v>
      </c>
      <c r="P66" s="317"/>
      <c r="Q66" s="313"/>
      <c r="R66" s="313"/>
      <c r="S66" s="313"/>
      <c r="T66" s="313"/>
      <c r="U66" s="313"/>
      <c r="V66" s="313"/>
      <c r="W66" s="313"/>
      <c r="X66" s="313"/>
      <c r="Y66" s="302"/>
      <c r="Z66" s="303"/>
      <c r="AA66" s="303"/>
      <c r="AB66" s="303"/>
      <c r="AC66" s="303"/>
      <c r="AD66" s="303"/>
      <c r="AE66" s="303"/>
      <c r="AF66" s="304"/>
      <c r="AG66" s="271"/>
      <c r="AH66" s="272"/>
      <c r="AI66" s="272"/>
      <c r="AJ66" s="272"/>
      <c r="AK66" s="272"/>
      <c r="AL66" s="272"/>
      <c r="AM66" s="272"/>
      <c r="AN66" s="272"/>
      <c r="AO66" s="272"/>
      <c r="AP66" s="272"/>
      <c r="AQ66" s="272"/>
      <c r="AR66" s="272"/>
      <c r="AS66" s="273"/>
    </row>
    <row r="67" spans="1:45" ht="14.25" customHeight="1">
      <c r="A67" s="472" t="s">
        <v>33</v>
      </c>
      <c r="B67" s="260"/>
      <c r="C67" s="261"/>
      <c r="D67" s="256" t="s">
        <v>35</v>
      </c>
      <c r="E67" s="257"/>
      <c r="F67" s="258"/>
      <c r="G67" s="253"/>
      <c r="H67" s="254"/>
      <c r="I67" s="254"/>
      <c r="J67" s="254"/>
      <c r="K67" s="254"/>
      <c r="L67" s="254"/>
      <c r="M67" s="254"/>
      <c r="N67" s="254"/>
      <c r="O67" s="254"/>
      <c r="P67" s="254"/>
      <c r="Q67" s="254"/>
      <c r="R67" s="255"/>
      <c r="S67" s="259" t="s">
        <v>221</v>
      </c>
      <c r="T67" s="260"/>
      <c r="U67" s="261"/>
      <c r="V67" s="282"/>
      <c r="W67" s="283"/>
      <c r="X67" s="283"/>
      <c r="Y67" s="283"/>
      <c r="Z67" s="283"/>
      <c r="AA67" s="283"/>
      <c r="AB67" s="283"/>
      <c r="AC67" s="283"/>
      <c r="AD67" s="283"/>
      <c r="AE67" s="259" t="s">
        <v>187</v>
      </c>
      <c r="AF67" s="288"/>
      <c r="AG67" s="289"/>
      <c r="AH67" s="282"/>
      <c r="AI67" s="283"/>
      <c r="AJ67" s="283"/>
      <c r="AK67" s="283"/>
      <c r="AL67" s="283"/>
      <c r="AM67" s="283"/>
      <c r="AN67" s="283"/>
      <c r="AO67" s="283"/>
      <c r="AP67" s="283"/>
      <c r="AQ67" s="283"/>
      <c r="AR67" s="283"/>
      <c r="AS67" s="296"/>
    </row>
    <row r="68" spans="1:45">
      <c r="A68" s="262"/>
      <c r="B68" s="263"/>
      <c r="C68" s="264"/>
      <c r="D68" s="241" t="s">
        <v>34</v>
      </c>
      <c r="E68" s="242"/>
      <c r="F68" s="243"/>
      <c r="G68" s="250"/>
      <c r="H68" s="251"/>
      <c r="I68" s="251"/>
      <c r="J68" s="251"/>
      <c r="K68" s="251"/>
      <c r="L68" s="251"/>
      <c r="M68" s="251"/>
      <c r="N68" s="251"/>
      <c r="O68" s="251"/>
      <c r="P68" s="251"/>
      <c r="Q68" s="251"/>
      <c r="R68" s="252"/>
      <c r="S68" s="262"/>
      <c r="T68" s="263"/>
      <c r="U68" s="264"/>
      <c r="V68" s="284"/>
      <c r="W68" s="285"/>
      <c r="X68" s="285"/>
      <c r="Y68" s="285"/>
      <c r="Z68" s="285"/>
      <c r="AA68" s="285"/>
      <c r="AB68" s="285"/>
      <c r="AC68" s="285"/>
      <c r="AD68" s="285"/>
      <c r="AE68" s="290"/>
      <c r="AF68" s="291"/>
      <c r="AG68" s="292"/>
      <c r="AH68" s="284"/>
      <c r="AI68" s="285"/>
      <c r="AJ68" s="285"/>
      <c r="AK68" s="285"/>
      <c r="AL68" s="285"/>
      <c r="AM68" s="285"/>
      <c r="AN68" s="285"/>
      <c r="AO68" s="285"/>
      <c r="AP68" s="285"/>
      <c r="AQ68" s="285"/>
      <c r="AR68" s="285"/>
      <c r="AS68" s="297"/>
    </row>
    <row r="69" spans="1:45">
      <c r="A69" s="262"/>
      <c r="B69" s="263"/>
      <c r="C69" s="264"/>
      <c r="D69" s="241" t="s">
        <v>219</v>
      </c>
      <c r="E69" s="242"/>
      <c r="F69" s="243"/>
      <c r="G69" s="250"/>
      <c r="H69" s="251"/>
      <c r="I69" s="251"/>
      <c r="J69" s="251"/>
      <c r="K69" s="251"/>
      <c r="L69" s="251"/>
      <c r="M69" s="251"/>
      <c r="N69" s="251"/>
      <c r="O69" s="251"/>
      <c r="P69" s="251"/>
      <c r="Q69" s="251"/>
      <c r="R69" s="252"/>
      <c r="S69" s="262"/>
      <c r="T69" s="263"/>
      <c r="U69" s="264"/>
      <c r="V69" s="284"/>
      <c r="W69" s="285"/>
      <c r="X69" s="285"/>
      <c r="Y69" s="285"/>
      <c r="Z69" s="285"/>
      <c r="AA69" s="285"/>
      <c r="AB69" s="285"/>
      <c r="AC69" s="285"/>
      <c r="AD69" s="285"/>
      <c r="AE69" s="290"/>
      <c r="AF69" s="291"/>
      <c r="AG69" s="292"/>
      <c r="AH69" s="284"/>
      <c r="AI69" s="285"/>
      <c r="AJ69" s="285"/>
      <c r="AK69" s="285"/>
      <c r="AL69" s="285"/>
      <c r="AM69" s="285"/>
      <c r="AN69" s="285"/>
      <c r="AO69" s="285"/>
      <c r="AP69" s="285"/>
      <c r="AQ69" s="285"/>
      <c r="AR69" s="285"/>
      <c r="AS69" s="297"/>
    </row>
    <row r="70" spans="1:45" ht="13.5" customHeight="1" thickBot="1">
      <c r="A70" s="265"/>
      <c r="B70" s="266"/>
      <c r="C70" s="267"/>
      <c r="D70" s="244" t="s">
        <v>220</v>
      </c>
      <c r="E70" s="245"/>
      <c r="F70" s="246"/>
      <c r="G70" s="247"/>
      <c r="H70" s="248"/>
      <c r="I70" s="248"/>
      <c r="J70" s="248"/>
      <c r="K70" s="248"/>
      <c r="L70" s="248"/>
      <c r="M70" s="248"/>
      <c r="N70" s="248"/>
      <c r="O70" s="248"/>
      <c r="P70" s="248"/>
      <c r="Q70" s="248"/>
      <c r="R70" s="249"/>
      <c r="S70" s="265"/>
      <c r="T70" s="266"/>
      <c r="U70" s="267"/>
      <c r="V70" s="286"/>
      <c r="W70" s="287"/>
      <c r="X70" s="287"/>
      <c r="Y70" s="287"/>
      <c r="Z70" s="287"/>
      <c r="AA70" s="287"/>
      <c r="AB70" s="287"/>
      <c r="AC70" s="287"/>
      <c r="AD70" s="287"/>
      <c r="AE70" s="293"/>
      <c r="AF70" s="294"/>
      <c r="AG70" s="295"/>
      <c r="AH70" s="286"/>
      <c r="AI70" s="287"/>
      <c r="AJ70" s="287"/>
      <c r="AK70" s="287"/>
      <c r="AL70" s="287"/>
      <c r="AM70" s="287"/>
      <c r="AN70" s="287"/>
      <c r="AO70" s="287"/>
      <c r="AP70" s="287"/>
      <c r="AQ70" s="287"/>
      <c r="AR70" s="287"/>
      <c r="AS70" s="29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2" t="s">
        <v>156</v>
      </c>
      <c r="B1" s="392"/>
      <c r="C1" s="392"/>
      <c r="D1" s="392"/>
      <c r="E1" s="392"/>
      <c r="F1" s="392"/>
      <c r="G1" s="392"/>
      <c r="H1" s="392"/>
      <c r="I1" s="392"/>
      <c r="J1" s="392"/>
      <c r="K1" s="392"/>
      <c r="L1" s="392"/>
      <c r="M1" s="392"/>
      <c r="N1" s="392"/>
      <c r="O1" s="392"/>
      <c r="P1" s="392"/>
      <c r="Q1" s="392"/>
      <c r="R1" s="392"/>
      <c r="S1" s="392"/>
      <c r="T1" s="392"/>
      <c r="U1" s="392"/>
      <c r="V1" s="392"/>
      <c r="W1" s="392"/>
      <c r="X1" s="392"/>
      <c r="Y1" s="392"/>
      <c r="Z1" s="392"/>
      <c r="AA1" s="392"/>
      <c r="AB1" s="392"/>
      <c r="AC1" s="392"/>
      <c r="AD1" s="392"/>
      <c r="AE1" s="392"/>
      <c r="AF1" s="392"/>
      <c r="AG1" s="393"/>
      <c r="AH1" s="496" t="s">
        <v>87</v>
      </c>
      <c r="AI1" s="496"/>
      <c r="AJ1" s="496"/>
      <c r="AK1" s="496"/>
      <c r="AL1" s="496" t="s">
        <v>125</v>
      </c>
      <c r="AM1" s="496"/>
      <c r="AN1" s="496"/>
      <c r="AO1" s="496"/>
      <c r="AP1" s="496" t="s">
        <v>126</v>
      </c>
      <c r="AQ1" s="496"/>
      <c r="AR1" s="496"/>
      <c r="AS1" s="496"/>
    </row>
    <row r="2" spans="1:45" ht="13.5" customHeight="1">
      <c r="A2" s="392"/>
      <c r="B2" s="392"/>
      <c r="C2" s="392"/>
      <c r="D2" s="392"/>
      <c r="E2" s="392"/>
      <c r="F2" s="392"/>
      <c r="G2" s="392"/>
      <c r="H2" s="392"/>
      <c r="I2" s="392"/>
      <c r="J2" s="392"/>
      <c r="K2" s="392"/>
      <c r="L2" s="392"/>
      <c r="M2" s="392"/>
      <c r="N2" s="392"/>
      <c r="O2" s="392"/>
      <c r="P2" s="392"/>
      <c r="Q2" s="392"/>
      <c r="R2" s="392"/>
      <c r="S2" s="392"/>
      <c r="T2" s="392"/>
      <c r="U2" s="392"/>
      <c r="V2" s="392"/>
      <c r="W2" s="392"/>
      <c r="X2" s="392"/>
      <c r="Y2" s="392"/>
      <c r="Z2" s="392"/>
      <c r="AA2" s="392"/>
      <c r="AB2" s="392"/>
      <c r="AC2" s="392"/>
      <c r="AD2" s="392"/>
      <c r="AE2" s="392"/>
      <c r="AF2" s="392"/>
      <c r="AG2" s="393"/>
      <c r="AH2" s="496"/>
      <c r="AI2" s="496"/>
      <c r="AJ2" s="496"/>
      <c r="AK2" s="496"/>
      <c r="AL2" s="496"/>
      <c r="AM2" s="496"/>
      <c r="AN2" s="496"/>
      <c r="AO2" s="496"/>
      <c r="AP2" s="496"/>
      <c r="AQ2" s="496"/>
      <c r="AR2" s="496"/>
      <c r="AS2" s="496"/>
    </row>
    <row r="3" spans="1:45" ht="14.25" customHeight="1">
      <c r="A3" s="91"/>
      <c r="B3" s="91"/>
      <c r="C3" s="91"/>
      <c r="D3" s="91"/>
      <c r="E3" s="91"/>
      <c r="F3" s="91"/>
      <c r="G3" s="91"/>
      <c r="H3" s="404" t="str">
        <f>曜日!B12</f>
        <v>令和3年</v>
      </c>
      <c r="I3" s="404"/>
      <c r="J3" s="404"/>
      <c r="K3" s="404"/>
      <c r="L3" s="404"/>
      <c r="M3" s="400" t="str">
        <f>曜日!C12</f>
        <v>2月</v>
      </c>
      <c r="N3" s="400"/>
      <c r="O3" s="400"/>
      <c r="P3" s="400" t="s">
        <v>11</v>
      </c>
      <c r="Q3" s="400"/>
      <c r="R3" s="400"/>
      <c r="S3" s="402" t="s">
        <v>151</v>
      </c>
      <c r="T3" s="402" t="str">
        <f>曜日!D3</f>
        <v>月</v>
      </c>
      <c r="U3" s="402" t="s">
        <v>36</v>
      </c>
      <c r="V3" s="92"/>
      <c r="W3" s="398" t="s">
        <v>48</v>
      </c>
      <c r="X3" s="398"/>
      <c r="Y3" s="398"/>
      <c r="Z3" s="398" t="s">
        <v>129</v>
      </c>
      <c r="AA3" s="394"/>
      <c r="AB3" s="394"/>
      <c r="AC3" s="394"/>
      <c r="AD3" s="394"/>
      <c r="AE3" s="394"/>
      <c r="AF3" s="394"/>
      <c r="AG3" s="395"/>
      <c r="AH3" s="496"/>
      <c r="AI3" s="496"/>
      <c r="AJ3" s="496"/>
      <c r="AK3" s="496"/>
      <c r="AL3" s="496"/>
      <c r="AM3" s="496"/>
      <c r="AN3" s="496"/>
      <c r="AO3" s="496"/>
      <c r="AP3" s="496"/>
      <c r="AQ3" s="496"/>
      <c r="AR3" s="496"/>
      <c r="AS3" s="496"/>
    </row>
    <row r="4" spans="1:45" ht="15" thickBot="1">
      <c r="A4" s="206"/>
      <c r="G4" s="206"/>
      <c r="H4" s="404"/>
      <c r="I4" s="404"/>
      <c r="J4" s="404"/>
      <c r="K4" s="404"/>
      <c r="L4" s="404"/>
      <c r="M4" s="400"/>
      <c r="N4" s="400"/>
      <c r="O4" s="400"/>
      <c r="P4" s="400"/>
      <c r="Q4" s="400"/>
      <c r="R4" s="400"/>
      <c r="S4" s="402"/>
      <c r="T4" s="402"/>
      <c r="U4" s="402"/>
      <c r="V4" s="93"/>
      <c r="W4" s="398"/>
      <c r="X4" s="398"/>
      <c r="Y4" s="398"/>
      <c r="Z4" s="398"/>
      <c r="AA4" s="394"/>
      <c r="AB4" s="394"/>
      <c r="AC4" s="394"/>
      <c r="AD4" s="394"/>
      <c r="AE4" s="394"/>
      <c r="AF4" s="394"/>
      <c r="AG4" s="395"/>
      <c r="AH4" s="497"/>
      <c r="AI4" s="497"/>
      <c r="AJ4" s="497"/>
      <c r="AK4" s="497"/>
      <c r="AL4" s="497"/>
      <c r="AM4" s="497"/>
      <c r="AN4" s="497"/>
      <c r="AO4" s="497"/>
      <c r="AP4" s="497"/>
      <c r="AQ4" s="497"/>
      <c r="AR4" s="497"/>
      <c r="AS4" s="497"/>
    </row>
    <row r="5" spans="1:45" ht="13.5" customHeight="1">
      <c r="A5" s="259" t="s">
        <v>155</v>
      </c>
      <c r="B5" s="260"/>
      <c r="C5" s="261"/>
      <c r="D5" s="374" t="s">
        <v>243</v>
      </c>
      <c r="E5" s="375"/>
      <c r="F5" s="375"/>
      <c r="G5" s="375"/>
      <c r="H5" s="375"/>
      <c r="I5" s="375"/>
      <c r="J5" s="406"/>
      <c r="K5" s="436" t="s">
        <v>244</v>
      </c>
      <c r="L5" s="427"/>
      <c r="M5" s="427"/>
      <c r="N5" s="427"/>
      <c r="O5" s="437"/>
      <c r="P5" s="433"/>
      <c r="Q5" s="427"/>
      <c r="R5" s="427"/>
      <c r="S5" s="427"/>
      <c r="T5" s="427" t="s">
        <v>245</v>
      </c>
      <c r="U5" s="427"/>
      <c r="V5" s="427"/>
      <c r="W5" s="427"/>
      <c r="X5" s="428"/>
      <c r="Y5" s="432"/>
      <c r="Z5" s="427"/>
      <c r="AA5" s="427"/>
      <c r="AB5" s="427"/>
      <c r="AC5" s="427" t="s">
        <v>246</v>
      </c>
      <c r="AD5" s="427"/>
      <c r="AE5" s="427"/>
      <c r="AF5" s="427"/>
      <c r="AG5" s="437"/>
      <c r="AH5" s="433"/>
      <c r="AI5" s="427"/>
      <c r="AJ5" s="427"/>
      <c r="AK5" s="427"/>
      <c r="AL5" s="427" t="s">
        <v>241</v>
      </c>
      <c r="AM5" s="427"/>
      <c r="AN5" s="427"/>
      <c r="AO5" s="428"/>
      <c r="AP5" s="432"/>
      <c r="AQ5" s="427"/>
      <c r="AR5" s="427"/>
      <c r="AS5" s="442"/>
    </row>
    <row r="6" spans="1:45" ht="14.25" thickBot="1">
      <c r="A6" s="265"/>
      <c r="B6" s="266"/>
      <c r="C6" s="267"/>
      <c r="D6" s="407"/>
      <c r="E6" s="408"/>
      <c r="F6" s="408"/>
      <c r="G6" s="408"/>
      <c r="H6" s="408"/>
      <c r="I6" s="408"/>
      <c r="J6" s="409"/>
      <c r="K6" s="410"/>
      <c r="L6" s="411"/>
      <c r="M6" s="411"/>
      <c r="N6" s="411"/>
      <c r="O6" s="412"/>
      <c r="P6" s="434"/>
      <c r="Q6" s="411"/>
      <c r="R6" s="411"/>
      <c r="S6" s="411"/>
      <c r="T6" s="411"/>
      <c r="U6" s="411"/>
      <c r="V6" s="411"/>
      <c r="W6" s="411"/>
      <c r="X6" s="435"/>
      <c r="Y6" s="426"/>
      <c r="Z6" s="411"/>
      <c r="AA6" s="411"/>
      <c r="AB6" s="411"/>
      <c r="AC6" s="411"/>
      <c r="AD6" s="411"/>
      <c r="AE6" s="411"/>
      <c r="AF6" s="411"/>
      <c r="AG6" s="412"/>
      <c r="AH6" s="434"/>
      <c r="AI6" s="411"/>
      <c r="AJ6" s="411"/>
      <c r="AK6" s="411"/>
      <c r="AL6" s="411"/>
      <c r="AM6" s="411"/>
      <c r="AN6" s="411"/>
      <c r="AO6" s="435"/>
      <c r="AP6" s="426"/>
      <c r="AQ6" s="411"/>
      <c r="AR6" s="411"/>
      <c r="AS6" s="447"/>
    </row>
    <row r="7" spans="1:45" ht="13.5" customHeight="1">
      <c r="A7" s="259" t="s">
        <v>131</v>
      </c>
      <c r="B7" s="288"/>
      <c r="C7" s="288"/>
      <c r="D7" s="374" t="s">
        <v>247</v>
      </c>
      <c r="E7" s="375"/>
      <c r="F7" s="375"/>
      <c r="G7" s="375"/>
      <c r="H7" s="375"/>
      <c r="I7" s="375"/>
      <c r="J7" s="376"/>
      <c r="K7" s="380" t="s">
        <v>248</v>
      </c>
      <c r="L7" s="378"/>
      <c r="M7" s="378"/>
      <c r="N7" s="378"/>
      <c r="O7" s="378"/>
      <c r="P7" s="379"/>
      <c r="Q7" s="380" t="s">
        <v>249</v>
      </c>
      <c r="R7" s="378"/>
      <c r="S7" s="378"/>
      <c r="T7" s="378"/>
      <c r="U7" s="378"/>
      <c r="V7" s="379"/>
      <c r="W7" s="380" t="s">
        <v>250</v>
      </c>
      <c r="X7" s="378"/>
      <c r="Y7" s="378"/>
      <c r="Z7" s="378"/>
      <c r="AA7" s="378"/>
      <c r="AB7" s="379"/>
      <c r="AC7" s="380" t="s">
        <v>251</v>
      </c>
      <c r="AD7" s="378"/>
      <c r="AE7" s="378"/>
      <c r="AF7" s="378"/>
      <c r="AG7" s="378"/>
      <c r="AH7" s="379"/>
      <c r="AI7" s="380" t="s">
        <v>252</v>
      </c>
      <c r="AJ7" s="378"/>
      <c r="AK7" s="378"/>
      <c r="AL7" s="378"/>
      <c r="AM7" s="378"/>
      <c r="AN7" s="379"/>
      <c r="AO7" s="429" t="s">
        <v>253</v>
      </c>
      <c r="AP7" s="430"/>
      <c r="AQ7" s="430"/>
      <c r="AR7" s="430"/>
      <c r="AS7" s="431"/>
    </row>
    <row r="8" spans="1:45">
      <c r="A8" s="290"/>
      <c r="B8" s="291"/>
      <c r="C8" s="291"/>
      <c r="D8" s="377"/>
      <c r="E8" s="378"/>
      <c r="F8" s="378"/>
      <c r="G8" s="378"/>
      <c r="H8" s="378"/>
      <c r="I8" s="378"/>
      <c r="J8" s="379"/>
      <c r="K8" s="413" t="s">
        <v>254</v>
      </c>
      <c r="L8" s="414"/>
      <c r="M8" s="415"/>
      <c r="N8" s="413" t="s">
        <v>255</v>
      </c>
      <c r="O8" s="414"/>
      <c r="P8" s="415"/>
      <c r="Q8" s="413" t="s">
        <v>254</v>
      </c>
      <c r="R8" s="414"/>
      <c r="S8" s="415"/>
      <c r="T8" s="413" t="s">
        <v>255</v>
      </c>
      <c r="U8" s="414"/>
      <c r="V8" s="415"/>
      <c r="W8" s="413" t="s">
        <v>254</v>
      </c>
      <c r="X8" s="414"/>
      <c r="Y8" s="415"/>
      <c r="Z8" s="413" t="s">
        <v>255</v>
      </c>
      <c r="AA8" s="414"/>
      <c r="AB8" s="415"/>
      <c r="AC8" s="413" t="s">
        <v>254</v>
      </c>
      <c r="AD8" s="414"/>
      <c r="AE8" s="415"/>
      <c r="AF8" s="413" t="s">
        <v>255</v>
      </c>
      <c r="AG8" s="414"/>
      <c r="AH8" s="415"/>
      <c r="AI8" s="413" t="s">
        <v>254</v>
      </c>
      <c r="AJ8" s="414"/>
      <c r="AK8" s="415"/>
      <c r="AL8" s="413" t="s">
        <v>255</v>
      </c>
      <c r="AM8" s="414"/>
      <c r="AN8" s="415"/>
      <c r="AO8" s="380"/>
      <c r="AP8" s="378"/>
      <c r="AQ8" s="378"/>
      <c r="AR8" s="378"/>
      <c r="AS8" s="425"/>
    </row>
    <row r="9" spans="1:45" ht="13.5" customHeight="1">
      <c r="A9" s="290"/>
      <c r="B9" s="291"/>
      <c r="C9" s="291"/>
      <c r="D9" s="416" t="s">
        <v>256</v>
      </c>
      <c r="E9" s="417"/>
      <c r="F9" s="417"/>
      <c r="G9" s="417"/>
      <c r="H9" s="417"/>
      <c r="I9" s="417"/>
      <c r="J9" s="417"/>
      <c r="K9" s="381"/>
      <c r="L9" s="381"/>
      <c r="M9" s="381"/>
      <c r="N9" s="381"/>
      <c r="O9" s="381"/>
      <c r="P9" s="381"/>
      <c r="Q9" s="381"/>
      <c r="R9" s="381"/>
      <c r="S9" s="381"/>
      <c r="T9" s="381"/>
      <c r="U9" s="381"/>
      <c r="V9" s="381"/>
      <c r="W9" s="381"/>
      <c r="X9" s="381"/>
      <c r="Y9" s="381"/>
      <c r="Z9" s="381"/>
      <c r="AA9" s="381"/>
      <c r="AB9" s="381"/>
      <c r="AC9" s="381"/>
      <c r="AD9" s="381"/>
      <c r="AE9" s="381"/>
      <c r="AF9" s="381"/>
      <c r="AG9" s="381"/>
      <c r="AH9" s="381"/>
      <c r="AI9" s="420">
        <f>K9+Q9+W9+AC9</f>
        <v>0</v>
      </c>
      <c r="AJ9" s="420"/>
      <c r="AK9" s="420"/>
      <c r="AL9" s="420">
        <f>N9+T9+Z9+AF9</f>
        <v>0</v>
      </c>
      <c r="AM9" s="420"/>
      <c r="AN9" s="420"/>
      <c r="AO9" s="438">
        <f>AI13</f>
        <v>0</v>
      </c>
      <c r="AP9" s="438"/>
      <c r="AQ9" s="438"/>
      <c r="AR9" s="438"/>
      <c r="AS9" s="439"/>
    </row>
    <row r="10" spans="1:45" ht="13.5" customHeight="1">
      <c r="A10" s="290"/>
      <c r="B10" s="291"/>
      <c r="C10" s="291"/>
      <c r="D10" s="416" t="s">
        <v>257</v>
      </c>
      <c r="E10" s="417"/>
      <c r="F10" s="417"/>
      <c r="G10" s="417"/>
      <c r="H10" s="417"/>
      <c r="I10" s="417"/>
      <c r="J10" s="417"/>
      <c r="K10" s="381"/>
      <c r="L10" s="381"/>
      <c r="M10" s="381"/>
      <c r="N10" s="381"/>
      <c r="O10" s="381"/>
      <c r="P10" s="381"/>
      <c r="Q10" s="381"/>
      <c r="R10" s="381"/>
      <c r="S10" s="381"/>
      <c r="T10" s="381"/>
      <c r="U10" s="381"/>
      <c r="V10" s="381"/>
      <c r="W10" s="381"/>
      <c r="X10" s="381"/>
      <c r="Y10" s="381"/>
      <c r="Z10" s="381"/>
      <c r="AA10" s="381"/>
      <c r="AB10" s="381"/>
      <c r="AC10" s="381"/>
      <c r="AD10" s="381"/>
      <c r="AE10" s="381"/>
      <c r="AF10" s="381"/>
      <c r="AG10" s="381"/>
      <c r="AH10" s="381"/>
      <c r="AI10" s="420">
        <f>K10+Q10+W10+AC10</f>
        <v>0</v>
      </c>
      <c r="AJ10" s="420"/>
      <c r="AK10" s="420"/>
      <c r="AL10" s="420">
        <f>N10+T10+Z10+AF10</f>
        <v>0</v>
      </c>
      <c r="AM10" s="420"/>
      <c r="AN10" s="420"/>
      <c r="AO10" s="440"/>
      <c r="AP10" s="440"/>
      <c r="AQ10" s="440"/>
      <c r="AR10" s="440"/>
      <c r="AS10" s="441"/>
    </row>
    <row r="11" spans="1:45" ht="13.5" customHeight="1">
      <c r="A11" s="290"/>
      <c r="B11" s="291"/>
      <c r="C11" s="291"/>
      <c r="D11" s="416" t="s">
        <v>258</v>
      </c>
      <c r="E11" s="417"/>
      <c r="F11" s="417"/>
      <c r="G11" s="417"/>
      <c r="H11" s="417"/>
      <c r="I11" s="417"/>
      <c r="J11" s="417"/>
      <c r="K11" s="381"/>
      <c r="L11" s="381"/>
      <c r="M11" s="381"/>
      <c r="N11" s="381"/>
      <c r="O11" s="381"/>
      <c r="P11" s="381"/>
      <c r="Q11" s="381"/>
      <c r="R11" s="381"/>
      <c r="S11" s="381"/>
      <c r="T11" s="381"/>
      <c r="U11" s="381"/>
      <c r="V11" s="381"/>
      <c r="W11" s="381"/>
      <c r="X11" s="381"/>
      <c r="Y11" s="381"/>
      <c r="Z11" s="381"/>
      <c r="AA11" s="381"/>
      <c r="AB11" s="381"/>
      <c r="AC11" s="381"/>
      <c r="AD11" s="381"/>
      <c r="AE11" s="381"/>
      <c r="AF11" s="381"/>
      <c r="AG11" s="381"/>
      <c r="AH11" s="381"/>
      <c r="AI11" s="420">
        <f>K11+Q11+W11+AC11</f>
        <v>0</v>
      </c>
      <c r="AJ11" s="420"/>
      <c r="AK11" s="420"/>
      <c r="AL11" s="420">
        <f>N11+T11+Z11+AF11</f>
        <v>0</v>
      </c>
      <c r="AM11" s="420"/>
      <c r="AN11" s="420"/>
      <c r="AO11" s="440"/>
      <c r="AP11" s="440"/>
      <c r="AQ11" s="440"/>
      <c r="AR11" s="440"/>
      <c r="AS11" s="441"/>
    </row>
    <row r="12" spans="1:45" ht="13.5" customHeight="1">
      <c r="A12" s="290"/>
      <c r="B12" s="291"/>
      <c r="C12" s="291"/>
      <c r="D12" s="416" t="s">
        <v>252</v>
      </c>
      <c r="E12" s="417"/>
      <c r="F12" s="417"/>
      <c r="G12" s="417"/>
      <c r="H12" s="417"/>
      <c r="I12" s="417"/>
      <c r="J12" s="417"/>
      <c r="K12" s="420">
        <f>K9+K10+K11</f>
        <v>0</v>
      </c>
      <c r="L12" s="420"/>
      <c r="M12" s="420"/>
      <c r="N12" s="420">
        <f>N9+N10+N11</f>
        <v>0</v>
      </c>
      <c r="O12" s="420"/>
      <c r="P12" s="420"/>
      <c r="Q12" s="420">
        <f>Q9+Q10+Q11</f>
        <v>0</v>
      </c>
      <c r="R12" s="420"/>
      <c r="S12" s="420"/>
      <c r="T12" s="420">
        <f>SUM(T9:V11)</f>
        <v>0</v>
      </c>
      <c r="U12" s="420"/>
      <c r="V12" s="420"/>
      <c r="W12" s="420">
        <f>SUM(W9:Y11)</f>
        <v>0</v>
      </c>
      <c r="X12" s="420"/>
      <c r="Y12" s="420"/>
      <c r="Z12" s="420">
        <f>SUM(Z9:AB11)</f>
        <v>0</v>
      </c>
      <c r="AA12" s="420"/>
      <c r="AB12" s="420"/>
      <c r="AC12" s="420">
        <f>SUM(AC9:AE11)</f>
        <v>0</v>
      </c>
      <c r="AD12" s="420"/>
      <c r="AE12" s="420"/>
      <c r="AF12" s="420">
        <f>SUM(AF9:AH11)</f>
        <v>0</v>
      </c>
      <c r="AG12" s="420"/>
      <c r="AH12" s="420"/>
      <c r="AI12" s="420">
        <f>SUM(K12+Q12+W12+AC12)</f>
        <v>0</v>
      </c>
      <c r="AJ12" s="420"/>
      <c r="AK12" s="420"/>
      <c r="AL12" s="420">
        <f>SUM(N12+T12+Z12+AF12)</f>
        <v>0</v>
      </c>
      <c r="AM12" s="420"/>
      <c r="AN12" s="420"/>
      <c r="AO12" s="443" t="s">
        <v>259</v>
      </c>
      <c r="AP12" s="443"/>
      <c r="AQ12" s="443"/>
      <c r="AR12" s="443"/>
      <c r="AS12" s="444"/>
    </row>
    <row r="13" spans="1:45" ht="14.25" customHeight="1" thickBot="1">
      <c r="A13" s="290"/>
      <c r="B13" s="291"/>
      <c r="C13" s="291"/>
      <c r="D13" s="418"/>
      <c r="E13" s="419"/>
      <c r="F13" s="419"/>
      <c r="G13" s="419"/>
      <c r="H13" s="419"/>
      <c r="I13" s="419"/>
      <c r="J13" s="419"/>
      <c r="K13" s="424">
        <f>K12+N12</f>
        <v>0</v>
      </c>
      <c r="L13" s="424"/>
      <c r="M13" s="424"/>
      <c r="N13" s="424"/>
      <c r="O13" s="424"/>
      <c r="P13" s="424"/>
      <c r="Q13" s="424">
        <f>Q12+T12</f>
        <v>0</v>
      </c>
      <c r="R13" s="424"/>
      <c r="S13" s="424"/>
      <c r="T13" s="424"/>
      <c r="U13" s="424"/>
      <c r="V13" s="424"/>
      <c r="W13" s="424">
        <f>W12+Z12</f>
        <v>0</v>
      </c>
      <c r="X13" s="424"/>
      <c r="Y13" s="424"/>
      <c r="Z13" s="424"/>
      <c r="AA13" s="424"/>
      <c r="AB13" s="424"/>
      <c r="AC13" s="424">
        <f>AC12+AF12</f>
        <v>0</v>
      </c>
      <c r="AD13" s="424"/>
      <c r="AE13" s="424"/>
      <c r="AF13" s="424"/>
      <c r="AG13" s="424"/>
      <c r="AH13" s="424"/>
      <c r="AI13" s="424">
        <f>AI12+AL12</f>
        <v>0</v>
      </c>
      <c r="AJ13" s="424"/>
      <c r="AK13" s="424"/>
      <c r="AL13" s="424"/>
      <c r="AM13" s="424"/>
      <c r="AN13" s="424"/>
      <c r="AO13" s="445"/>
      <c r="AP13" s="445"/>
      <c r="AQ13" s="445"/>
      <c r="AR13" s="445"/>
      <c r="AS13" s="446"/>
    </row>
    <row r="14" spans="1:45">
      <c r="A14" s="290"/>
      <c r="B14" s="291"/>
      <c r="C14" s="292"/>
      <c r="D14" s="421"/>
      <c r="E14" s="422"/>
      <c r="F14" s="380" t="s">
        <v>260</v>
      </c>
      <c r="G14" s="378"/>
      <c r="H14" s="378"/>
      <c r="I14" s="378"/>
      <c r="J14" s="378"/>
      <c r="K14" s="378"/>
      <c r="L14" s="378"/>
      <c r="M14" s="379"/>
      <c r="N14" s="380" t="s">
        <v>247</v>
      </c>
      <c r="O14" s="378"/>
      <c r="P14" s="378"/>
      <c r="Q14" s="378"/>
      <c r="R14" s="378"/>
      <c r="S14" s="379"/>
      <c r="T14" s="368" t="s">
        <v>261</v>
      </c>
      <c r="U14" s="346"/>
      <c r="V14" s="346"/>
      <c r="W14" s="346"/>
      <c r="X14" s="347"/>
      <c r="Y14" s="380" t="s">
        <v>262</v>
      </c>
      <c r="Z14" s="378"/>
      <c r="AA14" s="378"/>
      <c r="AB14" s="378"/>
      <c r="AC14" s="379"/>
      <c r="AD14" s="380" t="s">
        <v>263</v>
      </c>
      <c r="AE14" s="378"/>
      <c r="AF14" s="378"/>
      <c r="AG14" s="378"/>
      <c r="AH14" s="378"/>
      <c r="AI14" s="378"/>
      <c r="AJ14" s="380" t="s">
        <v>264</v>
      </c>
      <c r="AK14" s="378"/>
      <c r="AL14" s="378"/>
      <c r="AM14" s="378"/>
      <c r="AN14" s="378"/>
      <c r="AO14" s="378"/>
      <c r="AP14" s="378"/>
      <c r="AQ14" s="378"/>
      <c r="AR14" s="378"/>
      <c r="AS14" s="425"/>
    </row>
    <row r="15" spans="1:45">
      <c r="A15" s="290"/>
      <c r="B15" s="291"/>
      <c r="C15" s="292"/>
      <c r="D15" s="382" t="s">
        <v>265</v>
      </c>
      <c r="E15" s="383"/>
      <c r="F15" s="386"/>
      <c r="G15" s="387"/>
      <c r="H15" s="387"/>
      <c r="I15" s="387"/>
      <c r="J15" s="387"/>
      <c r="K15" s="387"/>
      <c r="L15" s="349" t="s">
        <v>266</v>
      </c>
      <c r="M15" s="350"/>
      <c r="N15" s="348"/>
      <c r="O15" s="349"/>
      <c r="P15" s="349"/>
      <c r="Q15" s="349"/>
      <c r="R15" s="349"/>
      <c r="S15" s="350"/>
      <c r="T15" s="348"/>
      <c r="U15" s="349"/>
      <c r="V15" s="349"/>
      <c r="W15" s="349"/>
      <c r="X15" s="350"/>
      <c r="Y15" s="348"/>
      <c r="Z15" s="349"/>
      <c r="AA15" s="349"/>
      <c r="AB15" s="349"/>
      <c r="AC15" s="350"/>
      <c r="AD15" s="348"/>
      <c r="AE15" s="349"/>
      <c r="AF15" s="349"/>
      <c r="AG15" s="349"/>
      <c r="AH15" s="349"/>
      <c r="AI15" s="349"/>
      <c r="AJ15" s="348"/>
      <c r="AK15" s="349"/>
      <c r="AL15" s="349"/>
      <c r="AM15" s="349"/>
      <c r="AN15" s="349"/>
      <c r="AO15" s="349"/>
      <c r="AP15" s="349"/>
      <c r="AQ15" s="349"/>
      <c r="AR15" s="349"/>
      <c r="AS15" s="448"/>
    </row>
    <row r="16" spans="1:45">
      <c r="A16" s="290"/>
      <c r="B16" s="291"/>
      <c r="C16" s="292"/>
      <c r="D16" s="384"/>
      <c r="E16" s="385"/>
      <c r="F16" s="355"/>
      <c r="G16" s="353"/>
      <c r="H16" s="353"/>
      <c r="I16" s="353"/>
      <c r="J16" s="353"/>
      <c r="K16" s="353"/>
      <c r="L16" s="353" t="s">
        <v>266</v>
      </c>
      <c r="M16" s="354"/>
      <c r="N16" s="355"/>
      <c r="O16" s="353"/>
      <c r="P16" s="353"/>
      <c r="Q16" s="353"/>
      <c r="R16" s="353"/>
      <c r="S16" s="354"/>
      <c r="T16" s="355"/>
      <c r="U16" s="353"/>
      <c r="V16" s="353"/>
      <c r="W16" s="353"/>
      <c r="X16" s="354"/>
      <c r="Y16" s="355"/>
      <c r="Z16" s="353"/>
      <c r="AA16" s="353"/>
      <c r="AB16" s="353"/>
      <c r="AC16" s="354"/>
      <c r="AD16" s="355"/>
      <c r="AE16" s="353"/>
      <c r="AF16" s="353"/>
      <c r="AG16" s="353"/>
      <c r="AH16" s="353"/>
      <c r="AI16" s="353"/>
      <c r="AJ16" s="355"/>
      <c r="AK16" s="353"/>
      <c r="AL16" s="353"/>
      <c r="AM16" s="353"/>
      <c r="AN16" s="353"/>
      <c r="AO16" s="353"/>
      <c r="AP16" s="353"/>
      <c r="AQ16" s="353"/>
      <c r="AR16" s="353"/>
      <c r="AS16" s="423"/>
    </row>
    <row r="17" spans="1:45">
      <c r="A17" s="290"/>
      <c r="B17" s="291"/>
      <c r="C17" s="292"/>
      <c r="D17" s="384"/>
      <c r="E17" s="385"/>
      <c r="F17" s="355"/>
      <c r="G17" s="353"/>
      <c r="H17" s="353"/>
      <c r="I17" s="353"/>
      <c r="J17" s="353"/>
      <c r="K17" s="353"/>
      <c r="L17" s="353" t="s">
        <v>266</v>
      </c>
      <c r="M17" s="354"/>
      <c r="N17" s="355"/>
      <c r="O17" s="353"/>
      <c r="P17" s="353"/>
      <c r="Q17" s="353"/>
      <c r="R17" s="353"/>
      <c r="S17" s="354"/>
      <c r="T17" s="355"/>
      <c r="U17" s="353"/>
      <c r="V17" s="353"/>
      <c r="W17" s="353"/>
      <c r="X17" s="354"/>
      <c r="Y17" s="355"/>
      <c r="Z17" s="353"/>
      <c r="AA17" s="353"/>
      <c r="AB17" s="353"/>
      <c r="AC17" s="354"/>
      <c r="AD17" s="355"/>
      <c r="AE17" s="353"/>
      <c r="AF17" s="353"/>
      <c r="AG17" s="353"/>
      <c r="AH17" s="353"/>
      <c r="AI17" s="353"/>
      <c r="AJ17" s="355"/>
      <c r="AK17" s="353"/>
      <c r="AL17" s="353"/>
      <c r="AM17" s="353"/>
      <c r="AN17" s="353"/>
      <c r="AO17" s="353"/>
      <c r="AP17" s="353"/>
      <c r="AQ17" s="353"/>
      <c r="AR17" s="353"/>
      <c r="AS17" s="423"/>
    </row>
    <row r="18" spans="1:45">
      <c r="A18" s="290"/>
      <c r="B18" s="291"/>
      <c r="C18" s="292"/>
      <c r="D18" s="384"/>
      <c r="E18" s="385"/>
      <c r="F18" s="355"/>
      <c r="G18" s="353"/>
      <c r="H18" s="353"/>
      <c r="I18" s="353"/>
      <c r="J18" s="353"/>
      <c r="K18" s="353"/>
      <c r="L18" s="353" t="s">
        <v>266</v>
      </c>
      <c r="M18" s="354"/>
      <c r="N18" s="355"/>
      <c r="O18" s="353"/>
      <c r="P18" s="353"/>
      <c r="Q18" s="353"/>
      <c r="R18" s="353"/>
      <c r="S18" s="354"/>
      <c r="T18" s="355"/>
      <c r="U18" s="353"/>
      <c r="V18" s="353"/>
      <c r="W18" s="353"/>
      <c r="X18" s="354"/>
      <c r="Y18" s="355"/>
      <c r="Z18" s="353"/>
      <c r="AA18" s="353"/>
      <c r="AB18" s="353"/>
      <c r="AC18" s="354"/>
      <c r="AD18" s="355"/>
      <c r="AE18" s="353"/>
      <c r="AF18" s="353"/>
      <c r="AG18" s="353"/>
      <c r="AH18" s="353"/>
      <c r="AI18" s="353"/>
      <c r="AJ18" s="355"/>
      <c r="AK18" s="353"/>
      <c r="AL18" s="353"/>
      <c r="AM18" s="353"/>
      <c r="AN18" s="353"/>
      <c r="AO18" s="353"/>
      <c r="AP18" s="353"/>
      <c r="AQ18" s="353"/>
      <c r="AR18" s="353"/>
      <c r="AS18" s="423"/>
    </row>
    <row r="19" spans="1:45">
      <c r="A19" s="290"/>
      <c r="B19" s="291"/>
      <c r="C19" s="292"/>
      <c r="D19" s="377"/>
      <c r="E19" s="379"/>
      <c r="F19" s="365"/>
      <c r="G19" s="366"/>
      <c r="H19" s="366"/>
      <c r="I19" s="366"/>
      <c r="J19" s="366"/>
      <c r="K19" s="366"/>
      <c r="L19" s="366" t="s">
        <v>266</v>
      </c>
      <c r="M19" s="367"/>
      <c r="N19" s="365"/>
      <c r="O19" s="366"/>
      <c r="P19" s="366"/>
      <c r="Q19" s="366"/>
      <c r="R19" s="366"/>
      <c r="S19" s="367"/>
      <c r="T19" s="365"/>
      <c r="U19" s="366"/>
      <c r="V19" s="366"/>
      <c r="W19" s="366"/>
      <c r="X19" s="367"/>
      <c r="Y19" s="355"/>
      <c r="Z19" s="353"/>
      <c r="AA19" s="353"/>
      <c r="AB19" s="353"/>
      <c r="AC19" s="354"/>
      <c r="AD19" s="365"/>
      <c r="AE19" s="366"/>
      <c r="AF19" s="366"/>
      <c r="AG19" s="366"/>
      <c r="AH19" s="366"/>
      <c r="AI19" s="366"/>
      <c r="AJ19" s="365"/>
      <c r="AK19" s="366"/>
      <c r="AL19" s="366"/>
      <c r="AM19" s="366"/>
      <c r="AN19" s="366"/>
      <c r="AO19" s="366"/>
      <c r="AP19" s="366"/>
      <c r="AQ19" s="366"/>
      <c r="AR19" s="366"/>
      <c r="AS19" s="450"/>
    </row>
    <row r="20" spans="1:45">
      <c r="A20" s="290"/>
      <c r="B20" s="291"/>
      <c r="C20" s="292"/>
      <c r="D20" s="382" t="s">
        <v>267</v>
      </c>
      <c r="E20" s="383"/>
      <c r="F20" s="386"/>
      <c r="G20" s="387"/>
      <c r="H20" s="387"/>
      <c r="I20" s="387"/>
      <c r="J20" s="387"/>
      <c r="K20" s="387"/>
      <c r="L20" s="349" t="s">
        <v>266</v>
      </c>
      <c r="M20" s="350"/>
      <c r="N20" s="348"/>
      <c r="O20" s="349"/>
      <c r="P20" s="349"/>
      <c r="Q20" s="349"/>
      <c r="R20" s="349"/>
      <c r="S20" s="350"/>
      <c r="T20" s="348"/>
      <c r="U20" s="349"/>
      <c r="V20" s="349"/>
      <c r="W20" s="349"/>
      <c r="X20" s="350"/>
      <c r="Y20" s="355"/>
      <c r="Z20" s="353"/>
      <c r="AA20" s="353"/>
      <c r="AB20" s="353"/>
      <c r="AC20" s="354"/>
      <c r="AD20" s="348"/>
      <c r="AE20" s="349"/>
      <c r="AF20" s="349"/>
      <c r="AG20" s="349"/>
      <c r="AH20" s="349"/>
      <c r="AI20" s="350"/>
      <c r="AJ20" s="348"/>
      <c r="AK20" s="349"/>
      <c r="AL20" s="349"/>
      <c r="AM20" s="349"/>
      <c r="AN20" s="349"/>
      <c r="AO20" s="349"/>
      <c r="AP20" s="349"/>
      <c r="AQ20" s="349"/>
      <c r="AR20" s="349"/>
      <c r="AS20" s="448"/>
    </row>
    <row r="21" spans="1:45">
      <c r="A21" s="290"/>
      <c r="B21" s="291"/>
      <c r="C21" s="292"/>
      <c r="D21" s="384"/>
      <c r="E21" s="385"/>
      <c r="F21" s="355"/>
      <c r="G21" s="353"/>
      <c r="H21" s="353"/>
      <c r="I21" s="353"/>
      <c r="J21" s="353"/>
      <c r="K21" s="353"/>
      <c r="L21" s="353" t="s">
        <v>266</v>
      </c>
      <c r="M21" s="354"/>
      <c r="N21" s="355"/>
      <c r="O21" s="353"/>
      <c r="P21" s="353"/>
      <c r="Q21" s="353"/>
      <c r="R21" s="353"/>
      <c r="S21" s="354"/>
      <c r="T21" s="355"/>
      <c r="U21" s="353"/>
      <c r="V21" s="353"/>
      <c r="W21" s="353"/>
      <c r="X21" s="354"/>
      <c r="Y21" s="355"/>
      <c r="Z21" s="353"/>
      <c r="AA21" s="353"/>
      <c r="AB21" s="353"/>
      <c r="AC21" s="354"/>
      <c r="AD21" s="355"/>
      <c r="AE21" s="353"/>
      <c r="AF21" s="353"/>
      <c r="AG21" s="353"/>
      <c r="AH21" s="353"/>
      <c r="AI21" s="353"/>
      <c r="AJ21" s="355"/>
      <c r="AK21" s="353"/>
      <c r="AL21" s="353"/>
      <c r="AM21" s="353"/>
      <c r="AN21" s="353"/>
      <c r="AO21" s="353"/>
      <c r="AP21" s="353"/>
      <c r="AQ21" s="353"/>
      <c r="AR21" s="353"/>
      <c r="AS21" s="423"/>
    </row>
    <row r="22" spans="1:45">
      <c r="A22" s="290"/>
      <c r="B22" s="291"/>
      <c r="C22" s="292"/>
      <c r="D22" s="384"/>
      <c r="E22" s="385"/>
      <c r="F22" s="355"/>
      <c r="G22" s="353"/>
      <c r="H22" s="353"/>
      <c r="I22" s="353"/>
      <c r="J22" s="353"/>
      <c r="K22" s="353"/>
      <c r="L22" s="353" t="s">
        <v>266</v>
      </c>
      <c r="M22" s="354"/>
      <c r="N22" s="355"/>
      <c r="O22" s="353"/>
      <c r="P22" s="353"/>
      <c r="Q22" s="353"/>
      <c r="R22" s="353"/>
      <c r="S22" s="354"/>
      <c r="T22" s="355"/>
      <c r="U22" s="353"/>
      <c r="V22" s="353"/>
      <c r="W22" s="353"/>
      <c r="X22" s="354"/>
      <c r="Y22" s="355"/>
      <c r="Z22" s="353"/>
      <c r="AA22" s="353"/>
      <c r="AB22" s="353"/>
      <c r="AC22" s="354"/>
      <c r="AD22" s="355"/>
      <c r="AE22" s="353"/>
      <c r="AF22" s="353"/>
      <c r="AG22" s="353"/>
      <c r="AH22" s="353"/>
      <c r="AI22" s="353"/>
      <c r="AJ22" s="355"/>
      <c r="AK22" s="353"/>
      <c r="AL22" s="353"/>
      <c r="AM22" s="353"/>
      <c r="AN22" s="353"/>
      <c r="AO22" s="353"/>
      <c r="AP22" s="353"/>
      <c r="AQ22" s="353"/>
      <c r="AR22" s="353"/>
      <c r="AS22" s="423"/>
    </row>
    <row r="23" spans="1:45">
      <c r="A23" s="290"/>
      <c r="B23" s="291"/>
      <c r="C23" s="292"/>
      <c r="D23" s="384"/>
      <c r="E23" s="385"/>
      <c r="F23" s="355"/>
      <c r="G23" s="353"/>
      <c r="H23" s="353"/>
      <c r="I23" s="353"/>
      <c r="J23" s="353"/>
      <c r="K23" s="353"/>
      <c r="L23" s="353" t="s">
        <v>266</v>
      </c>
      <c r="M23" s="354"/>
      <c r="N23" s="355"/>
      <c r="O23" s="353"/>
      <c r="P23" s="353"/>
      <c r="Q23" s="353"/>
      <c r="R23" s="353"/>
      <c r="S23" s="354"/>
      <c r="T23" s="355"/>
      <c r="U23" s="353"/>
      <c r="V23" s="353"/>
      <c r="W23" s="353"/>
      <c r="X23" s="354"/>
      <c r="Y23" s="355"/>
      <c r="Z23" s="353"/>
      <c r="AA23" s="353"/>
      <c r="AB23" s="353"/>
      <c r="AC23" s="354"/>
      <c r="AD23" s="355"/>
      <c r="AE23" s="353"/>
      <c r="AF23" s="353"/>
      <c r="AG23" s="353"/>
      <c r="AH23" s="353"/>
      <c r="AI23" s="353"/>
      <c r="AJ23" s="355"/>
      <c r="AK23" s="353"/>
      <c r="AL23" s="353"/>
      <c r="AM23" s="353"/>
      <c r="AN23" s="353"/>
      <c r="AO23" s="353"/>
      <c r="AP23" s="353"/>
      <c r="AQ23" s="353"/>
      <c r="AR23" s="353"/>
      <c r="AS23" s="423"/>
    </row>
    <row r="24" spans="1:45">
      <c r="A24" s="290"/>
      <c r="B24" s="291"/>
      <c r="C24" s="292"/>
      <c r="D24" s="377"/>
      <c r="E24" s="379"/>
      <c r="F24" s="365"/>
      <c r="G24" s="366"/>
      <c r="H24" s="366"/>
      <c r="I24" s="366"/>
      <c r="J24" s="366"/>
      <c r="K24" s="366"/>
      <c r="L24" s="366" t="s">
        <v>266</v>
      </c>
      <c r="M24" s="367"/>
      <c r="N24" s="365"/>
      <c r="O24" s="366"/>
      <c r="P24" s="366"/>
      <c r="Q24" s="366"/>
      <c r="R24" s="366"/>
      <c r="S24" s="367"/>
      <c r="T24" s="365"/>
      <c r="U24" s="366"/>
      <c r="V24" s="366"/>
      <c r="W24" s="366"/>
      <c r="X24" s="367"/>
      <c r="Y24" s="355"/>
      <c r="Z24" s="353"/>
      <c r="AA24" s="353"/>
      <c r="AB24" s="353"/>
      <c r="AC24" s="354"/>
      <c r="AD24" s="365"/>
      <c r="AE24" s="366"/>
      <c r="AF24" s="366"/>
      <c r="AG24" s="366"/>
      <c r="AH24" s="366"/>
      <c r="AI24" s="366"/>
      <c r="AJ24" s="365"/>
      <c r="AK24" s="366"/>
      <c r="AL24" s="366"/>
      <c r="AM24" s="366"/>
      <c r="AN24" s="366"/>
      <c r="AO24" s="366"/>
      <c r="AP24" s="366"/>
      <c r="AQ24" s="366"/>
      <c r="AR24" s="366"/>
      <c r="AS24" s="450"/>
    </row>
    <row r="25" spans="1:45" ht="13.5" customHeight="1">
      <c r="A25" s="290"/>
      <c r="B25" s="291"/>
      <c r="C25" s="292"/>
      <c r="D25" s="457" t="s">
        <v>268</v>
      </c>
      <c r="E25" s="458"/>
      <c r="F25" s="348"/>
      <c r="G25" s="349"/>
      <c r="H25" s="349"/>
      <c r="I25" s="349"/>
      <c r="J25" s="349"/>
      <c r="K25" s="349"/>
      <c r="L25" s="349" t="s">
        <v>266</v>
      </c>
      <c r="M25" s="350"/>
      <c r="N25" s="348"/>
      <c r="O25" s="349"/>
      <c r="P25" s="349"/>
      <c r="Q25" s="349"/>
      <c r="R25" s="349"/>
      <c r="S25" s="350"/>
      <c r="T25" s="348"/>
      <c r="U25" s="349"/>
      <c r="V25" s="349"/>
      <c r="W25" s="349"/>
      <c r="X25" s="350"/>
      <c r="Y25" s="355"/>
      <c r="Z25" s="353"/>
      <c r="AA25" s="353"/>
      <c r="AB25" s="353"/>
      <c r="AC25" s="354"/>
      <c r="AD25" s="348"/>
      <c r="AE25" s="349"/>
      <c r="AF25" s="349"/>
      <c r="AG25" s="349"/>
      <c r="AH25" s="349"/>
      <c r="AI25" s="350"/>
      <c r="AJ25" s="348"/>
      <c r="AK25" s="349"/>
      <c r="AL25" s="349"/>
      <c r="AM25" s="349"/>
      <c r="AN25" s="349"/>
      <c r="AO25" s="349"/>
      <c r="AP25" s="349"/>
      <c r="AQ25" s="349"/>
      <c r="AR25" s="349"/>
      <c r="AS25" s="448"/>
    </row>
    <row r="26" spans="1:45" s="94" customFormat="1">
      <c r="A26" s="290"/>
      <c r="B26" s="291"/>
      <c r="C26" s="292"/>
      <c r="D26" s="459"/>
      <c r="E26" s="460"/>
      <c r="F26" s="355"/>
      <c r="G26" s="353"/>
      <c r="H26" s="353"/>
      <c r="I26" s="353"/>
      <c r="J26" s="353"/>
      <c r="K26" s="353"/>
      <c r="L26" s="353" t="s">
        <v>266</v>
      </c>
      <c r="M26" s="354"/>
      <c r="N26" s="355"/>
      <c r="O26" s="353"/>
      <c r="P26" s="353"/>
      <c r="Q26" s="353"/>
      <c r="R26" s="353"/>
      <c r="S26" s="354"/>
      <c r="T26" s="355"/>
      <c r="U26" s="353"/>
      <c r="V26" s="353"/>
      <c r="W26" s="353"/>
      <c r="X26" s="354"/>
      <c r="Y26" s="355"/>
      <c r="Z26" s="353"/>
      <c r="AA26" s="353"/>
      <c r="AB26" s="353"/>
      <c r="AC26" s="354"/>
      <c r="AD26" s="355"/>
      <c r="AE26" s="353"/>
      <c r="AF26" s="353"/>
      <c r="AG26" s="353"/>
      <c r="AH26" s="353"/>
      <c r="AI26" s="354"/>
      <c r="AJ26" s="355"/>
      <c r="AK26" s="353"/>
      <c r="AL26" s="353"/>
      <c r="AM26" s="353"/>
      <c r="AN26" s="353"/>
      <c r="AO26" s="353"/>
      <c r="AP26" s="353"/>
      <c r="AQ26" s="353"/>
      <c r="AR26" s="353"/>
      <c r="AS26" s="423"/>
    </row>
    <row r="27" spans="1:45" s="94" customFormat="1">
      <c r="A27" s="290"/>
      <c r="B27" s="291"/>
      <c r="C27" s="292"/>
      <c r="D27" s="459"/>
      <c r="E27" s="460"/>
      <c r="F27" s="355"/>
      <c r="G27" s="353"/>
      <c r="H27" s="353"/>
      <c r="I27" s="353"/>
      <c r="J27" s="353"/>
      <c r="K27" s="353"/>
      <c r="L27" s="353" t="s">
        <v>266</v>
      </c>
      <c r="M27" s="354"/>
      <c r="N27" s="355"/>
      <c r="O27" s="353"/>
      <c r="P27" s="353"/>
      <c r="Q27" s="353"/>
      <c r="R27" s="353"/>
      <c r="S27" s="354"/>
      <c r="T27" s="355"/>
      <c r="U27" s="353"/>
      <c r="V27" s="353"/>
      <c r="W27" s="353"/>
      <c r="X27" s="354"/>
      <c r="Y27" s="355"/>
      <c r="Z27" s="353"/>
      <c r="AA27" s="353"/>
      <c r="AB27" s="353"/>
      <c r="AC27" s="354"/>
      <c r="AD27" s="355"/>
      <c r="AE27" s="353"/>
      <c r="AF27" s="353"/>
      <c r="AG27" s="353"/>
      <c r="AH27" s="353"/>
      <c r="AI27" s="354"/>
      <c r="AJ27" s="355"/>
      <c r="AK27" s="353"/>
      <c r="AL27" s="353"/>
      <c r="AM27" s="353"/>
      <c r="AN27" s="353"/>
      <c r="AO27" s="353"/>
      <c r="AP27" s="353"/>
      <c r="AQ27" s="353"/>
      <c r="AR27" s="353"/>
      <c r="AS27" s="423"/>
    </row>
    <row r="28" spans="1:45" s="94" customFormat="1">
      <c r="A28" s="290"/>
      <c r="B28" s="291"/>
      <c r="C28" s="292"/>
      <c r="D28" s="459"/>
      <c r="E28" s="460"/>
      <c r="F28" s="355"/>
      <c r="G28" s="353"/>
      <c r="H28" s="353"/>
      <c r="I28" s="353"/>
      <c r="J28" s="353"/>
      <c r="K28" s="353"/>
      <c r="L28" s="353" t="s">
        <v>266</v>
      </c>
      <c r="M28" s="354"/>
      <c r="N28" s="355"/>
      <c r="O28" s="353"/>
      <c r="P28" s="353"/>
      <c r="Q28" s="353"/>
      <c r="R28" s="353"/>
      <c r="S28" s="354"/>
      <c r="T28" s="355"/>
      <c r="U28" s="353"/>
      <c r="V28" s="353"/>
      <c r="W28" s="353"/>
      <c r="X28" s="354"/>
      <c r="Y28" s="355"/>
      <c r="Z28" s="353"/>
      <c r="AA28" s="353"/>
      <c r="AB28" s="353"/>
      <c r="AC28" s="354"/>
      <c r="AD28" s="355"/>
      <c r="AE28" s="353"/>
      <c r="AF28" s="353"/>
      <c r="AG28" s="353"/>
      <c r="AH28" s="353"/>
      <c r="AI28" s="354"/>
      <c r="AJ28" s="355"/>
      <c r="AK28" s="353"/>
      <c r="AL28" s="353"/>
      <c r="AM28" s="353"/>
      <c r="AN28" s="353"/>
      <c r="AO28" s="353"/>
      <c r="AP28" s="353"/>
      <c r="AQ28" s="353"/>
      <c r="AR28" s="353"/>
      <c r="AS28" s="423"/>
    </row>
    <row r="29" spans="1:45" s="94" customFormat="1" ht="14.25" thickBot="1">
      <c r="A29" s="290"/>
      <c r="B29" s="291"/>
      <c r="C29" s="292"/>
      <c r="D29" s="461"/>
      <c r="E29" s="462"/>
      <c r="F29" s="356"/>
      <c r="G29" s="357"/>
      <c r="H29" s="357"/>
      <c r="I29" s="357"/>
      <c r="J29" s="357"/>
      <c r="K29" s="357"/>
      <c r="L29" s="357" t="s">
        <v>266</v>
      </c>
      <c r="M29" s="358"/>
      <c r="N29" s="356"/>
      <c r="O29" s="357"/>
      <c r="P29" s="357"/>
      <c r="Q29" s="357"/>
      <c r="R29" s="357"/>
      <c r="S29" s="358"/>
      <c r="T29" s="365"/>
      <c r="U29" s="366"/>
      <c r="V29" s="366"/>
      <c r="W29" s="366"/>
      <c r="X29" s="367"/>
      <c r="Y29" s="356"/>
      <c r="Z29" s="357"/>
      <c r="AA29" s="357"/>
      <c r="AB29" s="357"/>
      <c r="AC29" s="358"/>
      <c r="AD29" s="356"/>
      <c r="AE29" s="357"/>
      <c r="AF29" s="357"/>
      <c r="AG29" s="357"/>
      <c r="AH29" s="357"/>
      <c r="AI29" s="358"/>
      <c r="AJ29" s="356"/>
      <c r="AK29" s="357"/>
      <c r="AL29" s="357"/>
      <c r="AM29" s="357"/>
      <c r="AN29" s="357"/>
      <c r="AO29" s="357"/>
      <c r="AP29" s="357"/>
      <c r="AQ29" s="357"/>
      <c r="AR29" s="357"/>
      <c r="AS29" s="449"/>
    </row>
    <row r="30" spans="1:45" s="94" customFormat="1" ht="13.5" customHeight="1">
      <c r="A30" s="259" t="s">
        <v>144</v>
      </c>
      <c r="B30" s="288"/>
      <c r="C30" s="289"/>
      <c r="D30" s="345" t="s">
        <v>260</v>
      </c>
      <c r="E30" s="346"/>
      <c r="F30" s="346"/>
      <c r="G30" s="346"/>
      <c r="H30" s="346"/>
      <c r="I30" s="346"/>
      <c r="J30" s="347"/>
      <c r="K30" s="368" t="s">
        <v>261</v>
      </c>
      <c r="L30" s="346"/>
      <c r="M30" s="346"/>
      <c r="N30" s="346"/>
      <c r="O30" s="347"/>
      <c r="P30" s="368" t="s">
        <v>263</v>
      </c>
      <c r="Q30" s="346"/>
      <c r="R30" s="347"/>
      <c r="S30" s="368" t="s">
        <v>269</v>
      </c>
      <c r="T30" s="346"/>
      <c r="U30" s="346"/>
      <c r="V30" s="346"/>
      <c r="W30" s="347"/>
      <c r="X30" s="368" t="s">
        <v>270</v>
      </c>
      <c r="Y30" s="346"/>
      <c r="Z30" s="346"/>
      <c r="AA30" s="346"/>
      <c r="AB30" s="347"/>
      <c r="AC30" s="346" t="s">
        <v>271</v>
      </c>
      <c r="AD30" s="346"/>
      <c r="AE30" s="346"/>
      <c r="AF30" s="346"/>
      <c r="AG30" s="346"/>
      <c r="AH30" s="346"/>
      <c r="AI30" s="346"/>
      <c r="AJ30" s="346"/>
      <c r="AK30" s="346"/>
      <c r="AL30" s="346"/>
      <c r="AM30" s="346"/>
      <c r="AN30" s="347"/>
      <c r="AO30" s="346" t="s">
        <v>272</v>
      </c>
      <c r="AP30" s="346"/>
      <c r="AQ30" s="346"/>
      <c r="AR30" s="346"/>
      <c r="AS30" s="467"/>
    </row>
    <row r="31" spans="1:45" s="94" customFormat="1">
      <c r="A31" s="290"/>
      <c r="B31" s="291"/>
      <c r="C31" s="292"/>
      <c r="D31" s="352"/>
      <c r="E31" s="234"/>
      <c r="F31" s="234"/>
      <c r="G31" s="234"/>
      <c r="H31" s="234"/>
      <c r="I31" s="349" t="s">
        <v>266</v>
      </c>
      <c r="J31" s="350"/>
      <c r="K31" s="348"/>
      <c r="L31" s="349"/>
      <c r="M31" s="349"/>
      <c r="N31" s="349"/>
      <c r="O31" s="350"/>
      <c r="P31" s="348"/>
      <c r="Q31" s="349"/>
      <c r="R31" s="349"/>
      <c r="S31" s="468"/>
      <c r="T31" s="469"/>
      <c r="U31" s="469"/>
      <c r="V31" s="469"/>
      <c r="W31" s="470"/>
      <c r="X31" s="372"/>
      <c r="Y31" s="373"/>
      <c r="Z31" s="373"/>
      <c r="AA31" s="373"/>
      <c r="AB31" s="471"/>
      <c r="AC31" s="372" t="s">
        <v>238</v>
      </c>
      <c r="AD31" s="373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65"/>
      <c r="AP31" s="465"/>
      <c r="AQ31" s="465"/>
      <c r="AR31" s="465"/>
      <c r="AS31" s="466"/>
    </row>
    <row r="32" spans="1:45" s="94" customFormat="1">
      <c r="A32" s="290"/>
      <c r="B32" s="291"/>
      <c r="C32" s="292"/>
      <c r="D32" s="351"/>
      <c r="E32" s="236"/>
      <c r="F32" s="236"/>
      <c r="G32" s="236"/>
      <c r="H32" s="236"/>
      <c r="I32" s="353" t="s">
        <v>266</v>
      </c>
      <c r="J32" s="354"/>
      <c r="K32" s="348"/>
      <c r="L32" s="349"/>
      <c r="M32" s="349"/>
      <c r="N32" s="349"/>
      <c r="O32" s="350"/>
      <c r="P32" s="355"/>
      <c r="Q32" s="353"/>
      <c r="R32" s="353"/>
      <c r="S32" s="362"/>
      <c r="T32" s="363"/>
      <c r="U32" s="363"/>
      <c r="V32" s="363"/>
      <c r="W32" s="364"/>
      <c r="X32" s="369"/>
      <c r="Y32" s="370"/>
      <c r="Z32" s="370"/>
      <c r="AA32" s="370"/>
      <c r="AB32" s="371"/>
      <c r="AC32" s="369" t="s">
        <v>238</v>
      </c>
      <c r="AD32" s="370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63"/>
      <c r="AP32" s="463"/>
      <c r="AQ32" s="463"/>
      <c r="AR32" s="463"/>
      <c r="AS32" s="464"/>
    </row>
    <row r="33" spans="1:49" s="94" customFormat="1">
      <c r="A33" s="290"/>
      <c r="B33" s="291"/>
      <c r="C33" s="292"/>
      <c r="D33" s="351"/>
      <c r="E33" s="236"/>
      <c r="F33" s="236"/>
      <c r="G33" s="236"/>
      <c r="H33" s="236"/>
      <c r="I33" s="353" t="s">
        <v>266</v>
      </c>
      <c r="J33" s="354"/>
      <c r="K33" s="348"/>
      <c r="L33" s="349"/>
      <c r="M33" s="349"/>
      <c r="N33" s="349"/>
      <c r="O33" s="350"/>
      <c r="P33" s="355"/>
      <c r="Q33" s="353"/>
      <c r="R33" s="353"/>
      <c r="S33" s="362"/>
      <c r="T33" s="363"/>
      <c r="U33" s="363"/>
      <c r="V33" s="363"/>
      <c r="W33" s="364"/>
      <c r="X33" s="369"/>
      <c r="Y33" s="370"/>
      <c r="Z33" s="370"/>
      <c r="AA33" s="370"/>
      <c r="AB33" s="371"/>
      <c r="AC33" s="369" t="s">
        <v>238</v>
      </c>
      <c r="AD33" s="370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63"/>
      <c r="AP33" s="463"/>
      <c r="AQ33" s="463"/>
      <c r="AR33" s="463"/>
      <c r="AS33" s="464"/>
    </row>
    <row r="34" spans="1:49" s="94" customFormat="1">
      <c r="A34" s="290"/>
      <c r="B34" s="291"/>
      <c r="C34" s="292"/>
      <c r="D34" s="351"/>
      <c r="E34" s="236"/>
      <c r="F34" s="236"/>
      <c r="G34" s="236"/>
      <c r="H34" s="236"/>
      <c r="I34" s="353" t="s">
        <v>266</v>
      </c>
      <c r="J34" s="354"/>
      <c r="K34" s="348"/>
      <c r="L34" s="349"/>
      <c r="M34" s="349"/>
      <c r="N34" s="349"/>
      <c r="O34" s="350"/>
      <c r="P34" s="355"/>
      <c r="Q34" s="353"/>
      <c r="R34" s="353"/>
      <c r="S34" s="362"/>
      <c r="T34" s="363"/>
      <c r="U34" s="363"/>
      <c r="V34" s="363"/>
      <c r="W34" s="364"/>
      <c r="X34" s="369"/>
      <c r="Y34" s="370"/>
      <c r="Z34" s="370"/>
      <c r="AA34" s="370"/>
      <c r="AB34" s="371"/>
      <c r="AC34" s="369" t="s">
        <v>238</v>
      </c>
      <c r="AD34" s="370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63"/>
      <c r="AP34" s="463"/>
      <c r="AQ34" s="463"/>
      <c r="AR34" s="463"/>
      <c r="AS34" s="464"/>
    </row>
    <row r="35" spans="1:49" s="94" customFormat="1">
      <c r="A35" s="290"/>
      <c r="B35" s="291"/>
      <c r="C35" s="292"/>
      <c r="D35" s="351"/>
      <c r="E35" s="236"/>
      <c r="F35" s="236"/>
      <c r="G35" s="236"/>
      <c r="H35" s="236"/>
      <c r="I35" s="353" t="s">
        <v>266</v>
      </c>
      <c r="J35" s="354"/>
      <c r="K35" s="348"/>
      <c r="L35" s="349"/>
      <c r="M35" s="349"/>
      <c r="N35" s="349"/>
      <c r="O35" s="350"/>
      <c r="P35" s="355"/>
      <c r="Q35" s="353"/>
      <c r="R35" s="353"/>
      <c r="S35" s="362"/>
      <c r="T35" s="363"/>
      <c r="U35" s="363"/>
      <c r="V35" s="363"/>
      <c r="W35" s="364"/>
      <c r="X35" s="369"/>
      <c r="Y35" s="370"/>
      <c r="Z35" s="370"/>
      <c r="AA35" s="370"/>
      <c r="AB35" s="371"/>
      <c r="AC35" s="369" t="s">
        <v>238</v>
      </c>
      <c r="AD35" s="370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63"/>
      <c r="AP35" s="463"/>
      <c r="AQ35" s="463"/>
      <c r="AR35" s="463"/>
      <c r="AS35" s="464"/>
    </row>
    <row r="36" spans="1:49">
      <c r="A36" s="290"/>
      <c r="B36" s="291"/>
      <c r="C36" s="292"/>
      <c r="D36" s="351"/>
      <c r="E36" s="236"/>
      <c r="F36" s="236"/>
      <c r="G36" s="236"/>
      <c r="H36" s="236"/>
      <c r="I36" s="353" t="s">
        <v>266</v>
      </c>
      <c r="J36" s="354"/>
      <c r="K36" s="348"/>
      <c r="L36" s="349"/>
      <c r="M36" s="349"/>
      <c r="N36" s="349"/>
      <c r="O36" s="350"/>
      <c r="P36" s="355"/>
      <c r="Q36" s="353"/>
      <c r="R36" s="353"/>
      <c r="S36" s="362"/>
      <c r="T36" s="363"/>
      <c r="U36" s="363"/>
      <c r="V36" s="363"/>
      <c r="W36" s="364"/>
      <c r="X36" s="369"/>
      <c r="Y36" s="370"/>
      <c r="Z36" s="370"/>
      <c r="AA36" s="370"/>
      <c r="AB36" s="371"/>
      <c r="AC36" s="369" t="s">
        <v>238</v>
      </c>
      <c r="AD36" s="370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63"/>
      <c r="AP36" s="463"/>
      <c r="AQ36" s="463"/>
      <c r="AR36" s="463"/>
      <c r="AS36" s="464"/>
    </row>
    <row r="37" spans="1:49">
      <c r="A37" s="290"/>
      <c r="B37" s="291"/>
      <c r="C37" s="292"/>
      <c r="D37" s="351"/>
      <c r="E37" s="236"/>
      <c r="F37" s="236"/>
      <c r="G37" s="236"/>
      <c r="H37" s="236"/>
      <c r="I37" s="353" t="s">
        <v>266</v>
      </c>
      <c r="J37" s="353"/>
      <c r="K37" s="348"/>
      <c r="L37" s="349"/>
      <c r="M37" s="349"/>
      <c r="N37" s="349"/>
      <c r="O37" s="350"/>
      <c r="P37" s="359"/>
      <c r="Q37" s="360"/>
      <c r="R37" s="361"/>
      <c r="S37" s="359"/>
      <c r="T37" s="360"/>
      <c r="U37" s="360"/>
      <c r="V37" s="360"/>
      <c r="W37" s="361"/>
      <c r="X37" s="359"/>
      <c r="Y37" s="360"/>
      <c r="Z37" s="360"/>
      <c r="AA37" s="360"/>
      <c r="AB37" s="361"/>
      <c r="AC37" s="370" t="s">
        <v>238</v>
      </c>
      <c r="AD37" s="370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63"/>
      <c r="AP37" s="463"/>
      <c r="AQ37" s="463"/>
      <c r="AR37" s="463"/>
      <c r="AS37" s="464"/>
    </row>
    <row r="38" spans="1:49" s="101" customFormat="1">
      <c r="A38" s="290"/>
      <c r="B38" s="291"/>
      <c r="C38" s="292"/>
      <c r="D38" s="351"/>
      <c r="E38" s="236"/>
      <c r="F38" s="236"/>
      <c r="G38" s="236"/>
      <c r="H38" s="236"/>
      <c r="I38" s="353" t="s">
        <v>266</v>
      </c>
      <c r="J38" s="354"/>
      <c r="K38" s="348"/>
      <c r="L38" s="349"/>
      <c r="M38" s="349"/>
      <c r="N38" s="349"/>
      <c r="O38" s="350"/>
      <c r="P38" s="355"/>
      <c r="Q38" s="353"/>
      <c r="R38" s="353"/>
      <c r="S38" s="362"/>
      <c r="T38" s="363"/>
      <c r="U38" s="363"/>
      <c r="V38" s="363"/>
      <c r="W38" s="364"/>
      <c r="X38" s="369"/>
      <c r="Y38" s="370"/>
      <c r="Z38" s="370"/>
      <c r="AA38" s="370"/>
      <c r="AB38" s="371"/>
      <c r="AC38" s="369" t="s">
        <v>238</v>
      </c>
      <c r="AD38" s="370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63"/>
      <c r="AP38" s="463"/>
      <c r="AQ38" s="463"/>
      <c r="AR38" s="463"/>
      <c r="AS38" s="464"/>
    </row>
    <row r="39" spans="1:49">
      <c r="A39" s="290"/>
      <c r="B39" s="291"/>
      <c r="C39" s="292"/>
      <c r="D39" s="351"/>
      <c r="E39" s="236"/>
      <c r="F39" s="236"/>
      <c r="G39" s="236"/>
      <c r="H39" s="236"/>
      <c r="I39" s="353" t="s">
        <v>266</v>
      </c>
      <c r="J39" s="354"/>
      <c r="K39" s="348"/>
      <c r="L39" s="349"/>
      <c r="M39" s="349"/>
      <c r="N39" s="349"/>
      <c r="O39" s="350"/>
      <c r="P39" s="355"/>
      <c r="Q39" s="353"/>
      <c r="R39" s="353"/>
      <c r="S39" s="362"/>
      <c r="T39" s="363"/>
      <c r="U39" s="363"/>
      <c r="V39" s="363"/>
      <c r="W39" s="364"/>
      <c r="X39" s="369"/>
      <c r="Y39" s="370"/>
      <c r="Z39" s="370"/>
      <c r="AA39" s="370"/>
      <c r="AB39" s="371"/>
      <c r="AC39" s="369" t="s">
        <v>238</v>
      </c>
      <c r="AD39" s="370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63"/>
      <c r="AP39" s="463"/>
      <c r="AQ39" s="463"/>
      <c r="AR39" s="463"/>
      <c r="AS39" s="464"/>
    </row>
    <row r="40" spans="1:49">
      <c r="A40" s="290"/>
      <c r="B40" s="291"/>
      <c r="C40" s="292"/>
      <c r="D40" s="351"/>
      <c r="E40" s="236"/>
      <c r="F40" s="236"/>
      <c r="G40" s="236"/>
      <c r="H40" s="236"/>
      <c r="I40" s="353" t="s">
        <v>266</v>
      </c>
      <c r="J40" s="354"/>
      <c r="K40" s="348"/>
      <c r="L40" s="349"/>
      <c r="M40" s="349"/>
      <c r="N40" s="349"/>
      <c r="O40" s="350"/>
      <c r="P40" s="355"/>
      <c r="Q40" s="353"/>
      <c r="R40" s="353"/>
      <c r="S40" s="362"/>
      <c r="T40" s="363"/>
      <c r="U40" s="363"/>
      <c r="V40" s="363"/>
      <c r="W40" s="364"/>
      <c r="X40" s="369"/>
      <c r="Y40" s="370"/>
      <c r="Z40" s="370"/>
      <c r="AA40" s="370"/>
      <c r="AB40" s="371"/>
      <c r="AC40" s="369" t="s">
        <v>238</v>
      </c>
      <c r="AD40" s="370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63"/>
      <c r="AP40" s="482"/>
      <c r="AQ40" s="482"/>
      <c r="AR40" s="482"/>
      <c r="AS40" s="483"/>
    </row>
    <row r="41" spans="1:49">
      <c r="A41" s="290"/>
      <c r="B41" s="291"/>
      <c r="C41" s="292"/>
      <c r="D41" s="351"/>
      <c r="E41" s="236"/>
      <c r="F41" s="236"/>
      <c r="G41" s="236"/>
      <c r="H41" s="236"/>
      <c r="I41" s="353" t="s">
        <v>266</v>
      </c>
      <c r="J41" s="354"/>
      <c r="K41" s="348"/>
      <c r="L41" s="349"/>
      <c r="M41" s="349"/>
      <c r="N41" s="349"/>
      <c r="O41" s="350"/>
      <c r="P41" s="355"/>
      <c r="Q41" s="353"/>
      <c r="R41" s="353"/>
      <c r="S41" s="362"/>
      <c r="T41" s="363"/>
      <c r="U41" s="363"/>
      <c r="V41" s="363"/>
      <c r="W41" s="364"/>
      <c r="X41" s="369"/>
      <c r="Y41" s="370"/>
      <c r="Z41" s="370"/>
      <c r="AA41" s="370"/>
      <c r="AB41" s="371"/>
      <c r="AC41" s="369" t="s">
        <v>238</v>
      </c>
      <c r="AD41" s="370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63"/>
      <c r="AP41" s="482"/>
      <c r="AQ41" s="482"/>
      <c r="AR41" s="482"/>
      <c r="AS41" s="483"/>
    </row>
    <row r="42" spans="1:49">
      <c r="A42" s="290"/>
      <c r="B42" s="291"/>
      <c r="C42" s="292"/>
      <c r="D42" s="351"/>
      <c r="E42" s="236"/>
      <c r="F42" s="236"/>
      <c r="G42" s="236"/>
      <c r="H42" s="236"/>
      <c r="I42" s="353" t="s">
        <v>266</v>
      </c>
      <c r="J42" s="354"/>
      <c r="K42" s="348"/>
      <c r="L42" s="349"/>
      <c r="M42" s="349"/>
      <c r="N42" s="349"/>
      <c r="O42" s="350"/>
      <c r="P42" s="355"/>
      <c r="Q42" s="353"/>
      <c r="R42" s="353"/>
      <c r="S42" s="362"/>
      <c r="T42" s="363"/>
      <c r="U42" s="363"/>
      <c r="V42" s="363"/>
      <c r="W42" s="364"/>
      <c r="X42" s="369"/>
      <c r="Y42" s="370"/>
      <c r="Z42" s="370"/>
      <c r="AA42" s="370"/>
      <c r="AB42" s="371"/>
      <c r="AC42" s="369" t="s">
        <v>238</v>
      </c>
      <c r="AD42" s="370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63"/>
      <c r="AP42" s="482"/>
      <c r="AQ42" s="482"/>
      <c r="AR42" s="482"/>
      <c r="AS42" s="483"/>
    </row>
    <row r="43" spans="1:49">
      <c r="A43" s="290"/>
      <c r="B43" s="291"/>
      <c r="C43" s="292"/>
      <c r="D43" s="351"/>
      <c r="E43" s="236"/>
      <c r="F43" s="236"/>
      <c r="G43" s="236"/>
      <c r="H43" s="236"/>
      <c r="I43" s="353" t="s">
        <v>266</v>
      </c>
      <c r="J43" s="354"/>
      <c r="K43" s="348"/>
      <c r="L43" s="349"/>
      <c r="M43" s="349"/>
      <c r="N43" s="349"/>
      <c r="O43" s="350"/>
      <c r="P43" s="355"/>
      <c r="Q43" s="353"/>
      <c r="R43" s="353"/>
      <c r="S43" s="362"/>
      <c r="T43" s="363"/>
      <c r="U43" s="363"/>
      <c r="V43" s="363"/>
      <c r="W43" s="364"/>
      <c r="X43" s="369"/>
      <c r="Y43" s="370"/>
      <c r="Z43" s="370"/>
      <c r="AA43" s="370"/>
      <c r="AB43" s="371"/>
      <c r="AC43" s="369" t="s">
        <v>238</v>
      </c>
      <c r="AD43" s="370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63"/>
      <c r="AP43" s="482"/>
      <c r="AQ43" s="482"/>
      <c r="AR43" s="482"/>
      <c r="AS43" s="483"/>
    </row>
    <row r="44" spans="1:49">
      <c r="A44" s="290"/>
      <c r="B44" s="291"/>
      <c r="C44" s="292"/>
      <c r="D44" s="351"/>
      <c r="E44" s="236"/>
      <c r="F44" s="236"/>
      <c r="G44" s="236"/>
      <c r="H44" s="236"/>
      <c r="I44" s="353" t="s">
        <v>266</v>
      </c>
      <c r="J44" s="354"/>
      <c r="K44" s="348"/>
      <c r="L44" s="349"/>
      <c r="M44" s="349"/>
      <c r="N44" s="349"/>
      <c r="O44" s="350"/>
      <c r="P44" s="355"/>
      <c r="Q44" s="353"/>
      <c r="R44" s="353"/>
      <c r="S44" s="362"/>
      <c r="T44" s="363"/>
      <c r="U44" s="363"/>
      <c r="V44" s="363"/>
      <c r="W44" s="364"/>
      <c r="X44" s="369"/>
      <c r="Y44" s="370"/>
      <c r="Z44" s="370"/>
      <c r="AA44" s="370"/>
      <c r="AB44" s="371"/>
      <c r="AC44" s="369" t="s">
        <v>238</v>
      </c>
      <c r="AD44" s="370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63"/>
      <c r="AP44" s="482"/>
      <c r="AQ44" s="482"/>
      <c r="AR44" s="482"/>
      <c r="AS44" s="483"/>
    </row>
    <row r="45" spans="1:49" ht="14.25" thickBot="1">
      <c r="A45" s="293"/>
      <c r="B45" s="294"/>
      <c r="C45" s="295"/>
      <c r="D45" s="488"/>
      <c r="E45" s="489"/>
      <c r="F45" s="489"/>
      <c r="G45" s="489"/>
      <c r="H45" s="489"/>
      <c r="I45" s="357" t="s">
        <v>266</v>
      </c>
      <c r="J45" s="358"/>
      <c r="K45" s="348"/>
      <c r="L45" s="349"/>
      <c r="M45" s="349"/>
      <c r="N45" s="349"/>
      <c r="O45" s="350"/>
      <c r="P45" s="356"/>
      <c r="Q45" s="357"/>
      <c r="R45" s="357"/>
      <c r="S45" s="490"/>
      <c r="T45" s="491"/>
      <c r="U45" s="491"/>
      <c r="V45" s="491"/>
      <c r="W45" s="492"/>
      <c r="X45" s="493"/>
      <c r="Y45" s="494"/>
      <c r="Z45" s="494"/>
      <c r="AA45" s="494"/>
      <c r="AB45" s="495"/>
      <c r="AC45" s="493" t="s">
        <v>238</v>
      </c>
      <c r="AD45" s="494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84"/>
      <c r="AP45" s="485"/>
      <c r="AQ45" s="485"/>
      <c r="AR45" s="485"/>
      <c r="AS45" s="486"/>
    </row>
    <row r="46" spans="1:49" ht="13.5" customHeight="1">
      <c r="A46" s="259" t="s">
        <v>161</v>
      </c>
      <c r="B46" s="288"/>
      <c r="C46" s="288"/>
      <c r="D46" s="256" t="s">
        <v>82</v>
      </c>
      <c r="E46" s="257"/>
      <c r="F46" s="257"/>
      <c r="G46" s="257"/>
      <c r="H46" s="257"/>
      <c r="I46" s="257"/>
      <c r="J46" s="322" t="s">
        <v>184</v>
      </c>
      <c r="K46" s="257"/>
      <c r="L46" s="257"/>
      <c r="M46" s="257"/>
      <c r="N46" s="257"/>
      <c r="O46" s="257"/>
      <c r="P46" s="322" t="s">
        <v>185</v>
      </c>
      <c r="Q46" s="257"/>
      <c r="R46" s="337"/>
      <c r="S46" s="322" t="s">
        <v>108</v>
      </c>
      <c r="T46" s="257"/>
      <c r="U46" s="257"/>
      <c r="V46" s="257"/>
      <c r="W46" s="257"/>
      <c r="X46" s="257"/>
      <c r="Y46" s="322" t="s">
        <v>82</v>
      </c>
      <c r="Z46" s="257"/>
      <c r="AA46" s="322" t="s">
        <v>184</v>
      </c>
      <c r="AB46" s="257"/>
      <c r="AC46" s="257"/>
      <c r="AD46" s="257"/>
      <c r="AE46" s="257"/>
      <c r="AF46" s="337"/>
      <c r="AG46" s="322" t="s">
        <v>186</v>
      </c>
      <c r="AH46" s="257"/>
      <c r="AI46" s="257"/>
      <c r="AJ46" s="257"/>
      <c r="AK46" s="257"/>
      <c r="AL46" s="257"/>
      <c r="AM46" s="257"/>
      <c r="AN46" s="257"/>
      <c r="AO46" s="257"/>
      <c r="AP46" s="337"/>
      <c r="AQ46" s="322" t="s">
        <v>185</v>
      </c>
      <c r="AR46" s="257"/>
      <c r="AS46" s="258"/>
      <c r="AW46" s="202"/>
    </row>
    <row r="47" spans="1:49" ht="13.5" customHeight="1">
      <c r="A47" s="290"/>
      <c r="B47" s="291"/>
      <c r="C47" s="291"/>
      <c r="D47" s="339" t="s">
        <v>182</v>
      </c>
      <c r="E47" s="341"/>
      <c r="F47" s="310" t="s">
        <v>199</v>
      </c>
      <c r="G47" s="311"/>
      <c r="H47" s="311"/>
      <c r="I47" s="312"/>
      <c r="J47" s="196"/>
      <c r="K47" s="477"/>
      <c r="L47" s="478"/>
      <c r="M47" s="478"/>
      <c r="N47" s="478"/>
      <c r="O47" s="130" t="s">
        <v>152</v>
      </c>
      <c r="P47" s="233"/>
      <c r="Q47" s="234"/>
      <c r="R47" s="324"/>
      <c r="S47" s="306"/>
      <c r="T47" s="307"/>
      <c r="U47" s="307"/>
      <c r="V47" s="307"/>
      <c r="W47" s="307"/>
      <c r="X47" s="338"/>
      <c r="Y47" s="326" t="s">
        <v>225</v>
      </c>
      <c r="Z47" s="327"/>
      <c r="AA47" s="479"/>
      <c r="AB47" s="480"/>
      <c r="AC47" s="480"/>
      <c r="AD47" s="480"/>
      <c r="AE47" s="480"/>
      <c r="AF47" s="132" t="s">
        <v>152</v>
      </c>
      <c r="AG47" s="319"/>
      <c r="AH47" s="320"/>
      <c r="AI47" s="320"/>
      <c r="AJ47" s="320"/>
      <c r="AK47" s="320"/>
      <c r="AL47" s="320"/>
      <c r="AM47" s="320"/>
      <c r="AN47" s="320"/>
      <c r="AO47" s="320"/>
      <c r="AP47" s="321"/>
      <c r="AQ47" s="233"/>
      <c r="AR47" s="234"/>
      <c r="AS47" s="323"/>
      <c r="AW47" s="203"/>
    </row>
    <row r="48" spans="1:49">
      <c r="A48" s="290"/>
      <c r="B48" s="291"/>
      <c r="C48" s="291"/>
      <c r="D48" s="473"/>
      <c r="E48" s="474"/>
      <c r="F48" s="310"/>
      <c r="G48" s="311"/>
      <c r="H48" s="311"/>
      <c r="I48" s="312"/>
      <c r="J48" s="197"/>
      <c r="K48" s="342"/>
      <c r="L48" s="336"/>
      <c r="M48" s="336"/>
      <c r="N48" s="336"/>
      <c r="O48" s="131" t="s">
        <v>152</v>
      </c>
      <c r="P48" s="222"/>
      <c r="Q48" s="223"/>
      <c r="R48" s="240"/>
      <c r="S48" s="224"/>
      <c r="T48" s="225"/>
      <c r="U48" s="225"/>
      <c r="V48" s="225"/>
      <c r="W48" s="225"/>
      <c r="X48" s="332"/>
      <c r="Y48" s="328"/>
      <c r="Z48" s="329"/>
      <c r="AA48" s="335"/>
      <c r="AB48" s="336"/>
      <c r="AC48" s="336"/>
      <c r="AD48" s="336"/>
      <c r="AE48" s="336"/>
      <c r="AF48" s="131" t="s">
        <v>152</v>
      </c>
      <c r="AG48" s="319"/>
      <c r="AH48" s="320"/>
      <c r="AI48" s="320"/>
      <c r="AJ48" s="320"/>
      <c r="AK48" s="320"/>
      <c r="AL48" s="320"/>
      <c r="AM48" s="320"/>
      <c r="AN48" s="320"/>
      <c r="AO48" s="320"/>
      <c r="AP48" s="321"/>
      <c r="AQ48" s="222"/>
      <c r="AR48" s="223"/>
      <c r="AS48" s="318"/>
    </row>
    <row r="49" spans="1:45">
      <c r="A49" s="290"/>
      <c r="B49" s="291"/>
      <c r="C49" s="291"/>
      <c r="D49" s="473"/>
      <c r="E49" s="474"/>
      <c r="F49" s="310"/>
      <c r="G49" s="311"/>
      <c r="H49" s="311"/>
      <c r="I49" s="312"/>
      <c r="J49" s="197"/>
      <c r="K49" s="342"/>
      <c r="L49" s="336"/>
      <c r="M49" s="336"/>
      <c r="N49" s="336"/>
      <c r="O49" s="131" t="s">
        <v>152</v>
      </c>
      <c r="P49" s="222"/>
      <c r="Q49" s="223"/>
      <c r="R49" s="240"/>
      <c r="S49" s="224"/>
      <c r="T49" s="225"/>
      <c r="U49" s="225"/>
      <c r="V49" s="225"/>
      <c r="W49" s="225"/>
      <c r="X49" s="332"/>
      <c r="Y49" s="328"/>
      <c r="Z49" s="329"/>
      <c r="AA49" s="335"/>
      <c r="AB49" s="336"/>
      <c r="AC49" s="336"/>
      <c r="AD49" s="336"/>
      <c r="AE49" s="336"/>
      <c r="AF49" s="131" t="s">
        <v>152</v>
      </c>
      <c r="AG49" s="319"/>
      <c r="AH49" s="320"/>
      <c r="AI49" s="320"/>
      <c r="AJ49" s="320"/>
      <c r="AK49" s="320"/>
      <c r="AL49" s="320"/>
      <c r="AM49" s="320"/>
      <c r="AN49" s="320"/>
      <c r="AO49" s="320"/>
      <c r="AP49" s="321"/>
      <c r="AQ49" s="222"/>
      <c r="AR49" s="223"/>
      <c r="AS49" s="318"/>
    </row>
    <row r="50" spans="1:45">
      <c r="A50" s="290"/>
      <c r="B50" s="291"/>
      <c r="C50" s="291"/>
      <c r="D50" s="473"/>
      <c r="E50" s="474"/>
      <c r="F50" s="310"/>
      <c r="G50" s="311"/>
      <c r="H50" s="311"/>
      <c r="I50" s="312"/>
      <c r="J50" s="197"/>
      <c r="K50" s="342"/>
      <c r="L50" s="336"/>
      <c r="M50" s="336"/>
      <c r="N50" s="336"/>
      <c r="O50" s="131" t="s">
        <v>152</v>
      </c>
      <c r="P50" s="222"/>
      <c r="Q50" s="223"/>
      <c r="R50" s="240"/>
      <c r="S50" s="224"/>
      <c r="T50" s="225"/>
      <c r="U50" s="225"/>
      <c r="V50" s="225"/>
      <c r="W50" s="225"/>
      <c r="X50" s="332"/>
      <c r="Y50" s="328"/>
      <c r="Z50" s="329"/>
      <c r="AA50" s="335"/>
      <c r="AB50" s="336"/>
      <c r="AC50" s="336"/>
      <c r="AD50" s="336"/>
      <c r="AE50" s="336"/>
      <c r="AF50" s="131" t="s">
        <v>152</v>
      </c>
      <c r="AG50" s="319"/>
      <c r="AH50" s="320"/>
      <c r="AI50" s="320"/>
      <c r="AJ50" s="320"/>
      <c r="AK50" s="320"/>
      <c r="AL50" s="320"/>
      <c r="AM50" s="320"/>
      <c r="AN50" s="320"/>
      <c r="AO50" s="320"/>
      <c r="AP50" s="321"/>
      <c r="AQ50" s="222"/>
      <c r="AR50" s="223"/>
      <c r="AS50" s="318"/>
    </row>
    <row r="51" spans="1:45">
      <c r="A51" s="290"/>
      <c r="B51" s="291"/>
      <c r="C51" s="291"/>
      <c r="D51" s="473"/>
      <c r="E51" s="474"/>
      <c r="F51" s="310"/>
      <c r="G51" s="311"/>
      <c r="H51" s="311"/>
      <c r="I51" s="312"/>
      <c r="J51" s="197"/>
      <c r="K51" s="342"/>
      <c r="L51" s="336"/>
      <c r="M51" s="336"/>
      <c r="N51" s="336"/>
      <c r="O51" s="131" t="s">
        <v>152</v>
      </c>
      <c r="P51" s="222"/>
      <c r="Q51" s="223"/>
      <c r="R51" s="240"/>
      <c r="S51" s="224"/>
      <c r="T51" s="225"/>
      <c r="U51" s="225"/>
      <c r="V51" s="225"/>
      <c r="W51" s="225"/>
      <c r="X51" s="332"/>
      <c r="Y51" s="328"/>
      <c r="Z51" s="329"/>
      <c r="AA51" s="335"/>
      <c r="AB51" s="336"/>
      <c r="AC51" s="336"/>
      <c r="AD51" s="336"/>
      <c r="AE51" s="336"/>
      <c r="AF51" s="131" t="s">
        <v>152</v>
      </c>
      <c r="AG51" s="319"/>
      <c r="AH51" s="320"/>
      <c r="AI51" s="320"/>
      <c r="AJ51" s="320"/>
      <c r="AK51" s="320"/>
      <c r="AL51" s="320"/>
      <c r="AM51" s="320"/>
      <c r="AN51" s="320"/>
      <c r="AO51" s="320"/>
      <c r="AP51" s="321"/>
      <c r="AQ51" s="222"/>
      <c r="AR51" s="223"/>
      <c r="AS51" s="318"/>
    </row>
    <row r="52" spans="1:45">
      <c r="A52" s="290"/>
      <c r="B52" s="291"/>
      <c r="C52" s="291"/>
      <c r="D52" s="473"/>
      <c r="E52" s="474"/>
      <c r="F52" s="310"/>
      <c r="G52" s="311"/>
      <c r="H52" s="311"/>
      <c r="I52" s="312"/>
      <c r="J52" s="197"/>
      <c r="K52" s="342"/>
      <c r="L52" s="336"/>
      <c r="M52" s="336"/>
      <c r="N52" s="336"/>
      <c r="O52" s="131" t="s">
        <v>152</v>
      </c>
      <c r="P52" s="222"/>
      <c r="Q52" s="223"/>
      <c r="R52" s="240"/>
      <c r="S52" s="224"/>
      <c r="T52" s="225"/>
      <c r="U52" s="225"/>
      <c r="V52" s="225"/>
      <c r="W52" s="225"/>
      <c r="X52" s="332"/>
      <c r="Y52" s="328"/>
      <c r="Z52" s="329"/>
      <c r="AA52" s="335"/>
      <c r="AB52" s="336"/>
      <c r="AC52" s="336"/>
      <c r="AD52" s="336"/>
      <c r="AE52" s="336"/>
      <c r="AF52" s="131" t="s">
        <v>152</v>
      </c>
      <c r="AG52" s="319"/>
      <c r="AH52" s="320"/>
      <c r="AI52" s="320"/>
      <c r="AJ52" s="320"/>
      <c r="AK52" s="320"/>
      <c r="AL52" s="320"/>
      <c r="AM52" s="320"/>
      <c r="AN52" s="320"/>
      <c r="AO52" s="320"/>
      <c r="AP52" s="321"/>
      <c r="AQ52" s="222"/>
      <c r="AR52" s="223"/>
      <c r="AS52" s="318"/>
    </row>
    <row r="53" spans="1:45">
      <c r="A53" s="290"/>
      <c r="B53" s="291"/>
      <c r="C53" s="291"/>
      <c r="D53" s="475"/>
      <c r="E53" s="476"/>
      <c r="F53" s="310"/>
      <c r="G53" s="311"/>
      <c r="H53" s="311"/>
      <c r="I53" s="312"/>
      <c r="J53" s="198"/>
      <c r="K53" s="343"/>
      <c r="L53" s="344"/>
      <c r="M53" s="344"/>
      <c r="N53" s="344"/>
      <c r="O53" s="133" t="s">
        <v>152</v>
      </c>
      <c r="P53" s="237"/>
      <c r="Q53" s="238"/>
      <c r="R53" s="239"/>
      <c r="S53" s="308"/>
      <c r="T53" s="309"/>
      <c r="U53" s="309"/>
      <c r="V53" s="309"/>
      <c r="W53" s="309"/>
      <c r="X53" s="325"/>
      <c r="Y53" s="328"/>
      <c r="Z53" s="329"/>
      <c r="AA53" s="335"/>
      <c r="AB53" s="336"/>
      <c r="AC53" s="336"/>
      <c r="AD53" s="336"/>
      <c r="AE53" s="336"/>
      <c r="AF53" s="131" t="s">
        <v>152</v>
      </c>
      <c r="AG53" s="319"/>
      <c r="AH53" s="320"/>
      <c r="AI53" s="320"/>
      <c r="AJ53" s="320"/>
      <c r="AK53" s="320"/>
      <c r="AL53" s="320"/>
      <c r="AM53" s="320"/>
      <c r="AN53" s="320"/>
      <c r="AO53" s="320"/>
      <c r="AP53" s="321"/>
      <c r="AQ53" s="222"/>
      <c r="AR53" s="223"/>
      <c r="AS53" s="318"/>
    </row>
    <row r="54" spans="1:45" ht="13.5" customHeight="1">
      <c r="A54" s="290"/>
      <c r="B54" s="291"/>
      <c r="C54" s="291"/>
      <c r="D54" s="339" t="s">
        <v>222</v>
      </c>
      <c r="E54" s="340"/>
      <c r="F54" s="340"/>
      <c r="G54" s="340"/>
      <c r="H54" s="340"/>
      <c r="I54" s="341"/>
      <c r="J54" s="281" t="s">
        <v>184</v>
      </c>
      <c r="K54" s="242"/>
      <c r="L54" s="242"/>
      <c r="M54" s="242"/>
      <c r="N54" s="242"/>
      <c r="O54" s="242"/>
      <c r="P54" s="281" t="s">
        <v>185</v>
      </c>
      <c r="Q54" s="242"/>
      <c r="R54" s="305"/>
      <c r="S54" s="281" t="s">
        <v>108</v>
      </c>
      <c r="T54" s="242"/>
      <c r="U54" s="242"/>
      <c r="V54" s="242"/>
      <c r="W54" s="242"/>
      <c r="X54" s="305"/>
      <c r="Y54" s="328"/>
      <c r="Z54" s="329"/>
      <c r="AA54" s="335"/>
      <c r="AB54" s="336"/>
      <c r="AC54" s="336"/>
      <c r="AD54" s="336"/>
      <c r="AE54" s="336"/>
      <c r="AF54" s="131" t="s">
        <v>152</v>
      </c>
      <c r="AG54" s="319"/>
      <c r="AH54" s="320"/>
      <c r="AI54" s="320"/>
      <c r="AJ54" s="320"/>
      <c r="AK54" s="320"/>
      <c r="AL54" s="320"/>
      <c r="AM54" s="320"/>
      <c r="AN54" s="320"/>
      <c r="AO54" s="320"/>
      <c r="AP54" s="321"/>
      <c r="AQ54" s="222"/>
      <c r="AR54" s="223"/>
      <c r="AS54" s="318"/>
    </row>
    <row r="55" spans="1:45" ht="13.5" customHeight="1">
      <c r="A55" s="290"/>
      <c r="B55" s="291"/>
      <c r="C55" s="291"/>
      <c r="D55" s="339" t="s">
        <v>181</v>
      </c>
      <c r="E55" s="341"/>
      <c r="F55" s="310" t="s">
        <v>226</v>
      </c>
      <c r="G55" s="311"/>
      <c r="H55" s="311"/>
      <c r="I55" s="312"/>
      <c r="J55" s="306"/>
      <c r="K55" s="307"/>
      <c r="L55" s="307"/>
      <c r="M55" s="307"/>
      <c r="N55" s="307"/>
      <c r="O55" s="130" t="s">
        <v>152</v>
      </c>
      <c r="P55" s="233"/>
      <c r="Q55" s="234"/>
      <c r="R55" s="324"/>
      <c r="S55" s="306"/>
      <c r="T55" s="307"/>
      <c r="U55" s="307"/>
      <c r="V55" s="307"/>
      <c r="W55" s="307"/>
      <c r="X55" s="338"/>
      <c r="Y55" s="328"/>
      <c r="Z55" s="329"/>
      <c r="AA55" s="335"/>
      <c r="AB55" s="336"/>
      <c r="AC55" s="336"/>
      <c r="AD55" s="336"/>
      <c r="AE55" s="336"/>
      <c r="AF55" s="131" t="s">
        <v>152</v>
      </c>
      <c r="AG55" s="319"/>
      <c r="AH55" s="320"/>
      <c r="AI55" s="320"/>
      <c r="AJ55" s="320"/>
      <c r="AK55" s="320"/>
      <c r="AL55" s="320"/>
      <c r="AM55" s="320"/>
      <c r="AN55" s="320"/>
      <c r="AO55" s="320"/>
      <c r="AP55" s="321"/>
      <c r="AQ55" s="222"/>
      <c r="AR55" s="223"/>
      <c r="AS55" s="318"/>
    </row>
    <row r="56" spans="1:45">
      <c r="A56" s="290"/>
      <c r="B56" s="291"/>
      <c r="C56" s="291"/>
      <c r="D56" s="473"/>
      <c r="E56" s="474"/>
      <c r="F56" s="310"/>
      <c r="G56" s="311"/>
      <c r="H56" s="311"/>
      <c r="I56" s="312"/>
      <c r="J56" s="224"/>
      <c r="K56" s="225"/>
      <c r="L56" s="225"/>
      <c r="M56" s="225"/>
      <c r="N56" s="225"/>
      <c r="O56" s="131" t="s">
        <v>152</v>
      </c>
      <c r="P56" s="222"/>
      <c r="Q56" s="223"/>
      <c r="R56" s="240"/>
      <c r="S56" s="224"/>
      <c r="T56" s="225"/>
      <c r="U56" s="225"/>
      <c r="V56" s="225"/>
      <c r="W56" s="225"/>
      <c r="X56" s="332"/>
      <c r="Y56" s="330"/>
      <c r="Z56" s="331"/>
      <c r="AA56" s="333"/>
      <c r="AB56" s="334"/>
      <c r="AC56" s="334"/>
      <c r="AD56" s="334"/>
      <c r="AE56" s="334"/>
      <c r="AF56" s="133" t="s">
        <v>152</v>
      </c>
      <c r="AG56" s="313"/>
      <c r="AH56" s="313"/>
      <c r="AI56" s="313"/>
      <c r="AJ56" s="313"/>
      <c r="AK56" s="313"/>
      <c r="AL56" s="313"/>
      <c r="AM56" s="313"/>
      <c r="AN56" s="313"/>
      <c r="AO56" s="313"/>
      <c r="AP56" s="313"/>
      <c r="AQ56" s="237"/>
      <c r="AR56" s="238"/>
      <c r="AS56" s="481"/>
    </row>
    <row r="57" spans="1:45" ht="14.25" customHeight="1">
      <c r="A57" s="290"/>
      <c r="B57" s="291"/>
      <c r="C57" s="291"/>
      <c r="D57" s="473"/>
      <c r="E57" s="474"/>
      <c r="F57" s="310"/>
      <c r="G57" s="311"/>
      <c r="H57" s="311"/>
      <c r="I57" s="312"/>
      <c r="J57" s="224"/>
      <c r="K57" s="225"/>
      <c r="L57" s="225"/>
      <c r="M57" s="225"/>
      <c r="N57" s="225"/>
      <c r="O57" s="131" t="s">
        <v>152</v>
      </c>
      <c r="P57" s="222"/>
      <c r="Q57" s="223"/>
      <c r="R57" s="240"/>
      <c r="S57" s="224"/>
      <c r="T57" s="225"/>
      <c r="U57" s="225"/>
      <c r="V57" s="225"/>
      <c r="W57" s="225"/>
      <c r="X57" s="225"/>
      <c r="Y57" s="281" t="s">
        <v>222</v>
      </c>
      <c r="Z57" s="242"/>
      <c r="AA57" s="242"/>
      <c r="AB57" s="242"/>
      <c r="AC57" s="242"/>
      <c r="AD57" s="242"/>
      <c r="AE57" s="242"/>
      <c r="AF57" s="305"/>
      <c r="AG57" s="281" t="s">
        <v>70</v>
      </c>
      <c r="AH57" s="242"/>
      <c r="AI57" s="242"/>
      <c r="AJ57" s="281" t="s">
        <v>185</v>
      </c>
      <c r="AK57" s="242"/>
      <c r="AL57" s="242"/>
      <c r="AM57" s="231" t="s">
        <v>108</v>
      </c>
      <c r="AN57" s="232"/>
      <c r="AO57" s="232"/>
      <c r="AP57" s="232"/>
      <c r="AQ57" s="232"/>
      <c r="AR57" s="232"/>
      <c r="AS57" s="487"/>
    </row>
    <row r="58" spans="1:45" ht="13.5" customHeight="1">
      <c r="A58" s="290"/>
      <c r="B58" s="291"/>
      <c r="C58" s="291"/>
      <c r="D58" s="473"/>
      <c r="E58" s="474"/>
      <c r="F58" s="310"/>
      <c r="G58" s="311"/>
      <c r="H58" s="311"/>
      <c r="I58" s="312"/>
      <c r="J58" s="224"/>
      <c r="K58" s="225"/>
      <c r="L58" s="225"/>
      <c r="M58" s="225"/>
      <c r="N58" s="225"/>
      <c r="O58" s="131" t="s">
        <v>152</v>
      </c>
      <c r="P58" s="222"/>
      <c r="Q58" s="223"/>
      <c r="R58" s="240"/>
      <c r="S58" s="224"/>
      <c r="T58" s="225"/>
      <c r="U58" s="225"/>
      <c r="V58" s="225"/>
      <c r="W58" s="225"/>
      <c r="X58" s="225"/>
      <c r="Y58" s="314" t="s">
        <v>228</v>
      </c>
      <c r="Z58" s="315"/>
      <c r="AA58" s="315"/>
      <c r="AB58" s="315"/>
      <c r="AC58" s="315"/>
      <c r="AD58" s="315"/>
      <c r="AE58" s="315"/>
      <c r="AF58" s="316"/>
      <c r="AG58" s="277"/>
      <c r="AH58" s="278"/>
      <c r="AI58" s="204" t="s">
        <v>162</v>
      </c>
      <c r="AJ58" s="277"/>
      <c r="AK58" s="278"/>
      <c r="AL58" s="313"/>
      <c r="AM58" s="277"/>
      <c r="AN58" s="278"/>
      <c r="AO58" s="278"/>
      <c r="AP58" s="278"/>
      <c r="AQ58" s="278"/>
      <c r="AR58" s="278"/>
      <c r="AS58" s="279"/>
    </row>
    <row r="59" spans="1:45" ht="13.5" customHeight="1">
      <c r="A59" s="290"/>
      <c r="B59" s="291"/>
      <c r="C59" s="291"/>
      <c r="D59" s="473"/>
      <c r="E59" s="474"/>
      <c r="F59" s="454"/>
      <c r="G59" s="455"/>
      <c r="H59" s="455"/>
      <c r="I59" s="456"/>
      <c r="J59" s="308"/>
      <c r="K59" s="309"/>
      <c r="L59" s="309"/>
      <c r="M59" s="309"/>
      <c r="N59" s="309"/>
      <c r="O59" s="133" t="s">
        <v>152</v>
      </c>
      <c r="P59" s="237"/>
      <c r="Q59" s="238"/>
      <c r="R59" s="239"/>
      <c r="S59" s="308"/>
      <c r="T59" s="309"/>
      <c r="U59" s="309"/>
      <c r="V59" s="309"/>
      <c r="W59" s="309"/>
      <c r="X59" s="309"/>
      <c r="Y59" s="310" t="s">
        <v>227</v>
      </c>
      <c r="Z59" s="311"/>
      <c r="AA59" s="311"/>
      <c r="AB59" s="311"/>
      <c r="AC59" s="311"/>
      <c r="AD59" s="311"/>
      <c r="AE59" s="311"/>
      <c r="AF59" s="312"/>
      <c r="AG59" s="274"/>
      <c r="AH59" s="275"/>
      <c r="AI59" s="205" t="s">
        <v>162</v>
      </c>
      <c r="AJ59" s="274"/>
      <c r="AK59" s="275"/>
      <c r="AL59" s="280"/>
      <c r="AM59" s="274"/>
      <c r="AN59" s="275"/>
      <c r="AO59" s="275"/>
      <c r="AP59" s="275"/>
      <c r="AQ59" s="275"/>
      <c r="AR59" s="275"/>
      <c r="AS59" s="276"/>
    </row>
    <row r="60" spans="1:45" ht="14.25" customHeight="1">
      <c r="A60" s="290"/>
      <c r="B60" s="291"/>
      <c r="C60" s="291"/>
      <c r="D60" s="473"/>
      <c r="E60" s="474"/>
      <c r="F60" s="310" t="s">
        <v>198</v>
      </c>
      <c r="G60" s="311"/>
      <c r="H60" s="311"/>
      <c r="I60" s="312"/>
      <c r="J60" s="306"/>
      <c r="K60" s="307"/>
      <c r="L60" s="307"/>
      <c r="M60" s="307"/>
      <c r="N60" s="307"/>
      <c r="O60" s="130" t="s">
        <v>152</v>
      </c>
      <c r="P60" s="233"/>
      <c r="Q60" s="234"/>
      <c r="R60" s="324"/>
      <c r="S60" s="306"/>
      <c r="T60" s="307"/>
      <c r="U60" s="307"/>
      <c r="V60" s="307"/>
      <c r="W60" s="307"/>
      <c r="X60" s="307"/>
      <c r="Y60" s="281" t="s">
        <v>222</v>
      </c>
      <c r="Z60" s="242"/>
      <c r="AA60" s="242"/>
      <c r="AB60" s="242"/>
      <c r="AC60" s="242"/>
      <c r="AD60" s="242"/>
      <c r="AE60" s="242"/>
      <c r="AF60" s="305"/>
      <c r="AG60" s="281" t="s">
        <v>186</v>
      </c>
      <c r="AH60" s="242"/>
      <c r="AI60" s="242"/>
      <c r="AJ60" s="242"/>
      <c r="AK60" s="242"/>
      <c r="AL60" s="242"/>
      <c r="AM60" s="242"/>
      <c r="AN60" s="242"/>
      <c r="AO60" s="242"/>
      <c r="AP60" s="242"/>
      <c r="AQ60" s="242"/>
      <c r="AR60" s="242"/>
      <c r="AS60" s="243"/>
    </row>
    <row r="61" spans="1:45" ht="13.5" customHeight="1">
      <c r="A61" s="290"/>
      <c r="B61" s="291"/>
      <c r="C61" s="291"/>
      <c r="D61" s="473"/>
      <c r="E61" s="474"/>
      <c r="F61" s="310"/>
      <c r="G61" s="311"/>
      <c r="H61" s="311"/>
      <c r="I61" s="312"/>
      <c r="J61" s="229"/>
      <c r="K61" s="230"/>
      <c r="L61" s="230"/>
      <c r="M61" s="230"/>
      <c r="N61" s="230"/>
      <c r="O61" s="134" t="s">
        <v>152</v>
      </c>
      <c r="P61" s="226"/>
      <c r="Q61" s="227"/>
      <c r="R61" s="228"/>
      <c r="S61" s="229"/>
      <c r="T61" s="230"/>
      <c r="U61" s="230"/>
      <c r="V61" s="230"/>
      <c r="W61" s="230"/>
      <c r="X61" s="230"/>
      <c r="Y61" s="299" t="s">
        <v>183</v>
      </c>
      <c r="Z61" s="300"/>
      <c r="AA61" s="300"/>
      <c r="AB61" s="300"/>
      <c r="AC61" s="300"/>
      <c r="AD61" s="300"/>
      <c r="AE61" s="300"/>
      <c r="AF61" s="301"/>
      <c r="AG61" s="268"/>
      <c r="AH61" s="269"/>
      <c r="AI61" s="269"/>
      <c r="AJ61" s="269"/>
      <c r="AK61" s="269"/>
      <c r="AL61" s="269"/>
      <c r="AM61" s="269"/>
      <c r="AN61" s="269"/>
      <c r="AO61" s="269"/>
      <c r="AP61" s="269"/>
      <c r="AQ61" s="269"/>
      <c r="AR61" s="269"/>
      <c r="AS61" s="270"/>
    </row>
    <row r="62" spans="1:45" ht="14.25" customHeight="1">
      <c r="A62" s="290"/>
      <c r="B62" s="291"/>
      <c r="C62" s="291"/>
      <c r="D62" s="473"/>
      <c r="E62" s="474"/>
      <c r="F62" s="451" t="s">
        <v>200</v>
      </c>
      <c r="G62" s="452"/>
      <c r="H62" s="452"/>
      <c r="I62" s="453"/>
      <c r="J62" s="281" t="s">
        <v>185</v>
      </c>
      <c r="K62" s="242"/>
      <c r="L62" s="242"/>
      <c r="M62" s="281" t="s">
        <v>70</v>
      </c>
      <c r="N62" s="242"/>
      <c r="O62" s="242"/>
      <c r="P62" s="231" t="s">
        <v>108</v>
      </c>
      <c r="Q62" s="232"/>
      <c r="R62" s="232"/>
      <c r="S62" s="232"/>
      <c r="T62" s="232"/>
      <c r="U62" s="232"/>
      <c r="V62" s="232"/>
      <c r="W62" s="232"/>
      <c r="X62" s="232"/>
      <c r="Y62" s="299"/>
      <c r="Z62" s="300"/>
      <c r="AA62" s="300"/>
      <c r="AB62" s="300"/>
      <c r="AC62" s="300"/>
      <c r="AD62" s="300"/>
      <c r="AE62" s="300"/>
      <c r="AF62" s="301"/>
      <c r="AG62" s="268"/>
      <c r="AH62" s="269"/>
      <c r="AI62" s="269"/>
      <c r="AJ62" s="269"/>
      <c r="AK62" s="269"/>
      <c r="AL62" s="269"/>
      <c r="AM62" s="269"/>
      <c r="AN62" s="269"/>
      <c r="AO62" s="269"/>
      <c r="AP62" s="269"/>
      <c r="AQ62" s="269"/>
      <c r="AR62" s="269"/>
      <c r="AS62" s="270"/>
    </row>
    <row r="63" spans="1:45" ht="13.5" customHeight="1">
      <c r="A63" s="290"/>
      <c r="B63" s="291"/>
      <c r="C63" s="291"/>
      <c r="D63" s="473"/>
      <c r="E63" s="474"/>
      <c r="F63" s="310"/>
      <c r="G63" s="311"/>
      <c r="H63" s="311"/>
      <c r="I63" s="312"/>
      <c r="J63" s="222"/>
      <c r="K63" s="223"/>
      <c r="L63" s="223"/>
      <c r="M63" s="233"/>
      <c r="N63" s="234"/>
      <c r="O63" s="199" t="s">
        <v>162</v>
      </c>
      <c r="P63" s="233"/>
      <c r="Q63" s="234"/>
      <c r="R63" s="234"/>
      <c r="S63" s="234"/>
      <c r="T63" s="234"/>
      <c r="U63" s="234"/>
      <c r="V63" s="234"/>
      <c r="W63" s="234"/>
      <c r="X63" s="234"/>
      <c r="Y63" s="299" t="s">
        <v>176</v>
      </c>
      <c r="Z63" s="300"/>
      <c r="AA63" s="300"/>
      <c r="AB63" s="300"/>
      <c r="AC63" s="300"/>
      <c r="AD63" s="300"/>
      <c r="AE63" s="300"/>
      <c r="AF63" s="301"/>
      <c r="AG63" s="268"/>
      <c r="AH63" s="269"/>
      <c r="AI63" s="269"/>
      <c r="AJ63" s="269"/>
      <c r="AK63" s="269"/>
      <c r="AL63" s="269"/>
      <c r="AM63" s="269"/>
      <c r="AN63" s="269"/>
      <c r="AO63" s="269"/>
      <c r="AP63" s="269"/>
      <c r="AQ63" s="269"/>
      <c r="AR63" s="269"/>
      <c r="AS63" s="270"/>
    </row>
    <row r="64" spans="1:45">
      <c r="A64" s="290"/>
      <c r="B64" s="291"/>
      <c r="C64" s="291"/>
      <c r="D64" s="473"/>
      <c r="E64" s="474"/>
      <c r="F64" s="310"/>
      <c r="G64" s="311"/>
      <c r="H64" s="311"/>
      <c r="I64" s="312"/>
      <c r="J64" s="222"/>
      <c r="K64" s="223"/>
      <c r="L64" s="223"/>
      <c r="M64" s="235"/>
      <c r="N64" s="236"/>
      <c r="O64" s="199" t="s">
        <v>162</v>
      </c>
      <c r="P64" s="235"/>
      <c r="Q64" s="236"/>
      <c r="R64" s="236"/>
      <c r="S64" s="236"/>
      <c r="T64" s="236"/>
      <c r="U64" s="236"/>
      <c r="V64" s="236"/>
      <c r="W64" s="236"/>
      <c r="X64" s="236"/>
      <c r="Y64" s="299"/>
      <c r="Z64" s="300"/>
      <c r="AA64" s="300"/>
      <c r="AB64" s="300"/>
      <c r="AC64" s="300"/>
      <c r="AD64" s="300"/>
      <c r="AE64" s="300"/>
      <c r="AF64" s="301"/>
      <c r="AG64" s="268"/>
      <c r="AH64" s="269"/>
      <c r="AI64" s="269"/>
      <c r="AJ64" s="269"/>
      <c r="AK64" s="269"/>
      <c r="AL64" s="269"/>
      <c r="AM64" s="269"/>
      <c r="AN64" s="269"/>
      <c r="AO64" s="269"/>
      <c r="AP64" s="269"/>
      <c r="AQ64" s="269"/>
      <c r="AR64" s="269"/>
      <c r="AS64" s="270"/>
    </row>
    <row r="65" spans="1:45" ht="14.25" customHeight="1">
      <c r="A65" s="290"/>
      <c r="B65" s="291"/>
      <c r="C65" s="291"/>
      <c r="D65" s="473"/>
      <c r="E65" s="474"/>
      <c r="F65" s="310"/>
      <c r="G65" s="311"/>
      <c r="H65" s="311"/>
      <c r="I65" s="312"/>
      <c r="J65" s="222"/>
      <c r="K65" s="223"/>
      <c r="L65" s="223"/>
      <c r="M65" s="235"/>
      <c r="N65" s="236"/>
      <c r="O65" s="199" t="s">
        <v>162</v>
      </c>
      <c r="P65" s="235"/>
      <c r="Q65" s="236"/>
      <c r="R65" s="236"/>
      <c r="S65" s="236"/>
      <c r="T65" s="236"/>
      <c r="U65" s="236"/>
      <c r="V65" s="236"/>
      <c r="W65" s="236"/>
      <c r="X65" s="236"/>
      <c r="Y65" s="299" t="s">
        <v>223</v>
      </c>
      <c r="Z65" s="300"/>
      <c r="AA65" s="300"/>
      <c r="AB65" s="300"/>
      <c r="AC65" s="300"/>
      <c r="AD65" s="300"/>
      <c r="AE65" s="300"/>
      <c r="AF65" s="301"/>
      <c r="AG65" s="268"/>
      <c r="AH65" s="269"/>
      <c r="AI65" s="269"/>
      <c r="AJ65" s="269"/>
      <c r="AK65" s="269"/>
      <c r="AL65" s="269"/>
      <c r="AM65" s="269"/>
      <c r="AN65" s="269"/>
      <c r="AO65" s="269"/>
      <c r="AP65" s="269"/>
      <c r="AQ65" s="269"/>
      <c r="AR65" s="269"/>
      <c r="AS65" s="270"/>
    </row>
    <row r="66" spans="1:45" ht="14.25" customHeight="1" thickBot="1">
      <c r="A66" s="290"/>
      <c r="B66" s="291"/>
      <c r="C66" s="291"/>
      <c r="D66" s="475"/>
      <c r="E66" s="476"/>
      <c r="F66" s="310"/>
      <c r="G66" s="311"/>
      <c r="H66" s="311"/>
      <c r="I66" s="312"/>
      <c r="J66" s="226"/>
      <c r="K66" s="227"/>
      <c r="L66" s="227"/>
      <c r="M66" s="317"/>
      <c r="N66" s="313"/>
      <c r="O66" s="200" t="s">
        <v>162</v>
      </c>
      <c r="P66" s="317"/>
      <c r="Q66" s="313"/>
      <c r="R66" s="313"/>
      <c r="S66" s="313"/>
      <c r="T66" s="313"/>
      <c r="U66" s="313"/>
      <c r="V66" s="313"/>
      <c r="W66" s="313"/>
      <c r="X66" s="313"/>
      <c r="Y66" s="302"/>
      <c r="Z66" s="303"/>
      <c r="AA66" s="303"/>
      <c r="AB66" s="303"/>
      <c r="AC66" s="303"/>
      <c r="AD66" s="303"/>
      <c r="AE66" s="303"/>
      <c r="AF66" s="304"/>
      <c r="AG66" s="271"/>
      <c r="AH66" s="272"/>
      <c r="AI66" s="272"/>
      <c r="AJ66" s="272"/>
      <c r="AK66" s="272"/>
      <c r="AL66" s="272"/>
      <c r="AM66" s="272"/>
      <c r="AN66" s="272"/>
      <c r="AO66" s="272"/>
      <c r="AP66" s="272"/>
      <c r="AQ66" s="272"/>
      <c r="AR66" s="272"/>
      <c r="AS66" s="273"/>
    </row>
    <row r="67" spans="1:45" ht="14.25" customHeight="1">
      <c r="A67" s="472" t="s">
        <v>33</v>
      </c>
      <c r="B67" s="260"/>
      <c r="C67" s="261"/>
      <c r="D67" s="256" t="s">
        <v>35</v>
      </c>
      <c r="E67" s="257"/>
      <c r="F67" s="258"/>
      <c r="G67" s="253"/>
      <c r="H67" s="254"/>
      <c r="I67" s="254"/>
      <c r="J67" s="254"/>
      <c r="K67" s="254"/>
      <c r="L67" s="254"/>
      <c r="M67" s="254"/>
      <c r="N67" s="254"/>
      <c r="O67" s="254"/>
      <c r="P67" s="254"/>
      <c r="Q67" s="254"/>
      <c r="R67" s="255"/>
      <c r="S67" s="259" t="s">
        <v>221</v>
      </c>
      <c r="T67" s="260"/>
      <c r="U67" s="261"/>
      <c r="V67" s="282"/>
      <c r="W67" s="283"/>
      <c r="X67" s="283"/>
      <c r="Y67" s="283"/>
      <c r="Z67" s="283"/>
      <c r="AA67" s="283"/>
      <c r="AB67" s="283"/>
      <c r="AC67" s="283"/>
      <c r="AD67" s="283"/>
      <c r="AE67" s="259" t="s">
        <v>187</v>
      </c>
      <c r="AF67" s="288"/>
      <c r="AG67" s="289"/>
      <c r="AH67" s="282"/>
      <c r="AI67" s="283"/>
      <c r="AJ67" s="283"/>
      <c r="AK67" s="283"/>
      <c r="AL67" s="283"/>
      <c r="AM67" s="283"/>
      <c r="AN67" s="283"/>
      <c r="AO67" s="283"/>
      <c r="AP67" s="283"/>
      <c r="AQ67" s="283"/>
      <c r="AR67" s="283"/>
      <c r="AS67" s="296"/>
    </row>
    <row r="68" spans="1:45">
      <c r="A68" s="262"/>
      <c r="B68" s="263"/>
      <c r="C68" s="264"/>
      <c r="D68" s="241" t="s">
        <v>34</v>
      </c>
      <c r="E68" s="242"/>
      <c r="F68" s="243"/>
      <c r="G68" s="250"/>
      <c r="H68" s="251"/>
      <c r="I68" s="251"/>
      <c r="J68" s="251"/>
      <c r="K68" s="251"/>
      <c r="L68" s="251"/>
      <c r="M68" s="251"/>
      <c r="N68" s="251"/>
      <c r="O68" s="251"/>
      <c r="P68" s="251"/>
      <c r="Q68" s="251"/>
      <c r="R68" s="252"/>
      <c r="S68" s="262"/>
      <c r="T68" s="263"/>
      <c r="U68" s="264"/>
      <c r="V68" s="284"/>
      <c r="W68" s="285"/>
      <c r="X68" s="285"/>
      <c r="Y68" s="285"/>
      <c r="Z68" s="285"/>
      <c r="AA68" s="285"/>
      <c r="AB68" s="285"/>
      <c r="AC68" s="285"/>
      <c r="AD68" s="285"/>
      <c r="AE68" s="290"/>
      <c r="AF68" s="291"/>
      <c r="AG68" s="292"/>
      <c r="AH68" s="284"/>
      <c r="AI68" s="285"/>
      <c r="AJ68" s="285"/>
      <c r="AK68" s="285"/>
      <c r="AL68" s="285"/>
      <c r="AM68" s="285"/>
      <c r="AN68" s="285"/>
      <c r="AO68" s="285"/>
      <c r="AP68" s="285"/>
      <c r="AQ68" s="285"/>
      <c r="AR68" s="285"/>
      <c r="AS68" s="297"/>
    </row>
    <row r="69" spans="1:45">
      <c r="A69" s="262"/>
      <c r="B69" s="263"/>
      <c r="C69" s="264"/>
      <c r="D69" s="241" t="s">
        <v>219</v>
      </c>
      <c r="E69" s="242"/>
      <c r="F69" s="243"/>
      <c r="G69" s="250"/>
      <c r="H69" s="251"/>
      <c r="I69" s="251"/>
      <c r="J69" s="251"/>
      <c r="K69" s="251"/>
      <c r="L69" s="251"/>
      <c r="M69" s="251"/>
      <c r="N69" s="251"/>
      <c r="O69" s="251"/>
      <c r="P69" s="251"/>
      <c r="Q69" s="251"/>
      <c r="R69" s="252"/>
      <c r="S69" s="262"/>
      <c r="T69" s="263"/>
      <c r="U69" s="264"/>
      <c r="V69" s="284"/>
      <c r="W69" s="285"/>
      <c r="X69" s="285"/>
      <c r="Y69" s="285"/>
      <c r="Z69" s="285"/>
      <c r="AA69" s="285"/>
      <c r="AB69" s="285"/>
      <c r="AC69" s="285"/>
      <c r="AD69" s="285"/>
      <c r="AE69" s="290"/>
      <c r="AF69" s="291"/>
      <c r="AG69" s="292"/>
      <c r="AH69" s="284"/>
      <c r="AI69" s="285"/>
      <c r="AJ69" s="285"/>
      <c r="AK69" s="285"/>
      <c r="AL69" s="285"/>
      <c r="AM69" s="285"/>
      <c r="AN69" s="285"/>
      <c r="AO69" s="285"/>
      <c r="AP69" s="285"/>
      <c r="AQ69" s="285"/>
      <c r="AR69" s="285"/>
      <c r="AS69" s="297"/>
    </row>
    <row r="70" spans="1:45" ht="13.5" customHeight="1" thickBot="1">
      <c r="A70" s="265"/>
      <c r="B70" s="266"/>
      <c r="C70" s="267"/>
      <c r="D70" s="244" t="s">
        <v>220</v>
      </c>
      <c r="E70" s="245"/>
      <c r="F70" s="246"/>
      <c r="G70" s="247"/>
      <c r="H70" s="248"/>
      <c r="I70" s="248"/>
      <c r="J70" s="248"/>
      <c r="K70" s="248"/>
      <c r="L70" s="248"/>
      <c r="M70" s="248"/>
      <c r="N70" s="248"/>
      <c r="O70" s="248"/>
      <c r="P70" s="248"/>
      <c r="Q70" s="248"/>
      <c r="R70" s="249"/>
      <c r="S70" s="265"/>
      <c r="T70" s="266"/>
      <c r="U70" s="267"/>
      <c r="V70" s="286"/>
      <c r="W70" s="287"/>
      <c r="X70" s="287"/>
      <c r="Y70" s="287"/>
      <c r="Z70" s="287"/>
      <c r="AA70" s="287"/>
      <c r="AB70" s="287"/>
      <c r="AC70" s="287"/>
      <c r="AD70" s="287"/>
      <c r="AE70" s="293"/>
      <c r="AF70" s="294"/>
      <c r="AG70" s="295"/>
      <c r="AH70" s="286"/>
      <c r="AI70" s="287"/>
      <c r="AJ70" s="287"/>
      <c r="AK70" s="287"/>
      <c r="AL70" s="287"/>
      <c r="AM70" s="287"/>
      <c r="AN70" s="287"/>
      <c r="AO70" s="287"/>
      <c r="AP70" s="287"/>
      <c r="AQ70" s="287"/>
      <c r="AR70" s="287"/>
      <c r="AS70" s="29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2" t="s">
        <v>156</v>
      </c>
      <c r="B1" s="392"/>
      <c r="C1" s="392"/>
      <c r="D1" s="392"/>
      <c r="E1" s="392"/>
      <c r="F1" s="392"/>
      <c r="G1" s="392"/>
      <c r="H1" s="392"/>
      <c r="I1" s="392"/>
      <c r="J1" s="392"/>
      <c r="K1" s="392"/>
      <c r="L1" s="392"/>
      <c r="M1" s="392"/>
      <c r="N1" s="392"/>
      <c r="O1" s="392"/>
      <c r="P1" s="392"/>
      <c r="Q1" s="392"/>
      <c r="R1" s="392"/>
      <c r="S1" s="392"/>
      <c r="T1" s="392"/>
      <c r="U1" s="392"/>
      <c r="V1" s="392"/>
      <c r="W1" s="392"/>
      <c r="X1" s="392"/>
      <c r="Y1" s="392"/>
      <c r="Z1" s="392"/>
      <c r="AA1" s="392"/>
      <c r="AB1" s="392"/>
      <c r="AC1" s="392"/>
      <c r="AD1" s="392"/>
      <c r="AE1" s="392"/>
      <c r="AF1" s="392"/>
      <c r="AG1" s="393"/>
      <c r="AH1" s="496" t="s">
        <v>148</v>
      </c>
      <c r="AI1" s="496"/>
      <c r="AJ1" s="496"/>
      <c r="AK1" s="496"/>
      <c r="AL1" s="496" t="s">
        <v>149</v>
      </c>
      <c r="AM1" s="496"/>
      <c r="AN1" s="496"/>
      <c r="AO1" s="496"/>
      <c r="AP1" s="496" t="s">
        <v>150</v>
      </c>
      <c r="AQ1" s="496"/>
      <c r="AR1" s="496"/>
      <c r="AS1" s="496"/>
    </row>
    <row r="2" spans="1:45" ht="13.5" customHeight="1">
      <c r="A2" s="392"/>
      <c r="B2" s="392"/>
      <c r="C2" s="392"/>
      <c r="D2" s="392"/>
      <c r="E2" s="392"/>
      <c r="F2" s="392"/>
      <c r="G2" s="392"/>
      <c r="H2" s="392"/>
      <c r="I2" s="392"/>
      <c r="J2" s="392"/>
      <c r="K2" s="392"/>
      <c r="L2" s="392"/>
      <c r="M2" s="392"/>
      <c r="N2" s="392"/>
      <c r="O2" s="392"/>
      <c r="P2" s="392"/>
      <c r="Q2" s="392"/>
      <c r="R2" s="392"/>
      <c r="S2" s="392"/>
      <c r="T2" s="392"/>
      <c r="U2" s="392"/>
      <c r="V2" s="392"/>
      <c r="W2" s="392"/>
      <c r="X2" s="392"/>
      <c r="Y2" s="392"/>
      <c r="Z2" s="392"/>
      <c r="AA2" s="392"/>
      <c r="AB2" s="392"/>
      <c r="AC2" s="392"/>
      <c r="AD2" s="392"/>
      <c r="AE2" s="392"/>
      <c r="AF2" s="392"/>
      <c r="AG2" s="393"/>
      <c r="AH2" s="496"/>
      <c r="AI2" s="496"/>
      <c r="AJ2" s="496"/>
      <c r="AK2" s="496"/>
      <c r="AL2" s="496"/>
      <c r="AM2" s="496"/>
      <c r="AN2" s="496"/>
      <c r="AO2" s="496"/>
      <c r="AP2" s="496"/>
      <c r="AQ2" s="496"/>
      <c r="AR2" s="496"/>
      <c r="AS2" s="496"/>
    </row>
    <row r="3" spans="1:45" ht="14.25" customHeight="1">
      <c r="A3" s="91"/>
      <c r="B3" s="91"/>
      <c r="C3" s="91"/>
      <c r="D3" s="91"/>
      <c r="E3" s="91"/>
      <c r="F3" s="91"/>
      <c r="G3" s="91"/>
      <c r="H3" s="404" t="str">
        <f>曜日!B12</f>
        <v>令和3年</v>
      </c>
      <c r="I3" s="404"/>
      <c r="J3" s="404"/>
      <c r="K3" s="404"/>
      <c r="L3" s="404"/>
      <c r="M3" s="400" t="str">
        <f>曜日!C12</f>
        <v>2月</v>
      </c>
      <c r="N3" s="400"/>
      <c r="O3" s="400"/>
      <c r="P3" s="400" t="s">
        <v>12</v>
      </c>
      <c r="Q3" s="400"/>
      <c r="R3" s="400"/>
      <c r="S3" s="402" t="s">
        <v>151</v>
      </c>
      <c r="T3" s="402" t="str">
        <f>曜日!D4</f>
        <v>火</v>
      </c>
      <c r="U3" s="402" t="s">
        <v>36</v>
      </c>
      <c r="V3" s="92"/>
      <c r="W3" s="398" t="s">
        <v>48</v>
      </c>
      <c r="X3" s="398"/>
      <c r="Y3" s="398"/>
      <c r="Z3" s="398" t="s">
        <v>129</v>
      </c>
      <c r="AA3" s="394"/>
      <c r="AB3" s="394"/>
      <c r="AC3" s="394"/>
      <c r="AD3" s="394"/>
      <c r="AE3" s="394"/>
      <c r="AF3" s="394"/>
      <c r="AG3" s="395"/>
      <c r="AH3" s="496"/>
      <c r="AI3" s="496"/>
      <c r="AJ3" s="496"/>
      <c r="AK3" s="496"/>
      <c r="AL3" s="496"/>
      <c r="AM3" s="496"/>
      <c r="AN3" s="496"/>
      <c r="AO3" s="496"/>
      <c r="AP3" s="496"/>
      <c r="AQ3" s="496"/>
      <c r="AR3" s="496"/>
      <c r="AS3" s="496"/>
    </row>
    <row r="4" spans="1:45" ht="15" thickBot="1">
      <c r="A4" s="206"/>
      <c r="G4" s="206"/>
      <c r="H4" s="404"/>
      <c r="I4" s="404"/>
      <c r="J4" s="404"/>
      <c r="K4" s="404"/>
      <c r="L4" s="404"/>
      <c r="M4" s="400"/>
      <c r="N4" s="400"/>
      <c r="O4" s="400"/>
      <c r="P4" s="400"/>
      <c r="Q4" s="400"/>
      <c r="R4" s="400"/>
      <c r="S4" s="402"/>
      <c r="T4" s="402"/>
      <c r="U4" s="402"/>
      <c r="V4" s="93"/>
      <c r="W4" s="398"/>
      <c r="X4" s="398"/>
      <c r="Y4" s="398"/>
      <c r="Z4" s="398"/>
      <c r="AA4" s="394"/>
      <c r="AB4" s="394"/>
      <c r="AC4" s="394"/>
      <c r="AD4" s="394"/>
      <c r="AE4" s="394"/>
      <c r="AF4" s="394"/>
      <c r="AG4" s="395"/>
      <c r="AH4" s="497"/>
      <c r="AI4" s="497"/>
      <c r="AJ4" s="497"/>
      <c r="AK4" s="497"/>
      <c r="AL4" s="497"/>
      <c r="AM4" s="497"/>
      <c r="AN4" s="497"/>
      <c r="AO4" s="497"/>
      <c r="AP4" s="497"/>
      <c r="AQ4" s="497"/>
      <c r="AR4" s="497"/>
      <c r="AS4" s="497"/>
    </row>
    <row r="5" spans="1:45" ht="13.5" customHeight="1">
      <c r="A5" s="259" t="s">
        <v>155</v>
      </c>
      <c r="B5" s="260"/>
      <c r="C5" s="261"/>
      <c r="D5" s="374" t="s">
        <v>243</v>
      </c>
      <c r="E5" s="375"/>
      <c r="F5" s="375"/>
      <c r="G5" s="375"/>
      <c r="H5" s="375"/>
      <c r="I5" s="375"/>
      <c r="J5" s="406"/>
      <c r="K5" s="436" t="s">
        <v>244</v>
      </c>
      <c r="L5" s="427"/>
      <c r="M5" s="427"/>
      <c r="N5" s="427"/>
      <c r="O5" s="437"/>
      <c r="P5" s="433"/>
      <c r="Q5" s="427"/>
      <c r="R5" s="427"/>
      <c r="S5" s="427"/>
      <c r="T5" s="427" t="s">
        <v>245</v>
      </c>
      <c r="U5" s="427"/>
      <c r="V5" s="427"/>
      <c r="W5" s="427"/>
      <c r="X5" s="428"/>
      <c r="Y5" s="432"/>
      <c r="Z5" s="427"/>
      <c r="AA5" s="427"/>
      <c r="AB5" s="427"/>
      <c r="AC5" s="427" t="s">
        <v>246</v>
      </c>
      <c r="AD5" s="427"/>
      <c r="AE5" s="427"/>
      <c r="AF5" s="427"/>
      <c r="AG5" s="437"/>
      <c r="AH5" s="433"/>
      <c r="AI5" s="427"/>
      <c r="AJ5" s="427"/>
      <c r="AK5" s="427"/>
      <c r="AL5" s="427" t="s">
        <v>241</v>
      </c>
      <c r="AM5" s="427"/>
      <c r="AN5" s="427"/>
      <c r="AO5" s="428"/>
      <c r="AP5" s="432"/>
      <c r="AQ5" s="427"/>
      <c r="AR5" s="427"/>
      <c r="AS5" s="442"/>
    </row>
    <row r="6" spans="1:45" ht="14.25" thickBot="1">
      <c r="A6" s="265"/>
      <c r="B6" s="266"/>
      <c r="C6" s="267"/>
      <c r="D6" s="407"/>
      <c r="E6" s="408"/>
      <c r="F6" s="408"/>
      <c r="G6" s="408"/>
      <c r="H6" s="408"/>
      <c r="I6" s="408"/>
      <c r="J6" s="409"/>
      <c r="K6" s="410"/>
      <c r="L6" s="411"/>
      <c r="M6" s="411"/>
      <c r="N6" s="411"/>
      <c r="O6" s="412"/>
      <c r="P6" s="434"/>
      <c r="Q6" s="411"/>
      <c r="R6" s="411"/>
      <c r="S6" s="411"/>
      <c r="T6" s="411"/>
      <c r="U6" s="411"/>
      <c r="V6" s="411"/>
      <c r="W6" s="411"/>
      <c r="X6" s="435"/>
      <c r="Y6" s="426"/>
      <c r="Z6" s="411"/>
      <c r="AA6" s="411"/>
      <c r="AB6" s="411"/>
      <c r="AC6" s="411"/>
      <c r="AD6" s="411"/>
      <c r="AE6" s="411"/>
      <c r="AF6" s="411"/>
      <c r="AG6" s="412"/>
      <c r="AH6" s="434"/>
      <c r="AI6" s="411"/>
      <c r="AJ6" s="411"/>
      <c r="AK6" s="411"/>
      <c r="AL6" s="411"/>
      <c r="AM6" s="411"/>
      <c r="AN6" s="411"/>
      <c r="AO6" s="435"/>
      <c r="AP6" s="426"/>
      <c r="AQ6" s="411"/>
      <c r="AR6" s="411"/>
      <c r="AS6" s="447"/>
    </row>
    <row r="7" spans="1:45" ht="13.5" customHeight="1">
      <c r="A7" s="259" t="s">
        <v>131</v>
      </c>
      <c r="B7" s="288"/>
      <c r="C7" s="288"/>
      <c r="D7" s="374" t="s">
        <v>247</v>
      </c>
      <c r="E7" s="375"/>
      <c r="F7" s="375"/>
      <c r="G7" s="375"/>
      <c r="H7" s="375"/>
      <c r="I7" s="375"/>
      <c r="J7" s="376"/>
      <c r="K7" s="380" t="s">
        <v>248</v>
      </c>
      <c r="L7" s="378"/>
      <c r="M7" s="378"/>
      <c r="N7" s="378"/>
      <c r="O7" s="378"/>
      <c r="P7" s="379"/>
      <c r="Q7" s="380" t="s">
        <v>249</v>
      </c>
      <c r="R7" s="378"/>
      <c r="S7" s="378"/>
      <c r="T7" s="378"/>
      <c r="U7" s="378"/>
      <c r="V7" s="379"/>
      <c r="W7" s="380" t="s">
        <v>250</v>
      </c>
      <c r="X7" s="378"/>
      <c r="Y7" s="378"/>
      <c r="Z7" s="378"/>
      <c r="AA7" s="378"/>
      <c r="AB7" s="379"/>
      <c r="AC7" s="380" t="s">
        <v>251</v>
      </c>
      <c r="AD7" s="378"/>
      <c r="AE7" s="378"/>
      <c r="AF7" s="378"/>
      <c r="AG7" s="378"/>
      <c r="AH7" s="379"/>
      <c r="AI7" s="380" t="s">
        <v>252</v>
      </c>
      <c r="AJ7" s="378"/>
      <c r="AK7" s="378"/>
      <c r="AL7" s="378"/>
      <c r="AM7" s="378"/>
      <c r="AN7" s="379"/>
      <c r="AO7" s="429" t="s">
        <v>253</v>
      </c>
      <c r="AP7" s="430"/>
      <c r="AQ7" s="430"/>
      <c r="AR7" s="430"/>
      <c r="AS7" s="431"/>
    </row>
    <row r="8" spans="1:45">
      <c r="A8" s="290"/>
      <c r="B8" s="291"/>
      <c r="C8" s="291"/>
      <c r="D8" s="377"/>
      <c r="E8" s="378"/>
      <c r="F8" s="378"/>
      <c r="G8" s="378"/>
      <c r="H8" s="378"/>
      <c r="I8" s="378"/>
      <c r="J8" s="379"/>
      <c r="K8" s="413" t="s">
        <v>254</v>
      </c>
      <c r="L8" s="414"/>
      <c r="M8" s="415"/>
      <c r="N8" s="413" t="s">
        <v>255</v>
      </c>
      <c r="O8" s="414"/>
      <c r="P8" s="415"/>
      <c r="Q8" s="413" t="s">
        <v>254</v>
      </c>
      <c r="R8" s="414"/>
      <c r="S8" s="415"/>
      <c r="T8" s="413" t="s">
        <v>255</v>
      </c>
      <c r="U8" s="414"/>
      <c r="V8" s="415"/>
      <c r="W8" s="413" t="s">
        <v>254</v>
      </c>
      <c r="X8" s="414"/>
      <c r="Y8" s="415"/>
      <c r="Z8" s="413" t="s">
        <v>255</v>
      </c>
      <c r="AA8" s="414"/>
      <c r="AB8" s="415"/>
      <c r="AC8" s="413" t="s">
        <v>254</v>
      </c>
      <c r="AD8" s="414"/>
      <c r="AE8" s="415"/>
      <c r="AF8" s="413" t="s">
        <v>255</v>
      </c>
      <c r="AG8" s="414"/>
      <c r="AH8" s="415"/>
      <c r="AI8" s="413" t="s">
        <v>254</v>
      </c>
      <c r="AJ8" s="414"/>
      <c r="AK8" s="415"/>
      <c r="AL8" s="413" t="s">
        <v>255</v>
      </c>
      <c r="AM8" s="414"/>
      <c r="AN8" s="415"/>
      <c r="AO8" s="380"/>
      <c r="AP8" s="378"/>
      <c r="AQ8" s="378"/>
      <c r="AR8" s="378"/>
      <c r="AS8" s="425"/>
    </row>
    <row r="9" spans="1:45" ht="13.5" customHeight="1">
      <c r="A9" s="290"/>
      <c r="B9" s="291"/>
      <c r="C9" s="291"/>
      <c r="D9" s="416" t="s">
        <v>256</v>
      </c>
      <c r="E9" s="417"/>
      <c r="F9" s="417"/>
      <c r="G9" s="417"/>
      <c r="H9" s="417"/>
      <c r="I9" s="417"/>
      <c r="J9" s="417"/>
      <c r="K9" s="381"/>
      <c r="L9" s="381"/>
      <c r="M9" s="381"/>
      <c r="N9" s="381"/>
      <c r="O9" s="381"/>
      <c r="P9" s="381"/>
      <c r="Q9" s="381"/>
      <c r="R9" s="381"/>
      <c r="S9" s="381"/>
      <c r="T9" s="381"/>
      <c r="U9" s="381"/>
      <c r="V9" s="381"/>
      <c r="W9" s="381"/>
      <c r="X9" s="381"/>
      <c r="Y9" s="381"/>
      <c r="Z9" s="381"/>
      <c r="AA9" s="381"/>
      <c r="AB9" s="381"/>
      <c r="AC9" s="381"/>
      <c r="AD9" s="381"/>
      <c r="AE9" s="381"/>
      <c r="AF9" s="381"/>
      <c r="AG9" s="381"/>
      <c r="AH9" s="381"/>
      <c r="AI9" s="420">
        <f>K9+Q9+W9+AC9</f>
        <v>0</v>
      </c>
      <c r="AJ9" s="420"/>
      <c r="AK9" s="420"/>
      <c r="AL9" s="420">
        <f>N9+T9+Z9+AF9</f>
        <v>0</v>
      </c>
      <c r="AM9" s="420"/>
      <c r="AN9" s="420"/>
      <c r="AO9" s="438">
        <f>AI13</f>
        <v>0</v>
      </c>
      <c r="AP9" s="438"/>
      <c r="AQ9" s="438"/>
      <c r="AR9" s="438"/>
      <c r="AS9" s="439"/>
    </row>
    <row r="10" spans="1:45" ht="13.5" customHeight="1">
      <c r="A10" s="290"/>
      <c r="B10" s="291"/>
      <c r="C10" s="291"/>
      <c r="D10" s="416" t="s">
        <v>257</v>
      </c>
      <c r="E10" s="417"/>
      <c r="F10" s="417"/>
      <c r="G10" s="417"/>
      <c r="H10" s="417"/>
      <c r="I10" s="417"/>
      <c r="J10" s="417"/>
      <c r="K10" s="381"/>
      <c r="L10" s="381"/>
      <c r="M10" s="381"/>
      <c r="N10" s="381"/>
      <c r="O10" s="381"/>
      <c r="P10" s="381"/>
      <c r="Q10" s="381"/>
      <c r="R10" s="381"/>
      <c r="S10" s="381"/>
      <c r="T10" s="381"/>
      <c r="U10" s="381"/>
      <c r="V10" s="381"/>
      <c r="W10" s="381"/>
      <c r="X10" s="381"/>
      <c r="Y10" s="381"/>
      <c r="Z10" s="381"/>
      <c r="AA10" s="381"/>
      <c r="AB10" s="381"/>
      <c r="AC10" s="381"/>
      <c r="AD10" s="381"/>
      <c r="AE10" s="381"/>
      <c r="AF10" s="381"/>
      <c r="AG10" s="381"/>
      <c r="AH10" s="381"/>
      <c r="AI10" s="420">
        <f>K10+Q10+W10+AC10</f>
        <v>0</v>
      </c>
      <c r="AJ10" s="420"/>
      <c r="AK10" s="420"/>
      <c r="AL10" s="420">
        <f>N10+T10+Z10+AF10</f>
        <v>0</v>
      </c>
      <c r="AM10" s="420"/>
      <c r="AN10" s="420"/>
      <c r="AO10" s="440"/>
      <c r="AP10" s="440"/>
      <c r="AQ10" s="440"/>
      <c r="AR10" s="440"/>
      <c r="AS10" s="441"/>
    </row>
    <row r="11" spans="1:45" ht="13.5" customHeight="1">
      <c r="A11" s="290"/>
      <c r="B11" s="291"/>
      <c r="C11" s="291"/>
      <c r="D11" s="416" t="s">
        <v>258</v>
      </c>
      <c r="E11" s="417"/>
      <c r="F11" s="417"/>
      <c r="G11" s="417"/>
      <c r="H11" s="417"/>
      <c r="I11" s="417"/>
      <c r="J11" s="417"/>
      <c r="K11" s="381"/>
      <c r="L11" s="381"/>
      <c r="M11" s="381"/>
      <c r="N11" s="381"/>
      <c r="O11" s="381"/>
      <c r="P11" s="381"/>
      <c r="Q11" s="381"/>
      <c r="R11" s="381"/>
      <c r="S11" s="381"/>
      <c r="T11" s="381"/>
      <c r="U11" s="381"/>
      <c r="V11" s="381"/>
      <c r="W11" s="381"/>
      <c r="X11" s="381"/>
      <c r="Y11" s="381"/>
      <c r="Z11" s="381"/>
      <c r="AA11" s="381"/>
      <c r="AB11" s="381"/>
      <c r="AC11" s="381"/>
      <c r="AD11" s="381"/>
      <c r="AE11" s="381"/>
      <c r="AF11" s="381"/>
      <c r="AG11" s="381"/>
      <c r="AH11" s="381"/>
      <c r="AI11" s="420">
        <f>K11+Q11+W11+AC11</f>
        <v>0</v>
      </c>
      <c r="AJ11" s="420"/>
      <c r="AK11" s="420"/>
      <c r="AL11" s="420">
        <f>N11+T11+Z11+AF11</f>
        <v>0</v>
      </c>
      <c r="AM11" s="420"/>
      <c r="AN11" s="420"/>
      <c r="AO11" s="440"/>
      <c r="AP11" s="440"/>
      <c r="AQ11" s="440"/>
      <c r="AR11" s="440"/>
      <c r="AS11" s="441"/>
    </row>
    <row r="12" spans="1:45" ht="13.5" customHeight="1">
      <c r="A12" s="290"/>
      <c r="B12" s="291"/>
      <c r="C12" s="291"/>
      <c r="D12" s="416" t="s">
        <v>252</v>
      </c>
      <c r="E12" s="417"/>
      <c r="F12" s="417"/>
      <c r="G12" s="417"/>
      <c r="H12" s="417"/>
      <c r="I12" s="417"/>
      <c r="J12" s="417"/>
      <c r="K12" s="420">
        <f>K9+K10+K11</f>
        <v>0</v>
      </c>
      <c r="L12" s="420"/>
      <c r="M12" s="420"/>
      <c r="N12" s="420">
        <f>N9+N10+N11</f>
        <v>0</v>
      </c>
      <c r="O12" s="420"/>
      <c r="P12" s="420"/>
      <c r="Q12" s="420">
        <f>Q9+Q10+Q11</f>
        <v>0</v>
      </c>
      <c r="R12" s="420"/>
      <c r="S12" s="420"/>
      <c r="T12" s="420">
        <f>SUM(T9:V11)</f>
        <v>0</v>
      </c>
      <c r="U12" s="420"/>
      <c r="V12" s="420"/>
      <c r="W12" s="420">
        <f>SUM(W9:Y11)</f>
        <v>0</v>
      </c>
      <c r="X12" s="420"/>
      <c r="Y12" s="420"/>
      <c r="Z12" s="420">
        <f>SUM(Z9:AB11)</f>
        <v>0</v>
      </c>
      <c r="AA12" s="420"/>
      <c r="AB12" s="420"/>
      <c r="AC12" s="420">
        <f>SUM(AC9:AE11)</f>
        <v>0</v>
      </c>
      <c r="AD12" s="420"/>
      <c r="AE12" s="420"/>
      <c r="AF12" s="420">
        <f>SUM(AF9:AH11)</f>
        <v>0</v>
      </c>
      <c r="AG12" s="420"/>
      <c r="AH12" s="420"/>
      <c r="AI12" s="420">
        <f>SUM(K12+Q12+W12+AC12)</f>
        <v>0</v>
      </c>
      <c r="AJ12" s="420"/>
      <c r="AK12" s="420"/>
      <c r="AL12" s="420">
        <f>SUM(N12+T12+Z12+AF12)</f>
        <v>0</v>
      </c>
      <c r="AM12" s="420"/>
      <c r="AN12" s="420"/>
      <c r="AO12" s="443" t="s">
        <v>259</v>
      </c>
      <c r="AP12" s="443"/>
      <c r="AQ12" s="443"/>
      <c r="AR12" s="443"/>
      <c r="AS12" s="444"/>
    </row>
    <row r="13" spans="1:45" ht="14.25" customHeight="1" thickBot="1">
      <c r="A13" s="290"/>
      <c r="B13" s="291"/>
      <c r="C13" s="291"/>
      <c r="D13" s="418"/>
      <c r="E13" s="419"/>
      <c r="F13" s="419"/>
      <c r="G13" s="419"/>
      <c r="H13" s="419"/>
      <c r="I13" s="419"/>
      <c r="J13" s="419"/>
      <c r="K13" s="424">
        <f>K12+N12</f>
        <v>0</v>
      </c>
      <c r="L13" s="424"/>
      <c r="M13" s="424"/>
      <c r="N13" s="424"/>
      <c r="O13" s="424"/>
      <c r="P13" s="424"/>
      <c r="Q13" s="424">
        <f>Q12+T12</f>
        <v>0</v>
      </c>
      <c r="R13" s="424"/>
      <c r="S13" s="424"/>
      <c r="T13" s="424"/>
      <c r="U13" s="424"/>
      <c r="V13" s="424"/>
      <c r="W13" s="424">
        <f>W12+Z12</f>
        <v>0</v>
      </c>
      <c r="X13" s="424"/>
      <c r="Y13" s="424"/>
      <c r="Z13" s="424"/>
      <c r="AA13" s="424"/>
      <c r="AB13" s="424"/>
      <c r="AC13" s="424">
        <f>AC12+AF12</f>
        <v>0</v>
      </c>
      <c r="AD13" s="424"/>
      <c r="AE13" s="424"/>
      <c r="AF13" s="424"/>
      <c r="AG13" s="424"/>
      <c r="AH13" s="424"/>
      <c r="AI13" s="424">
        <f>AI12+AL12</f>
        <v>0</v>
      </c>
      <c r="AJ13" s="424"/>
      <c r="AK13" s="424"/>
      <c r="AL13" s="424"/>
      <c r="AM13" s="424"/>
      <c r="AN13" s="424"/>
      <c r="AO13" s="445"/>
      <c r="AP13" s="445"/>
      <c r="AQ13" s="445"/>
      <c r="AR13" s="445"/>
      <c r="AS13" s="446"/>
    </row>
    <row r="14" spans="1:45">
      <c r="A14" s="290"/>
      <c r="B14" s="291"/>
      <c r="C14" s="292"/>
      <c r="D14" s="421"/>
      <c r="E14" s="422"/>
      <c r="F14" s="380" t="s">
        <v>260</v>
      </c>
      <c r="G14" s="378"/>
      <c r="H14" s="378"/>
      <c r="I14" s="378"/>
      <c r="J14" s="378"/>
      <c r="K14" s="378"/>
      <c r="L14" s="378"/>
      <c r="M14" s="379"/>
      <c r="N14" s="380" t="s">
        <v>247</v>
      </c>
      <c r="O14" s="378"/>
      <c r="P14" s="378"/>
      <c r="Q14" s="378"/>
      <c r="R14" s="378"/>
      <c r="S14" s="379"/>
      <c r="T14" s="368" t="s">
        <v>261</v>
      </c>
      <c r="U14" s="346"/>
      <c r="V14" s="346"/>
      <c r="W14" s="346"/>
      <c r="X14" s="347"/>
      <c r="Y14" s="380" t="s">
        <v>262</v>
      </c>
      <c r="Z14" s="378"/>
      <c r="AA14" s="378"/>
      <c r="AB14" s="378"/>
      <c r="AC14" s="379"/>
      <c r="AD14" s="380" t="s">
        <v>263</v>
      </c>
      <c r="AE14" s="378"/>
      <c r="AF14" s="378"/>
      <c r="AG14" s="378"/>
      <c r="AH14" s="378"/>
      <c r="AI14" s="378"/>
      <c r="AJ14" s="380" t="s">
        <v>264</v>
      </c>
      <c r="AK14" s="378"/>
      <c r="AL14" s="378"/>
      <c r="AM14" s="378"/>
      <c r="AN14" s="378"/>
      <c r="AO14" s="378"/>
      <c r="AP14" s="378"/>
      <c r="AQ14" s="378"/>
      <c r="AR14" s="378"/>
      <c r="AS14" s="425"/>
    </row>
    <row r="15" spans="1:45">
      <c r="A15" s="290"/>
      <c r="B15" s="291"/>
      <c r="C15" s="292"/>
      <c r="D15" s="382" t="s">
        <v>265</v>
      </c>
      <c r="E15" s="383"/>
      <c r="F15" s="386"/>
      <c r="G15" s="387"/>
      <c r="H15" s="387"/>
      <c r="I15" s="387"/>
      <c r="J15" s="387"/>
      <c r="K15" s="387"/>
      <c r="L15" s="349" t="s">
        <v>266</v>
      </c>
      <c r="M15" s="350"/>
      <c r="N15" s="348"/>
      <c r="O15" s="349"/>
      <c r="P15" s="349"/>
      <c r="Q15" s="349"/>
      <c r="R15" s="349"/>
      <c r="S15" s="350"/>
      <c r="T15" s="348"/>
      <c r="U15" s="349"/>
      <c r="V15" s="349"/>
      <c r="W15" s="349"/>
      <c r="X15" s="350"/>
      <c r="Y15" s="348"/>
      <c r="Z15" s="349"/>
      <c r="AA15" s="349"/>
      <c r="AB15" s="349"/>
      <c r="AC15" s="350"/>
      <c r="AD15" s="348"/>
      <c r="AE15" s="349"/>
      <c r="AF15" s="349"/>
      <c r="AG15" s="349"/>
      <c r="AH15" s="349"/>
      <c r="AI15" s="349"/>
      <c r="AJ15" s="348"/>
      <c r="AK15" s="349"/>
      <c r="AL15" s="349"/>
      <c r="AM15" s="349"/>
      <c r="AN15" s="349"/>
      <c r="AO15" s="349"/>
      <c r="AP15" s="349"/>
      <c r="AQ15" s="349"/>
      <c r="AR15" s="349"/>
      <c r="AS15" s="448"/>
    </row>
    <row r="16" spans="1:45">
      <c r="A16" s="290"/>
      <c r="B16" s="291"/>
      <c r="C16" s="292"/>
      <c r="D16" s="384"/>
      <c r="E16" s="385"/>
      <c r="F16" s="355"/>
      <c r="G16" s="353"/>
      <c r="H16" s="353"/>
      <c r="I16" s="353"/>
      <c r="J16" s="353"/>
      <c r="K16" s="353"/>
      <c r="L16" s="353" t="s">
        <v>266</v>
      </c>
      <c r="M16" s="354"/>
      <c r="N16" s="355"/>
      <c r="O16" s="353"/>
      <c r="P16" s="353"/>
      <c r="Q16" s="353"/>
      <c r="R16" s="353"/>
      <c r="S16" s="354"/>
      <c r="T16" s="355"/>
      <c r="U16" s="353"/>
      <c r="V16" s="353"/>
      <c r="W16" s="353"/>
      <c r="X16" s="354"/>
      <c r="Y16" s="355"/>
      <c r="Z16" s="353"/>
      <c r="AA16" s="353"/>
      <c r="AB16" s="353"/>
      <c r="AC16" s="354"/>
      <c r="AD16" s="355"/>
      <c r="AE16" s="353"/>
      <c r="AF16" s="353"/>
      <c r="AG16" s="353"/>
      <c r="AH16" s="353"/>
      <c r="AI16" s="353"/>
      <c r="AJ16" s="355"/>
      <c r="AK16" s="353"/>
      <c r="AL16" s="353"/>
      <c r="AM16" s="353"/>
      <c r="AN16" s="353"/>
      <c r="AO16" s="353"/>
      <c r="AP16" s="353"/>
      <c r="AQ16" s="353"/>
      <c r="AR16" s="353"/>
      <c r="AS16" s="423"/>
    </row>
    <row r="17" spans="1:45">
      <c r="A17" s="290"/>
      <c r="B17" s="291"/>
      <c r="C17" s="292"/>
      <c r="D17" s="384"/>
      <c r="E17" s="385"/>
      <c r="F17" s="355"/>
      <c r="G17" s="353"/>
      <c r="H17" s="353"/>
      <c r="I17" s="353"/>
      <c r="J17" s="353"/>
      <c r="K17" s="353"/>
      <c r="L17" s="353" t="s">
        <v>266</v>
      </c>
      <c r="M17" s="354"/>
      <c r="N17" s="355"/>
      <c r="O17" s="353"/>
      <c r="P17" s="353"/>
      <c r="Q17" s="353"/>
      <c r="R17" s="353"/>
      <c r="S17" s="354"/>
      <c r="T17" s="355"/>
      <c r="U17" s="353"/>
      <c r="V17" s="353"/>
      <c r="W17" s="353"/>
      <c r="X17" s="354"/>
      <c r="Y17" s="355"/>
      <c r="Z17" s="353"/>
      <c r="AA17" s="353"/>
      <c r="AB17" s="353"/>
      <c r="AC17" s="354"/>
      <c r="AD17" s="355"/>
      <c r="AE17" s="353"/>
      <c r="AF17" s="353"/>
      <c r="AG17" s="353"/>
      <c r="AH17" s="353"/>
      <c r="AI17" s="353"/>
      <c r="AJ17" s="355"/>
      <c r="AK17" s="353"/>
      <c r="AL17" s="353"/>
      <c r="AM17" s="353"/>
      <c r="AN17" s="353"/>
      <c r="AO17" s="353"/>
      <c r="AP17" s="353"/>
      <c r="AQ17" s="353"/>
      <c r="AR17" s="353"/>
      <c r="AS17" s="423"/>
    </row>
    <row r="18" spans="1:45">
      <c r="A18" s="290"/>
      <c r="B18" s="291"/>
      <c r="C18" s="292"/>
      <c r="D18" s="384"/>
      <c r="E18" s="385"/>
      <c r="F18" s="355"/>
      <c r="G18" s="353"/>
      <c r="H18" s="353"/>
      <c r="I18" s="353"/>
      <c r="J18" s="353"/>
      <c r="K18" s="353"/>
      <c r="L18" s="353" t="s">
        <v>266</v>
      </c>
      <c r="M18" s="354"/>
      <c r="N18" s="355"/>
      <c r="O18" s="353"/>
      <c r="P18" s="353"/>
      <c r="Q18" s="353"/>
      <c r="R18" s="353"/>
      <c r="S18" s="354"/>
      <c r="T18" s="355"/>
      <c r="U18" s="353"/>
      <c r="V18" s="353"/>
      <c r="W18" s="353"/>
      <c r="X18" s="354"/>
      <c r="Y18" s="355"/>
      <c r="Z18" s="353"/>
      <c r="AA18" s="353"/>
      <c r="AB18" s="353"/>
      <c r="AC18" s="354"/>
      <c r="AD18" s="355"/>
      <c r="AE18" s="353"/>
      <c r="AF18" s="353"/>
      <c r="AG18" s="353"/>
      <c r="AH18" s="353"/>
      <c r="AI18" s="353"/>
      <c r="AJ18" s="355"/>
      <c r="AK18" s="353"/>
      <c r="AL18" s="353"/>
      <c r="AM18" s="353"/>
      <c r="AN18" s="353"/>
      <c r="AO18" s="353"/>
      <c r="AP18" s="353"/>
      <c r="AQ18" s="353"/>
      <c r="AR18" s="353"/>
      <c r="AS18" s="423"/>
    </row>
    <row r="19" spans="1:45">
      <c r="A19" s="290"/>
      <c r="B19" s="291"/>
      <c r="C19" s="292"/>
      <c r="D19" s="377"/>
      <c r="E19" s="379"/>
      <c r="F19" s="365"/>
      <c r="G19" s="366"/>
      <c r="H19" s="366"/>
      <c r="I19" s="366"/>
      <c r="J19" s="366"/>
      <c r="K19" s="366"/>
      <c r="L19" s="366" t="s">
        <v>266</v>
      </c>
      <c r="M19" s="367"/>
      <c r="N19" s="365"/>
      <c r="O19" s="366"/>
      <c r="P19" s="366"/>
      <c r="Q19" s="366"/>
      <c r="R19" s="366"/>
      <c r="S19" s="367"/>
      <c r="T19" s="365"/>
      <c r="U19" s="366"/>
      <c r="V19" s="366"/>
      <c r="W19" s="366"/>
      <c r="X19" s="367"/>
      <c r="Y19" s="355"/>
      <c r="Z19" s="353"/>
      <c r="AA19" s="353"/>
      <c r="AB19" s="353"/>
      <c r="AC19" s="354"/>
      <c r="AD19" s="365"/>
      <c r="AE19" s="366"/>
      <c r="AF19" s="366"/>
      <c r="AG19" s="366"/>
      <c r="AH19" s="366"/>
      <c r="AI19" s="366"/>
      <c r="AJ19" s="365"/>
      <c r="AK19" s="366"/>
      <c r="AL19" s="366"/>
      <c r="AM19" s="366"/>
      <c r="AN19" s="366"/>
      <c r="AO19" s="366"/>
      <c r="AP19" s="366"/>
      <c r="AQ19" s="366"/>
      <c r="AR19" s="366"/>
      <c r="AS19" s="450"/>
    </row>
    <row r="20" spans="1:45">
      <c r="A20" s="290"/>
      <c r="B20" s="291"/>
      <c r="C20" s="292"/>
      <c r="D20" s="382" t="s">
        <v>267</v>
      </c>
      <c r="E20" s="383"/>
      <c r="F20" s="386"/>
      <c r="G20" s="387"/>
      <c r="H20" s="387"/>
      <c r="I20" s="387"/>
      <c r="J20" s="387"/>
      <c r="K20" s="387"/>
      <c r="L20" s="349" t="s">
        <v>266</v>
      </c>
      <c r="M20" s="350"/>
      <c r="N20" s="348"/>
      <c r="O20" s="349"/>
      <c r="P20" s="349"/>
      <c r="Q20" s="349"/>
      <c r="R20" s="349"/>
      <c r="S20" s="350"/>
      <c r="T20" s="348"/>
      <c r="U20" s="349"/>
      <c r="V20" s="349"/>
      <c r="W20" s="349"/>
      <c r="X20" s="350"/>
      <c r="Y20" s="355"/>
      <c r="Z20" s="353"/>
      <c r="AA20" s="353"/>
      <c r="AB20" s="353"/>
      <c r="AC20" s="354"/>
      <c r="AD20" s="348"/>
      <c r="AE20" s="349"/>
      <c r="AF20" s="349"/>
      <c r="AG20" s="349"/>
      <c r="AH20" s="349"/>
      <c r="AI20" s="350"/>
      <c r="AJ20" s="348"/>
      <c r="AK20" s="349"/>
      <c r="AL20" s="349"/>
      <c r="AM20" s="349"/>
      <c r="AN20" s="349"/>
      <c r="AO20" s="349"/>
      <c r="AP20" s="349"/>
      <c r="AQ20" s="349"/>
      <c r="AR20" s="349"/>
      <c r="AS20" s="448"/>
    </row>
    <row r="21" spans="1:45">
      <c r="A21" s="290"/>
      <c r="B21" s="291"/>
      <c r="C21" s="292"/>
      <c r="D21" s="384"/>
      <c r="E21" s="385"/>
      <c r="F21" s="355"/>
      <c r="G21" s="353"/>
      <c r="H21" s="353"/>
      <c r="I21" s="353"/>
      <c r="J21" s="353"/>
      <c r="K21" s="353"/>
      <c r="L21" s="353" t="s">
        <v>266</v>
      </c>
      <c r="M21" s="354"/>
      <c r="N21" s="355"/>
      <c r="O21" s="353"/>
      <c r="P21" s="353"/>
      <c r="Q21" s="353"/>
      <c r="R21" s="353"/>
      <c r="S21" s="354"/>
      <c r="T21" s="355"/>
      <c r="U21" s="353"/>
      <c r="V21" s="353"/>
      <c r="W21" s="353"/>
      <c r="X21" s="354"/>
      <c r="Y21" s="355"/>
      <c r="Z21" s="353"/>
      <c r="AA21" s="353"/>
      <c r="AB21" s="353"/>
      <c r="AC21" s="354"/>
      <c r="AD21" s="355"/>
      <c r="AE21" s="353"/>
      <c r="AF21" s="353"/>
      <c r="AG21" s="353"/>
      <c r="AH21" s="353"/>
      <c r="AI21" s="353"/>
      <c r="AJ21" s="355"/>
      <c r="AK21" s="353"/>
      <c r="AL21" s="353"/>
      <c r="AM21" s="353"/>
      <c r="AN21" s="353"/>
      <c r="AO21" s="353"/>
      <c r="AP21" s="353"/>
      <c r="AQ21" s="353"/>
      <c r="AR21" s="353"/>
      <c r="AS21" s="423"/>
    </row>
    <row r="22" spans="1:45">
      <c r="A22" s="290"/>
      <c r="B22" s="291"/>
      <c r="C22" s="292"/>
      <c r="D22" s="384"/>
      <c r="E22" s="385"/>
      <c r="F22" s="355"/>
      <c r="G22" s="353"/>
      <c r="H22" s="353"/>
      <c r="I22" s="353"/>
      <c r="J22" s="353"/>
      <c r="K22" s="353"/>
      <c r="L22" s="353" t="s">
        <v>266</v>
      </c>
      <c r="M22" s="354"/>
      <c r="N22" s="355"/>
      <c r="O22" s="353"/>
      <c r="P22" s="353"/>
      <c r="Q22" s="353"/>
      <c r="R22" s="353"/>
      <c r="S22" s="354"/>
      <c r="T22" s="355"/>
      <c r="U22" s="353"/>
      <c r="V22" s="353"/>
      <c r="W22" s="353"/>
      <c r="X22" s="354"/>
      <c r="Y22" s="355"/>
      <c r="Z22" s="353"/>
      <c r="AA22" s="353"/>
      <c r="AB22" s="353"/>
      <c r="AC22" s="354"/>
      <c r="AD22" s="355"/>
      <c r="AE22" s="353"/>
      <c r="AF22" s="353"/>
      <c r="AG22" s="353"/>
      <c r="AH22" s="353"/>
      <c r="AI22" s="353"/>
      <c r="AJ22" s="355"/>
      <c r="AK22" s="353"/>
      <c r="AL22" s="353"/>
      <c r="AM22" s="353"/>
      <c r="AN22" s="353"/>
      <c r="AO22" s="353"/>
      <c r="AP22" s="353"/>
      <c r="AQ22" s="353"/>
      <c r="AR22" s="353"/>
      <c r="AS22" s="423"/>
    </row>
    <row r="23" spans="1:45">
      <c r="A23" s="290"/>
      <c r="B23" s="291"/>
      <c r="C23" s="292"/>
      <c r="D23" s="384"/>
      <c r="E23" s="385"/>
      <c r="F23" s="355"/>
      <c r="G23" s="353"/>
      <c r="H23" s="353"/>
      <c r="I23" s="353"/>
      <c r="J23" s="353"/>
      <c r="K23" s="353"/>
      <c r="L23" s="353" t="s">
        <v>266</v>
      </c>
      <c r="M23" s="354"/>
      <c r="N23" s="355"/>
      <c r="O23" s="353"/>
      <c r="P23" s="353"/>
      <c r="Q23" s="353"/>
      <c r="R23" s="353"/>
      <c r="S23" s="354"/>
      <c r="T23" s="355"/>
      <c r="U23" s="353"/>
      <c r="V23" s="353"/>
      <c r="W23" s="353"/>
      <c r="X23" s="354"/>
      <c r="Y23" s="355"/>
      <c r="Z23" s="353"/>
      <c r="AA23" s="353"/>
      <c r="AB23" s="353"/>
      <c r="AC23" s="354"/>
      <c r="AD23" s="355"/>
      <c r="AE23" s="353"/>
      <c r="AF23" s="353"/>
      <c r="AG23" s="353"/>
      <c r="AH23" s="353"/>
      <c r="AI23" s="353"/>
      <c r="AJ23" s="355"/>
      <c r="AK23" s="353"/>
      <c r="AL23" s="353"/>
      <c r="AM23" s="353"/>
      <c r="AN23" s="353"/>
      <c r="AO23" s="353"/>
      <c r="AP23" s="353"/>
      <c r="AQ23" s="353"/>
      <c r="AR23" s="353"/>
      <c r="AS23" s="423"/>
    </row>
    <row r="24" spans="1:45">
      <c r="A24" s="290"/>
      <c r="B24" s="291"/>
      <c r="C24" s="292"/>
      <c r="D24" s="377"/>
      <c r="E24" s="379"/>
      <c r="F24" s="365"/>
      <c r="G24" s="366"/>
      <c r="H24" s="366"/>
      <c r="I24" s="366"/>
      <c r="J24" s="366"/>
      <c r="K24" s="366"/>
      <c r="L24" s="366" t="s">
        <v>266</v>
      </c>
      <c r="M24" s="367"/>
      <c r="N24" s="365"/>
      <c r="O24" s="366"/>
      <c r="P24" s="366"/>
      <c r="Q24" s="366"/>
      <c r="R24" s="366"/>
      <c r="S24" s="367"/>
      <c r="T24" s="365"/>
      <c r="U24" s="366"/>
      <c r="V24" s="366"/>
      <c r="W24" s="366"/>
      <c r="X24" s="367"/>
      <c r="Y24" s="355"/>
      <c r="Z24" s="353"/>
      <c r="AA24" s="353"/>
      <c r="AB24" s="353"/>
      <c r="AC24" s="354"/>
      <c r="AD24" s="365"/>
      <c r="AE24" s="366"/>
      <c r="AF24" s="366"/>
      <c r="AG24" s="366"/>
      <c r="AH24" s="366"/>
      <c r="AI24" s="366"/>
      <c r="AJ24" s="365"/>
      <c r="AK24" s="366"/>
      <c r="AL24" s="366"/>
      <c r="AM24" s="366"/>
      <c r="AN24" s="366"/>
      <c r="AO24" s="366"/>
      <c r="AP24" s="366"/>
      <c r="AQ24" s="366"/>
      <c r="AR24" s="366"/>
      <c r="AS24" s="450"/>
    </row>
    <row r="25" spans="1:45" ht="13.5" customHeight="1">
      <c r="A25" s="290"/>
      <c r="B25" s="291"/>
      <c r="C25" s="292"/>
      <c r="D25" s="457" t="s">
        <v>268</v>
      </c>
      <c r="E25" s="458"/>
      <c r="F25" s="348"/>
      <c r="G25" s="349"/>
      <c r="H25" s="349"/>
      <c r="I25" s="349"/>
      <c r="J25" s="349"/>
      <c r="K25" s="349"/>
      <c r="L25" s="349" t="s">
        <v>266</v>
      </c>
      <c r="M25" s="350"/>
      <c r="N25" s="348"/>
      <c r="O25" s="349"/>
      <c r="P25" s="349"/>
      <c r="Q25" s="349"/>
      <c r="R25" s="349"/>
      <c r="S25" s="350"/>
      <c r="T25" s="348"/>
      <c r="U25" s="349"/>
      <c r="V25" s="349"/>
      <c r="W25" s="349"/>
      <c r="X25" s="350"/>
      <c r="Y25" s="355"/>
      <c r="Z25" s="353"/>
      <c r="AA25" s="353"/>
      <c r="AB25" s="353"/>
      <c r="AC25" s="354"/>
      <c r="AD25" s="348"/>
      <c r="AE25" s="349"/>
      <c r="AF25" s="349"/>
      <c r="AG25" s="349"/>
      <c r="AH25" s="349"/>
      <c r="AI25" s="350"/>
      <c r="AJ25" s="348"/>
      <c r="AK25" s="349"/>
      <c r="AL25" s="349"/>
      <c r="AM25" s="349"/>
      <c r="AN25" s="349"/>
      <c r="AO25" s="349"/>
      <c r="AP25" s="349"/>
      <c r="AQ25" s="349"/>
      <c r="AR25" s="349"/>
      <c r="AS25" s="448"/>
    </row>
    <row r="26" spans="1:45" s="94" customFormat="1">
      <c r="A26" s="290"/>
      <c r="B26" s="291"/>
      <c r="C26" s="292"/>
      <c r="D26" s="459"/>
      <c r="E26" s="460"/>
      <c r="F26" s="355"/>
      <c r="G26" s="353"/>
      <c r="H26" s="353"/>
      <c r="I26" s="353"/>
      <c r="J26" s="353"/>
      <c r="K26" s="353"/>
      <c r="L26" s="353" t="s">
        <v>266</v>
      </c>
      <c r="M26" s="354"/>
      <c r="N26" s="355"/>
      <c r="O26" s="353"/>
      <c r="P26" s="353"/>
      <c r="Q26" s="353"/>
      <c r="R26" s="353"/>
      <c r="S26" s="354"/>
      <c r="T26" s="355"/>
      <c r="U26" s="353"/>
      <c r="V26" s="353"/>
      <c r="W26" s="353"/>
      <c r="X26" s="354"/>
      <c r="Y26" s="355"/>
      <c r="Z26" s="353"/>
      <c r="AA26" s="353"/>
      <c r="AB26" s="353"/>
      <c r="AC26" s="354"/>
      <c r="AD26" s="355"/>
      <c r="AE26" s="353"/>
      <c r="AF26" s="353"/>
      <c r="AG26" s="353"/>
      <c r="AH26" s="353"/>
      <c r="AI26" s="354"/>
      <c r="AJ26" s="355"/>
      <c r="AK26" s="353"/>
      <c r="AL26" s="353"/>
      <c r="AM26" s="353"/>
      <c r="AN26" s="353"/>
      <c r="AO26" s="353"/>
      <c r="AP26" s="353"/>
      <c r="AQ26" s="353"/>
      <c r="AR26" s="353"/>
      <c r="AS26" s="423"/>
    </row>
    <row r="27" spans="1:45" s="94" customFormat="1">
      <c r="A27" s="290"/>
      <c r="B27" s="291"/>
      <c r="C27" s="292"/>
      <c r="D27" s="459"/>
      <c r="E27" s="460"/>
      <c r="F27" s="355"/>
      <c r="G27" s="353"/>
      <c r="H27" s="353"/>
      <c r="I27" s="353"/>
      <c r="J27" s="353"/>
      <c r="K27" s="353"/>
      <c r="L27" s="353" t="s">
        <v>266</v>
      </c>
      <c r="M27" s="354"/>
      <c r="N27" s="355"/>
      <c r="O27" s="353"/>
      <c r="P27" s="353"/>
      <c r="Q27" s="353"/>
      <c r="R27" s="353"/>
      <c r="S27" s="354"/>
      <c r="T27" s="355"/>
      <c r="U27" s="353"/>
      <c r="V27" s="353"/>
      <c r="W27" s="353"/>
      <c r="X27" s="354"/>
      <c r="Y27" s="355"/>
      <c r="Z27" s="353"/>
      <c r="AA27" s="353"/>
      <c r="AB27" s="353"/>
      <c r="AC27" s="354"/>
      <c r="AD27" s="355"/>
      <c r="AE27" s="353"/>
      <c r="AF27" s="353"/>
      <c r="AG27" s="353"/>
      <c r="AH27" s="353"/>
      <c r="AI27" s="354"/>
      <c r="AJ27" s="355"/>
      <c r="AK27" s="353"/>
      <c r="AL27" s="353"/>
      <c r="AM27" s="353"/>
      <c r="AN27" s="353"/>
      <c r="AO27" s="353"/>
      <c r="AP27" s="353"/>
      <c r="AQ27" s="353"/>
      <c r="AR27" s="353"/>
      <c r="AS27" s="423"/>
    </row>
    <row r="28" spans="1:45" s="94" customFormat="1">
      <c r="A28" s="290"/>
      <c r="B28" s="291"/>
      <c r="C28" s="292"/>
      <c r="D28" s="459"/>
      <c r="E28" s="460"/>
      <c r="F28" s="355"/>
      <c r="G28" s="353"/>
      <c r="H28" s="353"/>
      <c r="I28" s="353"/>
      <c r="J28" s="353"/>
      <c r="K28" s="353"/>
      <c r="L28" s="353" t="s">
        <v>266</v>
      </c>
      <c r="M28" s="354"/>
      <c r="N28" s="355"/>
      <c r="O28" s="353"/>
      <c r="P28" s="353"/>
      <c r="Q28" s="353"/>
      <c r="R28" s="353"/>
      <c r="S28" s="354"/>
      <c r="T28" s="355"/>
      <c r="U28" s="353"/>
      <c r="V28" s="353"/>
      <c r="W28" s="353"/>
      <c r="X28" s="354"/>
      <c r="Y28" s="355"/>
      <c r="Z28" s="353"/>
      <c r="AA28" s="353"/>
      <c r="AB28" s="353"/>
      <c r="AC28" s="354"/>
      <c r="AD28" s="355"/>
      <c r="AE28" s="353"/>
      <c r="AF28" s="353"/>
      <c r="AG28" s="353"/>
      <c r="AH28" s="353"/>
      <c r="AI28" s="354"/>
      <c r="AJ28" s="355"/>
      <c r="AK28" s="353"/>
      <c r="AL28" s="353"/>
      <c r="AM28" s="353"/>
      <c r="AN28" s="353"/>
      <c r="AO28" s="353"/>
      <c r="AP28" s="353"/>
      <c r="AQ28" s="353"/>
      <c r="AR28" s="353"/>
      <c r="AS28" s="423"/>
    </row>
    <row r="29" spans="1:45" s="94" customFormat="1" ht="14.25" thickBot="1">
      <c r="A29" s="290"/>
      <c r="B29" s="291"/>
      <c r="C29" s="292"/>
      <c r="D29" s="461"/>
      <c r="E29" s="462"/>
      <c r="F29" s="356"/>
      <c r="G29" s="357"/>
      <c r="H29" s="357"/>
      <c r="I29" s="357"/>
      <c r="J29" s="357"/>
      <c r="K29" s="357"/>
      <c r="L29" s="357" t="s">
        <v>266</v>
      </c>
      <c r="M29" s="358"/>
      <c r="N29" s="356"/>
      <c r="O29" s="357"/>
      <c r="P29" s="357"/>
      <c r="Q29" s="357"/>
      <c r="R29" s="357"/>
      <c r="S29" s="358"/>
      <c r="T29" s="365"/>
      <c r="U29" s="366"/>
      <c r="V29" s="366"/>
      <c r="W29" s="366"/>
      <c r="X29" s="367"/>
      <c r="Y29" s="356"/>
      <c r="Z29" s="357"/>
      <c r="AA29" s="357"/>
      <c r="AB29" s="357"/>
      <c r="AC29" s="358"/>
      <c r="AD29" s="356"/>
      <c r="AE29" s="357"/>
      <c r="AF29" s="357"/>
      <c r="AG29" s="357"/>
      <c r="AH29" s="357"/>
      <c r="AI29" s="358"/>
      <c r="AJ29" s="356"/>
      <c r="AK29" s="357"/>
      <c r="AL29" s="357"/>
      <c r="AM29" s="357"/>
      <c r="AN29" s="357"/>
      <c r="AO29" s="357"/>
      <c r="AP29" s="357"/>
      <c r="AQ29" s="357"/>
      <c r="AR29" s="357"/>
      <c r="AS29" s="449"/>
    </row>
    <row r="30" spans="1:45" s="94" customFormat="1" ht="13.5" customHeight="1">
      <c r="A30" s="259" t="s">
        <v>144</v>
      </c>
      <c r="B30" s="288"/>
      <c r="C30" s="289"/>
      <c r="D30" s="345" t="s">
        <v>260</v>
      </c>
      <c r="E30" s="346"/>
      <c r="F30" s="346"/>
      <c r="G30" s="346"/>
      <c r="H30" s="346"/>
      <c r="I30" s="346"/>
      <c r="J30" s="347"/>
      <c r="K30" s="368" t="s">
        <v>261</v>
      </c>
      <c r="L30" s="346"/>
      <c r="M30" s="346"/>
      <c r="N30" s="346"/>
      <c r="O30" s="347"/>
      <c r="P30" s="368" t="s">
        <v>263</v>
      </c>
      <c r="Q30" s="346"/>
      <c r="R30" s="347"/>
      <c r="S30" s="368" t="s">
        <v>269</v>
      </c>
      <c r="T30" s="346"/>
      <c r="U30" s="346"/>
      <c r="V30" s="346"/>
      <c r="W30" s="347"/>
      <c r="X30" s="368" t="s">
        <v>270</v>
      </c>
      <c r="Y30" s="346"/>
      <c r="Z30" s="346"/>
      <c r="AA30" s="346"/>
      <c r="AB30" s="347"/>
      <c r="AC30" s="346" t="s">
        <v>271</v>
      </c>
      <c r="AD30" s="346"/>
      <c r="AE30" s="346"/>
      <c r="AF30" s="346"/>
      <c r="AG30" s="346"/>
      <c r="AH30" s="346"/>
      <c r="AI30" s="346"/>
      <c r="AJ30" s="346"/>
      <c r="AK30" s="346"/>
      <c r="AL30" s="346"/>
      <c r="AM30" s="346"/>
      <c r="AN30" s="347"/>
      <c r="AO30" s="346" t="s">
        <v>272</v>
      </c>
      <c r="AP30" s="346"/>
      <c r="AQ30" s="346"/>
      <c r="AR30" s="346"/>
      <c r="AS30" s="467"/>
    </row>
    <row r="31" spans="1:45" s="94" customFormat="1">
      <c r="A31" s="290"/>
      <c r="B31" s="291"/>
      <c r="C31" s="292"/>
      <c r="D31" s="352"/>
      <c r="E31" s="234"/>
      <c r="F31" s="234"/>
      <c r="G31" s="234"/>
      <c r="H31" s="234"/>
      <c r="I31" s="349" t="s">
        <v>266</v>
      </c>
      <c r="J31" s="350"/>
      <c r="K31" s="348"/>
      <c r="L31" s="349"/>
      <c r="M31" s="349"/>
      <c r="N31" s="349"/>
      <c r="O31" s="350"/>
      <c r="P31" s="348"/>
      <c r="Q31" s="349"/>
      <c r="R31" s="349"/>
      <c r="S31" s="468"/>
      <c r="T31" s="469"/>
      <c r="U31" s="469"/>
      <c r="V31" s="469"/>
      <c r="W31" s="470"/>
      <c r="X31" s="372"/>
      <c r="Y31" s="373"/>
      <c r="Z31" s="373"/>
      <c r="AA31" s="373"/>
      <c r="AB31" s="471"/>
      <c r="AC31" s="372" t="s">
        <v>238</v>
      </c>
      <c r="AD31" s="373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65"/>
      <c r="AP31" s="465"/>
      <c r="AQ31" s="465"/>
      <c r="AR31" s="465"/>
      <c r="AS31" s="466"/>
    </row>
    <row r="32" spans="1:45" s="94" customFormat="1">
      <c r="A32" s="290"/>
      <c r="B32" s="291"/>
      <c r="C32" s="292"/>
      <c r="D32" s="351"/>
      <c r="E32" s="236"/>
      <c r="F32" s="236"/>
      <c r="G32" s="236"/>
      <c r="H32" s="236"/>
      <c r="I32" s="353" t="s">
        <v>266</v>
      </c>
      <c r="J32" s="354"/>
      <c r="K32" s="348"/>
      <c r="L32" s="349"/>
      <c r="M32" s="349"/>
      <c r="N32" s="349"/>
      <c r="O32" s="350"/>
      <c r="P32" s="355"/>
      <c r="Q32" s="353"/>
      <c r="R32" s="353"/>
      <c r="S32" s="362"/>
      <c r="T32" s="363"/>
      <c r="U32" s="363"/>
      <c r="V32" s="363"/>
      <c r="W32" s="364"/>
      <c r="X32" s="369"/>
      <c r="Y32" s="370"/>
      <c r="Z32" s="370"/>
      <c r="AA32" s="370"/>
      <c r="AB32" s="371"/>
      <c r="AC32" s="369" t="s">
        <v>238</v>
      </c>
      <c r="AD32" s="370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63"/>
      <c r="AP32" s="463"/>
      <c r="AQ32" s="463"/>
      <c r="AR32" s="463"/>
      <c r="AS32" s="464"/>
    </row>
    <row r="33" spans="1:49" s="94" customFormat="1">
      <c r="A33" s="290"/>
      <c r="B33" s="291"/>
      <c r="C33" s="292"/>
      <c r="D33" s="351"/>
      <c r="E33" s="236"/>
      <c r="F33" s="236"/>
      <c r="G33" s="236"/>
      <c r="H33" s="236"/>
      <c r="I33" s="353" t="s">
        <v>266</v>
      </c>
      <c r="J33" s="354"/>
      <c r="K33" s="348"/>
      <c r="L33" s="349"/>
      <c r="M33" s="349"/>
      <c r="N33" s="349"/>
      <c r="O33" s="350"/>
      <c r="P33" s="355"/>
      <c r="Q33" s="353"/>
      <c r="R33" s="353"/>
      <c r="S33" s="362"/>
      <c r="T33" s="363"/>
      <c r="U33" s="363"/>
      <c r="V33" s="363"/>
      <c r="W33" s="364"/>
      <c r="X33" s="369"/>
      <c r="Y33" s="370"/>
      <c r="Z33" s="370"/>
      <c r="AA33" s="370"/>
      <c r="AB33" s="371"/>
      <c r="AC33" s="369" t="s">
        <v>238</v>
      </c>
      <c r="AD33" s="370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63"/>
      <c r="AP33" s="463"/>
      <c r="AQ33" s="463"/>
      <c r="AR33" s="463"/>
      <c r="AS33" s="464"/>
    </row>
    <row r="34" spans="1:49" s="94" customFormat="1">
      <c r="A34" s="290"/>
      <c r="B34" s="291"/>
      <c r="C34" s="292"/>
      <c r="D34" s="351"/>
      <c r="E34" s="236"/>
      <c r="F34" s="236"/>
      <c r="G34" s="236"/>
      <c r="H34" s="236"/>
      <c r="I34" s="353" t="s">
        <v>266</v>
      </c>
      <c r="J34" s="354"/>
      <c r="K34" s="348"/>
      <c r="L34" s="349"/>
      <c r="M34" s="349"/>
      <c r="N34" s="349"/>
      <c r="O34" s="350"/>
      <c r="P34" s="355"/>
      <c r="Q34" s="353"/>
      <c r="R34" s="353"/>
      <c r="S34" s="362"/>
      <c r="T34" s="363"/>
      <c r="U34" s="363"/>
      <c r="V34" s="363"/>
      <c r="W34" s="364"/>
      <c r="X34" s="369"/>
      <c r="Y34" s="370"/>
      <c r="Z34" s="370"/>
      <c r="AA34" s="370"/>
      <c r="AB34" s="371"/>
      <c r="AC34" s="369" t="s">
        <v>238</v>
      </c>
      <c r="AD34" s="370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63"/>
      <c r="AP34" s="463"/>
      <c r="AQ34" s="463"/>
      <c r="AR34" s="463"/>
      <c r="AS34" s="464"/>
    </row>
    <row r="35" spans="1:49" s="94" customFormat="1">
      <c r="A35" s="290"/>
      <c r="B35" s="291"/>
      <c r="C35" s="292"/>
      <c r="D35" s="351"/>
      <c r="E35" s="236"/>
      <c r="F35" s="236"/>
      <c r="G35" s="236"/>
      <c r="H35" s="236"/>
      <c r="I35" s="353" t="s">
        <v>266</v>
      </c>
      <c r="J35" s="354"/>
      <c r="K35" s="348"/>
      <c r="L35" s="349"/>
      <c r="M35" s="349"/>
      <c r="N35" s="349"/>
      <c r="O35" s="350"/>
      <c r="P35" s="355"/>
      <c r="Q35" s="353"/>
      <c r="R35" s="353"/>
      <c r="S35" s="362"/>
      <c r="T35" s="363"/>
      <c r="U35" s="363"/>
      <c r="V35" s="363"/>
      <c r="W35" s="364"/>
      <c r="X35" s="369"/>
      <c r="Y35" s="370"/>
      <c r="Z35" s="370"/>
      <c r="AA35" s="370"/>
      <c r="AB35" s="371"/>
      <c r="AC35" s="369" t="s">
        <v>238</v>
      </c>
      <c r="AD35" s="370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63"/>
      <c r="AP35" s="463"/>
      <c r="AQ35" s="463"/>
      <c r="AR35" s="463"/>
      <c r="AS35" s="464"/>
    </row>
    <row r="36" spans="1:49">
      <c r="A36" s="290"/>
      <c r="B36" s="291"/>
      <c r="C36" s="292"/>
      <c r="D36" s="351"/>
      <c r="E36" s="236"/>
      <c r="F36" s="236"/>
      <c r="G36" s="236"/>
      <c r="H36" s="236"/>
      <c r="I36" s="353" t="s">
        <v>266</v>
      </c>
      <c r="J36" s="354"/>
      <c r="K36" s="348"/>
      <c r="L36" s="349"/>
      <c r="M36" s="349"/>
      <c r="N36" s="349"/>
      <c r="O36" s="350"/>
      <c r="P36" s="355"/>
      <c r="Q36" s="353"/>
      <c r="R36" s="353"/>
      <c r="S36" s="362"/>
      <c r="T36" s="363"/>
      <c r="U36" s="363"/>
      <c r="V36" s="363"/>
      <c r="W36" s="364"/>
      <c r="X36" s="369"/>
      <c r="Y36" s="370"/>
      <c r="Z36" s="370"/>
      <c r="AA36" s="370"/>
      <c r="AB36" s="371"/>
      <c r="AC36" s="369" t="s">
        <v>238</v>
      </c>
      <c r="AD36" s="370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63"/>
      <c r="AP36" s="463"/>
      <c r="AQ36" s="463"/>
      <c r="AR36" s="463"/>
      <c r="AS36" s="464"/>
    </row>
    <row r="37" spans="1:49">
      <c r="A37" s="290"/>
      <c r="B37" s="291"/>
      <c r="C37" s="292"/>
      <c r="D37" s="351"/>
      <c r="E37" s="236"/>
      <c r="F37" s="236"/>
      <c r="G37" s="236"/>
      <c r="H37" s="236"/>
      <c r="I37" s="353" t="s">
        <v>266</v>
      </c>
      <c r="J37" s="353"/>
      <c r="K37" s="348"/>
      <c r="L37" s="349"/>
      <c r="M37" s="349"/>
      <c r="N37" s="349"/>
      <c r="O37" s="350"/>
      <c r="P37" s="359"/>
      <c r="Q37" s="360"/>
      <c r="R37" s="361"/>
      <c r="S37" s="359"/>
      <c r="T37" s="360"/>
      <c r="U37" s="360"/>
      <c r="V37" s="360"/>
      <c r="W37" s="361"/>
      <c r="X37" s="359"/>
      <c r="Y37" s="360"/>
      <c r="Z37" s="360"/>
      <c r="AA37" s="360"/>
      <c r="AB37" s="361"/>
      <c r="AC37" s="370" t="s">
        <v>238</v>
      </c>
      <c r="AD37" s="370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63"/>
      <c r="AP37" s="463"/>
      <c r="AQ37" s="463"/>
      <c r="AR37" s="463"/>
      <c r="AS37" s="464"/>
    </row>
    <row r="38" spans="1:49" s="101" customFormat="1">
      <c r="A38" s="290"/>
      <c r="B38" s="291"/>
      <c r="C38" s="292"/>
      <c r="D38" s="351"/>
      <c r="E38" s="236"/>
      <c r="F38" s="236"/>
      <c r="G38" s="236"/>
      <c r="H38" s="236"/>
      <c r="I38" s="353" t="s">
        <v>266</v>
      </c>
      <c r="J38" s="354"/>
      <c r="K38" s="348"/>
      <c r="L38" s="349"/>
      <c r="M38" s="349"/>
      <c r="N38" s="349"/>
      <c r="O38" s="350"/>
      <c r="P38" s="355"/>
      <c r="Q38" s="353"/>
      <c r="R38" s="353"/>
      <c r="S38" s="362"/>
      <c r="T38" s="363"/>
      <c r="U38" s="363"/>
      <c r="V38" s="363"/>
      <c r="W38" s="364"/>
      <c r="X38" s="369"/>
      <c r="Y38" s="370"/>
      <c r="Z38" s="370"/>
      <c r="AA38" s="370"/>
      <c r="AB38" s="371"/>
      <c r="AC38" s="369" t="s">
        <v>238</v>
      </c>
      <c r="AD38" s="370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63"/>
      <c r="AP38" s="463"/>
      <c r="AQ38" s="463"/>
      <c r="AR38" s="463"/>
      <c r="AS38" s="464"/>
    </row>
    <row r="39" spans="1:49">
      <c r="A39" s="290"/>
      <c r="B39" s="291"/>
      <c r="C39" s="292"/>
      <c r="D39" s="351"/>
      <c r="E39" s="236"/>
      <c r="F39" s="236"/>
      <c r="G39" s="236"/>
      <c r="H39" s="236"/>
      <c r="I39" s="353" t="s">
        <v>266</v>
      </c>
      <c r="J39" s="354"/>
      <c r="K39" s="348"/>
      <c r="L39" s="349"/>
      <c r="M39" s="349"/>
      <c r="N39" s="349"/>
      <c r="O39" s="350"/>
      <c r="P39" s="355"/>
      <c r="Q39" s="353"/>
      <c r="R39" s="353"/>
      <c r="S39" s="362"/>
      <c r="T39" s="363"/>
      <c r="U39" s="363"/>
      <c r="V39" s="363"/>
      <c r="W39" s="364"/>
      <c r="X39" s="369"/>
      <c r="Y39" s="370"/>
      <c r="Z39" s="370"/>
      <c r="AA39" s="370"/>
      <c r="AB39" s="371"/>
      <c r="AC39" s="369" t="s">
        <v>238</v>
      </c>
      <c r="AD39" s="370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63"/>
      <c r="AP39" s="463"/>
      <c r="AQ39" s="463"/>
      <c r="AR39" s="463"/>
      <c r="AS39" s="464"/>
    </row>
    <row r="40" spans="1:49">
      <c r="A40" s="290"/>
      <c r="B40" s="291"/>
      <c r="C40" s="292"/>
      <c r="D40" s="351"/>
      <c r="E40" s="236"/>
      <c r="F40" s="236"/>
      <c r="G40" s="236"/>
      <c r="H40" s="236"/>
      <c r="I40" s="353" t="s">
        <v>266</v>
      </c>
      <c r="J40" s="354"/>
      <c r="K40" s="348"/>
      <c r="L40" s="349"/>
      <c r="M40" s="349"/>
      <c r="N40" s="349"/>
      <c r="O40" s="350"/>
      <c r="P40" s="355"/>
      <c r="Q40" s="353"/>
      <c r="R40" s="353"/>
      <c r="S40" s="362"/>
      <c r="T40" s="363"/>
      <c r="U40" s="363"/>
      <c r="V40" s="363"/>
      <c r="W40" s="364"/>
      <c r="X40" s="369"/>
      <c r="Y40" s="370"/>
      <c r="Z40" s="370"/>
      <c r="AA40" s="370"/>
      <c r="AB40" s="371"/>
      <c r="AC40" s="369" t="s">
        <v>238</v>
      </c>
      <c r="AD40" s="370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63"/>
      <c r="AP40" s="482"/>
      <c r="AQ40" s="482"/>
      <c r="AR40" s="482"/>
      <c r="AS40" s="483"/>
    </row>
    <row r="41" spans="1:49">
      <c r="A41" s="290"/>
      <c r="B41" s="291"/>
      <c r="C41" s="292"/>
      <c r="D41" s="351"/>
      <c r="E41" s="236"/>
      <c r="F41" s="236"/>
      <c r="G41" s="236"/>
      <c r="H41" s="236"/>
      <c r="I41" s="353" t="s">
        <v>266</v>
      </c>
      <c r="J41" s="354"/>
      <c r="K41" s="348"/>
      <c r="L41" s="349"/>
      <c r="M41" s="349"/>
      <c r="N41" s="349"/>
      <c r="O41" s="350"/>
      <c r="P41" s="355"/>
      <c r="Q41" s="353"/>
      <c r="R41" s="353"/>
      <c r="S41" s="362"/>
      <c r="T41" s="363"/>
      <c r="U41" s="363"/>
      <c r="V41" s="363"/>
      <c r="W41" s="364"/>
      <c r="X41" s="369"/>
      <c r="Y41" s="370"/>
      <c r="Z41" s="370"/>
      <c r="AA41" s="370"/>
      <c r="AB41" s="371"/>
      <c r="AC41" s="369" t="s">
        <v>238</v>
      </c>
      <c r="AD41" s="370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63"/>
      <c r="AP41" s="482"/>
      <c r="AQ41" s="482"/>
      <c r="AR41" s="482"/>
      <c r="AS41" s="483"/>
    </row>
    <row r="42" spans="1:49">
      <c r="A42" s="290"/>
      <c r="B42" s="291"/>
      <c r="C42" s="292"/>
      <c r="D42" s="351"/>
      <c r="E42" s="236"/>
      <c r="F42" s="236"/>
      <c r="G42" s="236"/>
      <c r="H42" s="236"/>
      <c r="I42" s="353" t="s">
        <v>266</v>
      </c>
      <c r="J42" s="354"/>
      <c r="K42" s="348"/>
      <c r="L42" s="349"/>
      <c r="M42" s="349"/>
      <c r="N42" s="349"/>
      <c r="O42" s="350"/>
      <c r="P42" s="355"/>
      <c r="Q42" s="353"/>
      <c r="R42" s="353"/>
      <c r="S42" s="362"/>
      <c r="T42" s="363"/>
      <c r="U42" s="363"/>
      <c r="V42" s="363"/>
      <c r="W42" s="364"/>
      <c r="X42" s="369"/>
      <c r="Y42" s="370"/>
      <c r="Z42" s="370"/>
      <c r="AA42" s="370"/>
      <c r="AB42" s="371"/>
      <c r="AC42" s="369" t="s">
        <v>238</v>
      </c>
      <c r="AD42" s="370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63"/>
      <c r="AP42" s="482"/>
      <c r="AQ42" s="482"/>
      <c r="AR42" s="482"/>
      <c r="AS42" s="483"/>
    </row>
    <row r="43" spans="1:49">
      <c r="A43" s="290"/>
      <c r="B43" s="291"/>
      <c r="C43" s="292"/>
      <c r="D43" s="351"/>
      <c r="E43" s="236"/>
      <c r="F43" s="236"/>
      <c r="G43" s="236"/>
      <c r="H43" s="236"/>
      <c r="I43" s="353" t="s">
        <v>266</v>
      </c>
      <c r="J43" s="354"/>
      <c r="K43" s="348"/>
      <c r="L43" s="349"/>
      <c r="M43" s="349"/>
      <c r="N43" s="349"/>
      <c r="O43" s="350"/>
      <c r="P43" s="355"/>
      <c r="Q43" s="353"/>
      <c r="R43" s="353"/>
      <c r="S43" s="362"/>
      <c r="T43" s="363"/>
      <c r="U43" s="363"/>
      <c r="V43" s="363"/>
      <c r="W43" s="364"/>
      <c r="X43" s="369"/>
      <c r="Y43" s="370"/>
      <c r="Z43" s="370"/>
      <c r="AA43" s="370"/>
      <c r="AB43" s="371"/>
      <c r="AC43" s="369" t="s">
        <v>238</v>
      </c>
      <c r="AD43" s="370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63"/>
      <c r="AP43" s="482"/>
      <c r="AQ43" s="482"/>
      <c r="AR43" s="482"/>
      <c r="AS43" s="483"/>
    </row>
    <row r="44" spans="1:49">
      <c r="A44" s="290"/>
      <c r="B44" s="291"/>
      <c r="C44" s="292"/>
      <c r="D44" s="351"/>
      <c r="E44" s="236"/>
      <c r="F44" s="236"/>
      <c r="G44" s="236"/>
      <c r="H44" s="236"/>
      <c r="I44" s="353" t="s">
        <v>266</v>
      </c>
      <c r="J44" s="354"/>
      <c r="K44" s="348"/>
      <c r="L44" s="349"/>
      <c r="M44" s="349"/>
      <c r="N44" s="349"/>
      <c r="O44" s="350"/>
      <c r="P44" s="355"/>
      <c r="Q44" s="353"/>
      <c r="R44" s="353"/>
      <c r="S44" s="362"/>
      <c r="T44" s="363"/>
      <c r="U44" s="363"/>
      <c r="V44" s="363"/>
      <c r="W44" s="364"/>
      <c r="X44" s="369"/>
      <c r="Y44" s="370"/>
      <c r="Z44" s="370"/>
      <c r="AA44" s="370"/>
      <c r="AB44" s="371"/>
      <c r="AC44" s="369" t="s">
        <v>238</v>
      </c>
      <c r="AD44" s="370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63"/>
      <c r="AP44" s="482"/>
      <c r="AQ44" s="482"/>
      <c r="AR44" s="482"/>
      <c r="AS44" s="483"/>
    </row>
    <row r="45" spans="1:49" ht="14.25" thickBot="1">
      <c r="A45" s="293"/>
      <c r="B45" s="294"/>
      <c r="C45" s="295"/>
      <c r="D45" s="488"/>
      <c r="E45" s="489"/>
      <c r="F45" s="489"/>
      <c r="G45" s="489"/>
      <c r="H45" s="489"/>
      <c r="I45" s="357" t="s">
        <v>266</v>
      </c>
      <c r="J45" s="358"/>
      <c r="K45" s="348"/>
      <c r="L45" s="349"/>
      <c r="M45" s="349"/>
      <c r="N45" s="349"/>
      <c r="O45" s="350"/>
      <c r="P45" s="356"/>
      <c r="Q45" s="357"/>
      <c r="R45" s="357"/>
      <c r="S45" s="490"/>
      <c r="T45" s="491"/>
      <c r="U45" s="491"/>
      <c r="V45" s="491"/>
      <c r="W45" s="492"/>
      <c r="X45" s="493"/>
      <c r="Y45" s="494"/>
      <c r="Z45" s="494"/>
      <c r="AA45" s="494"/>
      <c r="AB45" s="495"/>
      <c r="AC45" s="493" t="s">
        <v>238</v>
      </c>
      <c r="AD45" s="494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84"/>
      <c r="AP45" s="485"/>
      <c r="AQ45" s="485"/>
      <c r="AR45" s="485"/>
      <c r="AS45" s="486"/>
    </row>
    <row r="46" spans="1:49" ht="13.5" customHeight="1">
      <c r="A46" s="259" t="s">
        <v>161</v>
      </c>
      <c r="B46" s="288"/>
      <c r="C46" s="288"/>
      <c r="D46" s="256" t="s">
        <v>82</v>
      </c>
      <c r="E46" s="257"/>
      <c r="F46" s="257"/>
      <c r="G46" s="257"/>
      <c r="H46" s="257"/>
      <c r="I46" s="257"/>
      <c r="J46" s="322" t="s">
        <v>184</v>
      </c>
      <c r="K46" s="257"/>
      <c r="L46" s="257"/>
      <c r="M46" s="257"/>
      <c r="N46" s="257"/>
      <c r="O46" s="257"/>
      <c r="P46" s="322" t="s">
        <v>185</v>
      </c>
      <c r="Q46" s="257"/>
      <c r="R46" s="337"/>
      <c r="S46" s="322" t="s">
        <v>108</v>
      </c>
      <c r="T46" s="257"/>
      <c r="U46" s="257"/>
      <c r="V46" s="257"/>
      <c r="W46" s="257"/>
      <c r="X46" s="257"/>
      <c r="Y46" s="322" t="s">
        <v>82</v>
      </c>
      <c r="Z46" s="257"/>
      <c r="AA46" s="322" t="s">
        <v>184</v>
      </c>
      <c r="AB46" s="257"/>
      <c r="AC46" s="257"/>
      <c r="AD46" s="257"/>
      <c r="AE46" s="257"/>
      <c r="AF46" s="337"/>
      <c r="AG46" s="322" t="s">
        <v>186</v>
      </c>
      <c r="AH46" s="257"/>
      <c r="AI46" s="257"/>
      <c r="AJ46" s="257"/>
      <c r="AK46" s="257"/>
      <c r="AL46" s="257"/>
      <c r="AM46" s="257"/>
      <c r="AN46" s="257"/>
      <c r="AO46" s="257"/>
      <c r="AP46" s="337"/>
      <c r="AQ46" s="322" t="s">
        <v>185</v>
      </c>
      <c r="AR46" s="257"/>
      <c r="AS46" s="258"/>
      <c r="AW46" s="202"/>
    </row>
    <row r="47" spans="1:49" ht="13.5" customHeight="1">
      <c r="A47" s="290"/>
      <c r="B47" s="291"/>
      <c r="C47" s="291"/>
      <c r="D47" s="339" t="s">
        <v>182</v>
      </c>
      <c r="E47" s="341"/>
      <c r="F47" s="310" t="s">
        <v>199</v>
      </c>
      <c r="G47" s="311"/>
      <c r="H47" s="311"/>
      <c r="I47" s="312"/>
      <c r="J47" s="196"/>
      <c r="K47" s="477"/>
      <c r="L47" s="478"/>
      <c r="M47" s="478"/>
      <c r="N47" s="478"/>
      <c r="O47" s="130" t="s">
        <v>152</v>
      </c>
      <c r="P47" s="233"/>
      <c r="Q47" s="234"/>
      <c r="R47" s="324"/>
      <c r="S47" s="306"/>
      <c r="T47" s="307"/>
      <c r="U47" s="307"/>
      <c r="V47" s="307"/>
      <c r="W47" s="307"/>
      <c r="X47" s="338"/>
      <c r="Y47" s="326" t="s">
        <v>225</v>
      </c>
      <c r="Z47" s="327"/>
      <c r="AA47" s="479"/>
      <c r="AB47" s="480"/>
      <c r="AC47" s="480"/>
      <c r="AD47" s="480"/>
      <c r="AE47" s="480"/>
      <c r="AF47" s="132" t="s">
        <v>152</v>
      </c>
      <c r="AG47" s="319"/>
      <c r="AH47" s="320"/>
      <c r="AI47" s="320"/>
      <c r="AJ47" s="320"/>
      <c r="AK47" s="320"/>
      <c r="AL47" s="320"/>
      <c r="AM47" s="320"/>
      <c r="AN47" s="320"/>
      <c r="AO47" s="320"/>
      <c r="AP47" s="321"/>
      <c r="AQ47" s="233"/>
      <c r="AR47" s="234"/>
      <c r="AS47" s="323"/>
      <c r="AW47" s="203"/>
    </row>
    <row r="48" spans="1:49">
      <c r="A48" s="290"/>
      <c r="B48" s="291"/>
      <c r="C48" s="291"/>
      <c r="D48" s="473"/>
      <c r="E48" s="474"/>
      <c r="F48" s="310"/>
      <c r="G48" s="311"/>
      <c r="H48" s="311"/>
      <c r="I48" s="312"/>
      <c r="J48" s="197"/>
      <c r="K48" s="342"/>
      <c r="L48" s="336"/>
      <c r="M48" s="336"/>
      <c r="N48" s="336"/>
      <c r="O48" s="131" t="s">
        <v>152</v>
      </c>
      <c r="P48" s="222"/>
      <c r="Q48" s="223"/>
      <c r="R48" s="240"/>
      <c r="S48" s="224"/>
      <c r="T48" s="225"/>
      <c r="U48" s="225"/>
      <c r="V48" s="225"/>
      <c r="W48" s="225"/>
      <c r="X48" s="332"/>
      <c r="Y48" s="328"/>
      <c r="Z48" s="329"/>
      <c r="AA48" s="335"/>
      <c r="AB48" s="336"/>
      <c r="AC48" s="336"/>
      <c r="AD48" s="336"/>
      <c r="AE48" s="336"/>
      <c r="AF48" s="131" t="s">
        <v>152</v>
      </c>
      <c r="AG48" s="319"/>
      <c r="AH48" s="320"/>
      <c r="AI48" s="320"/>
      <c r="AJ48" s="320"/>
      <c r="AK48" s="320"/>
      <c r="AL48" s="320"/>
      <c r="AM48" s="320"/>
      <c r="AN48" s="320"/>
      <c r="AO48" s="320"/>
      <c r="AP48" s="321"/>
      <c r="AQ48" s="222"/>
      <c r="AR48" s="223"/>
      <c r="AS48" s="318"/>
    </row>
    <row r="49" spans="1:45">
      <c r="A49" s="290"/>
      <c r="B49" s="291"/>
      <c r="C49" s="291"/>
      <c r="D49" s="473"/>
      <c r="E49" s="474"/>
      <c r="F49" s="310"/>
      <c r="G49" s="311"/>
      <c r="H49" s="311"/>
      <c r="I49" s="312"/>
      <c r="J49" s="197"/>
      <c r="K49" s="342"/>
      <c r="L49" s="336"/>
      <c r="M49" s="336"/>
      <c r="N49" s="336"/>
      <c r="O49" s="131" t="s">
        <v>152</v>
      </c>
      <c r="P49" s="222"/>
      <c r="Q49" s="223"/>
      <c r="R49" s="240"/>
      <c r="S49" s="224"/>
      <c r="T49" s="225"/>
      <c r="U49" s="225"/>
      <c r="V49" s="225"/>
      <c r="W49" s="225"/>
      <c r="X49" s="332"/>
      <c r="Y49" s="328"/>
      <c r="Z49" s="329"/>
      <c r="AA49" s="335"/>
      <c r="AB49" s="336"/>
      <c r="AC49" s="336"/>
      <c r="AD49" s="336"/>
      <c r="AE49" s="336"/>
      <c r="AF49" s="131" t="s">
        <v>152</v>
      </c>
      <c r="AG49" s="319"/>
      <c r="AH49" s="320"/>
      <c r="AI49" s="320"/>
      <c r="AJ49" s="320"/>
      <c r="AK49" s="320"/>
      <c r="AL49" s="320"/>
      <c r="AM49" s="320"/>
      <c r="AN49" s="320"/>
      <c r="AO49" s="320"/>
      <c r="AP49" s="321"/>
      <c r="AQ49" s="222"/>
      <c r="AR49" s="223"/>
      <c r="AS49" s="318"/>
    </row>
    <row r="50" spans="1:45">
      <c r="A50" s="290"/>
      <c r="B50" s="291"/>
      <c r="C50" s="291"/>
      <c r="D50" s="473"/>
      <c r="E50" s="474"/>
      <c r="F50" s="310"/>
      <c r="G50" s="311"/>
      <c r="H50" s="311"/>
      <c r="I50" s="312"/>
      <c r="J50" s="197"/>
      <c r="K50" s="342"/>
      <c r="L50" s="336"/>
      <c r="M50" s="336"/>
      <c r="N50" s="336"/>
      <c r="O50" s="131" t="s">
        <v>152</v>
      </c>
      <c r="P50" s="222"/>
      <c r="Q50" s="223"/>
      <c r="R50" s="240"/>
      <c r="S50" s="224"/>
      <c r="T50" s="225"/>
      <c r="U50" s="225"/>
      <c r="V50" s="225"/>
      <c r="W50" s="225"/>
      <c r="X50" s="332"/>
      <c r="Y50" s="328"/>
      <c r="Z50" s="329"/>
      <c r="AA50" s="335"/>
      <c r="AB50" s="336"/>
      <c r="AC50" s="336"/>
      <c r="AD50" s="336"/>
      <c r="AE50" s="336"/>
      <c r="AF50" s="131" t="s">
        <v>152</v>
      </c>
      <c r="AG50" s="319"/>
      <c r="AH50" s="320"/>
      <c r="AI50" s="320"/>
      <c r="AJ50" s="320"/>
      <c r="AK50" s="320"/>
      <c r="AL50" s="320"/>
      <c r="AM50" s="320"/>
      <c r="AN50" s="320"/>
      <c r="AO50" s="320"/>
      <c r="AP50" s="321"/>
      <c r="AQ50" s="222"/>
      <c r="AR50" s="223"/>
      <c r="AS50" s="318"/>
    </row>
    <row r="51" spans="1:45">
      <c r="A51" s="290"/>
      <c r="B51" s="291"/>
      <c r="C51" s="291"/>
      <c r="D51" s="473"/>
      <c r="E51" s="474"/>
      <c r="F51" s="310"/>
      <c r="G51" s="311"/>
      <c r="H51" s="311"/>
      <c r="I51" s="312"/>
      <c r="J51" s="197"/>
      <c r="K51" s="342"/>
      <c r="L51" s="336"/>
      <c r="M51" s="336"/>
      <c r="N51" s="336"/>
      <c r="O51" s="131" t="s">
        <v>152</v>
      </c>
      <c r="P51" s="222"/>
      <c r="Q51" s="223"/>
      <c r="R51" s="240"/>
      <c r="S51" s="224"/>
      <c r="T51" s="225"/>
      <c r="U51" s="225"/>
      <c r="V51" s="225"/>
      <c r="W51" s="225"/>
      <c r="X51" s="332"/>
      <c r="Y51" s="328"/>
      <c r="Z51" s="329"/>
      <c r="AA51" s="335"/>
      <c r="AB51" s="336"/>
      <c r="AC51" s="336"/>
      <c r="AD51" s="336"/>
      <c r="AE51" s="336"/>
      <c r="AF51" s="131" t="s">
        <v>152</v>
      </c>
      <c r="AG51" s="319"/>
      <c r="AH51" s="320"/>
      <c r="AI51" s="320"/>
      <c r="AJ51" s="320"/>
      <c r="AK51" s="320"/>
      <c r="AL51" s="320"/>
      <c r="AM51" s="320"/>
      <c r="AN51" s="320"/>
      <c r="AO51" s="320"/>
      <c r="AP51" s="321"/>
      <c r="AQ51" s="222"/>
      <c r="AR51" s="223"/>
      <c r="AS51" s="318"/>
    </row>
    <row r="52" spans="1:45">
      <c r="A52" s="290"/>
      <c r="B52" s="291"/>
      <c r="C52" s="291"/>
      <c r="D52" s="473"/>
      <c r="E52" s="474"/>
      <c r="F52" s="310"/>
      <c r="G52" s="311"/>
      <c r="H52" s="311"/>
      <c r="I52" s="312"/>
      <c r="J52" s="197"/>
      <c r="K52" s="342"/>
      <c r="L52" s="336"/>
      <c r="M52" s="336"/>
      <c r="N52" s="336"/>
      <c r="O52" s="131" t="s">
        <v>152</v>
      </c>
      <c r="P52" s="222"/>
      <c r="Q52" s="223"/>
      <c r="R52" s="240"/>
      <c r="S52" s="224"/>
      <c r="T52" s="225"/>
      <c r="U52" s="225"/>
      <c r="V52" s="225"/>
      <c r="W52" s="225"/>
      <c r="X52" s="332"/>
      <c r="Y52" s="328"/>
      <c r="Z52" s="329"/>
      <c r="AA52" s="335"/>
      <c r="AB52" s="336"/>
      <c r="AC52" s="336"/>
      <c r="AD52" s="336"/>
      <c r="AE52" s="336"/>
      <c r="AF52" s="131" t="s">
        <v>152</v>
      </c>
      <c r="AG52" s="319"/>
      <c r="AH52" s="320"/>
      <c r="AI52" s="320"/>
      <c r="AJ52" s="320"/>
      <c r="AK52" s="320"/>
      <c r="AL52" s="320"/>
      <c r="AM52" s="320"/>
      <c r="AN52" s="320"/>
      <c r="AO52" s="320"/>
      <c r="AP52" s="321"/>
      <c r="AQ52" s="222"/>
      <c r="AR52" s="223"/>
      <c r="AS52" s="318"/>
    </row>
    <row r="53" spans="1:45">
      <c r="A53" s="290"/>
      <c r="B53" s="291"/>
      <c r="C53" s="291"/>
      <c r="D53" s="475"/>
      <c r="E53" s="476"/>
      <c r="F53" s="310"/>
      <c r="G53" s="311"/>
      <c r="H53" s="311"/>
      <c r="I53" s="312"/>
      <c r="J53" s="198"/>
      <c r="K53" s="343"/>
      <c r="L53" s="344"/>
      <c r="M53" s="344"/>
      <c r="N53" s="344"/>
      <c r="O53" s="133" t="s">
        <v>152</v>
      </c>
      <c r="P53" s="237"/>
      <c r="Q53" s="238"/>
      <c r="R53" s="239"/>
      <c r="S53" s="308"/>
      <c r="T53" s="309"/>
      <c r="U53" s="309"/>
      <c r="V53" s="309"/>
      <c r="W53" s="309"/>
      <c r="X53" s="325"/>
      <c r="Y53" s="328"/>
      <c r="Z53" s="329"/>
      <c r="AA53" s="335"/>
      <c r="AB53" s="336"/>
      <c r="AC53" s="336"/>
      <c r="AD53" s="336"/>
      <c r="AE53" s="336"/>
      <c r="AF53" s="131" t="s">
        <v>152</v>
      </c>
      <c r="AG53" s="319"/>
      <c r="AH53" s="320"/>
      <c r="AI53" s="320"/>
      <c r="AJ53" s="320"/>
      <c r="AK53" s="320"/>
      <c r="AL53" s="320"/>
      <c r="AM53" s="320"/>
      <c r="AN53" s="320"/>
      <c r="AO53" s="320"/>
      <c r="AP53" s="321"/>
      <c r="AQ53" s="222"/>
      <c r="AR53" s="223"/>
      <c r="AS53" s="318"/>
    </row>
    <row r="54" spans="1:45" ht="13.5" customHeight="1">
      <c r="A54" s="290"/>
      <c r="B54" s="291"/>
      <c r="C54" s="291"/>
      <c r="D54" s="339" t="s">
        <v>222</v>
      </c>
      <c r="E54" s="340"/>
      <c r="F54" s="340"/>
      <c r="G54" s="340"/>
      <c r="H54" s="340"/>
      <c r="I54" s="341"/>
      <c r="J54" s="281" t="s">
        <v>184</v>
      </c>
      <c r="K54" s="242"/>
      <c r="L54" s="242"/>
      <c r="M54" s="242"/>
      <c r="N54" s="242"/>
      <c r="O54" s="242"/>
      <c r="P54" s="281" t="s">
        <v>185</v>
      </c>
      <c r="Q54" s="242"/>
      <c r="R54" s="305"/>
      <c r="S54" s="281" t="s">
        <v>108</v>
      </c>
      <c r="T54" s="242"/>
      <c r="U54" s="242"/>
      <c r="V54" s="242"/>
      <c r="W54" s="242"/>
      <c r="X54" s="305"/>
      <c r="Y54" s="328"/>
      <c r="Z54" s="329"/>
      <c r="AA54" s="335"/>
      <c r="AB54" s="336"/>
      <c r="AC54" s="336"/>
      <c r="AD54" s="336"/>
      <c r="AE54" s="336"/>
      <c r="AF54" s="131" t="s">
        <v>152</v>
      </c>
      <c r="AG54" s="319"/>
      <c r="AH54" s="320"/>
      <c r="AI54" s="320"/>
      <c r="AJ54" s="320"/>
      <c r="AK54" s="320"/>
      <c r="AL54" s="320"/>
      <c r="AM54" s="320"/>
      <c r="AN54" s="320"/>
      <c r="AO54" s="320"/>
      <c r="AP54" s="321"/>
      <c r="AQ54" s="222"/>
      <c r="AR54" s="223"/>
      <c r="AS54" s="318"/>
    </row>
    <row r="55" spans="1:45" ht="13.5" customHeight="1">
      <c r="A55" s="290"/>
      <c r="B55" s="291"/>
      <c r="C55" s="291"/>
      <c r="D55" s="339" t="s">
        <v>181</v>
      </c>
      <c r="E55" s="341"/>
      <c r="F55" s="310" t="s">
        <v>226</v>
      </c>
      <c r="G55" s="311"/>
      <c r="H55" s="311"/>
      <c r="I55" s="312"/>
      <c r="J55" s="306"/>
      <c r="K55" s="307"/>
      <c r="L55" s="307"/>
      <c r="M55" s="307"/>
      <c r="N55" s="307"/>
      <c r="O55" s="130" t="s">
        <v>152</v>
      </c>
      <c r="P55" s="233"/>
      <c r="Q55" s="234"/>
      <c r="R55" s="324"/>
      <c r="S55" s="306"/>
      <c r="T55" s="307"/>
      <c r="U55" s="307"/>
      <c r="V55" s="307"/>
      <c r="W55" s="307"/>
      <c r="X55" s="338"/>
      <c r="Y55" s="328"/>
      <c r="Z55" s="329"/>
      <c r="AA55" s="335"/>
      <c r="AB55" s="336"/>
      <c r="AC55" s="336"/>
      <c r="AD55" s="336"/>
      <c r="AE55" s="336"/>
      <c r="AF55" s="131" t="s">
        <v>152</v>
      </c>
      <c r="AG55" s="319"/>
      <c r="AH55" s="320"/>
      <c r="AI55" s="320"/>
      <c r="AJ55" s="320"/>
      <c r="AK55" s="320"/>
      <c r="AL55" s="320"/>
      <c r="AM55" s="320"/>
      <c r="AN55" s="320"/>
      <c r="AO55" s="320"/>
      <c r="AP55" s="321"/>
      <c r="AQ55" s="222"/>
      <c r="AR55" s="223"/>
      <c r="AS55" s="318"/>
    </row>
    <row r="56" spans="1:45">
      <c r="A56" s="290"/>
      <c r="B56" s="291"/>
      <c r="C56" s="291"/>
      <c r="D56" s="473"/>
      <c r="E56" s="474"/>
      <c r="F56" s="310"/>
      <c r="G56" s="311"/>
      <c r="H56" s="311"/>
      <c r="I56" s="312"/>
      <c r="J56" s="224"/>
      <c r="K56" s="225"/>
      <c r="L56" s="225"/>
      <c r="M56" s="225"/>
      <c r="N56" s="225"/>
      <c r="O56" s="131" t="s">
        <v>152</v>
      </c>
      <c r="P56" s="222"/>
      <c r="Q56" s="223"/>
      <c r="R56" s="240"/>
      <c r="S56" s="224"/>
      <c r="T56" s="225"/>
      <c r="U56" s="225"/>
      <c r="V56" s="225"/>
      <c r="W56" s="225"/>
      <c r="X56" s="332"/>
      <c r="Y56" s="330"/>
      <c r="Z56" s="331"/>
      <c r="AA56" s="333"/>
      <c r="AB56" s="334"/>
      <c r="AC56" s="334"/>
      <c r="AD56" s="334"/>
      <c r="AE56" s="334"/>
      <c r="AF56" s="133" t="s">
        <v>152</v>
      </c>
      <c r="AG56" s="313"/>
      <c r="AH56" s="313"/>
      <c r="AI56" s="313"/>
      <c r="AJ56" s="313"/>
      <c r="AK56" s="313"/>
      <c r="AL56" s="313"/>
      <c r="AM56" s="313"/>
      <c r="AN56" s="313"/>
      <c r="AO56" s="313"/>
      <c r="AP56" s="313"/>
      <c r="AQ56" s="237"/>
      <c r="AR56" s="238"/>
      <c r="AS56" s="481"/>
    </row>
    <row r="57" spans="1:45" ht="14.25" customHeight="1">
      <c r="A57" s="290"/>
      <c r="B57" s="291"/>
      <c r="C57" s="291"/>
      <c r="D57" s="473"/>
      <c r="E57" s="474"/>
      <c r="F57" s="310"/>
      <c r="G57" s="311"/>
      <c r="H57" s="311"/>
      <c r="I57" s="312"/>
      <c r="J57" s="224"/>
      <c r="K57" s="225"/>
      <c r="L57" s="225"/>
      <c r="M57" s="225"/>
      <c r="N57" s="225"/>
      <c r="O57" s="131" t="s">
        <v>152</v>
      </c>
      <c r="P57" s="222"/>
      <c r="Q57" s="223"/>
      <c r="R57" s="240"/>
      <c r="S57" s="224"/>
      <c r="T57" s="225"/>
      <c r="U57" s="225"/>
      <c r="V57" s="225"/>
      <c r="W57" s="225"/>
      <c r="X57" s="225"/>
      <c r="Y57" s="281" t="s">
        <v>222</v>
      </c>
      <c r="Z57" s="242"/>
      <c r="AA57" s="242"/>
      <c r="AB57" s="242"/>
      <c r="AC57" s="242"/>
      <c r="AD57" s="242"/>
      <c r="AE57" s="242"/>
      <c r="AF57" s="305"/>
      <c r="AG57" s="281" t="s">
        <v>70</v>
      </c>
      <c r="AH57" s="242"/>
      <c r="AI57" s="242"/>
      <c r="AJ57" s="281" t="s">
        <v>185</v>
      </c>
      <c r="AK57" s="242"/>
      <c r="AL57" s="242"/>
      <c r="AM57" s="231" t="s">
        <v>108</v>
      </c>
      <c r="AN57" s="232"/>
      <c r="AO57" s="232"/>
      <c r="AP57" s="232"/>
      <c r="AQ57" s="232"/>
      <c r="AR57" s="232"/>
      <c r="AS57" s="487"/>
    </row>
    <row r="58" spans="1:45" ht="13.5" customHeight="1">
      <c r="A58" s="290"/>
      <c r="B58" s="291"/>
      <c r="C58" s="291"/>
      <c r="D58" s="473"/>
      <c r="E58" s="474"/>
      <c r="F58" s="310"/>
      <c r="G58" s="311"/>
      <c r="H58" s="311"/>
      <c r="I58" s="312"/>
      <c r="J58" s="224"/>
      <c r="K58" s="225"/>
      <c r="L58" s="225"/>
      <c r="M58" s="225"/>
      <c r="N58" s="225"/>
      <c r="O58" s="131" t="s">
        <v>152</v>
      </c>
      <c r="P58" s="222"/>
      <c r="Q58" s="223"/>
      <c r="R58" s="240"/>
      <c r="S58" s="224"/>
      <c r="T58" s="225"/>
      <c r="U58" s="225"/>
      <c r="V58" s="225"/>
      <c r="W58" s="225"/>
      <c r="X58" s="225"/>
      <c r="Y58" s="314" t="s">
        <v>228</v>
      </c>
      <c r="Z58" s="315"/>
      <c r="AA58" s="315"/>
      <c r="AB58" s="315"/>
      <c r="AC58" s="315"/>
      <c r="AD58" s="315"/>
      <c r="AE58" s="315"/>
      <c r="AF58" s="316"/>
      <c r="AG58" s="277"/>
      <c r="AH58" s="278"/>
      <c r="AI58" s="204" t="s">
        <v>162</v>
      </c>
      <c r="AJ58" s="277"/>
      <c r="AK58" s="278"/>
      <c r="AL58" s="313"/>
      <c r="AM58" s="277"/>
      <c r="AN58" s="278"/>
      <c r="AO58" s="278"/>
      <c r="AP58" s="278"/>
      <c r="AQ58" s="278"/>
      <c r="AR58" s="278"/>
      <c r="AS58" s="279"/>
    </row>
    <row r="59" spans="1:45" ht="13.5" customHeight="1">
      <c r="A59" s="290"/>
      <c r="B59" s="291"/>
      <c r="C59" s="291"/>
      <c r="D59" s="473"/>
      <c r="E59" s="474"/>
      <c r="F59" s="454"/>
      <c r="G59" s="455"/>
      <c r="H59" s="455"/>
      <c r="I59" s="456"/>
      <c r="J59" s="308"/>
      <c r="K59" s="309"/>
      <c r="L59" s="309"/>
      <c r="M59" s="309"/>
      <c r="N59" s="309"/>
      <c r="O59" s="133" t="s">
        <v>152</v>
      </c>
      <c r="P59" s="237"/>
      <c r="Q59" s="238"/>
      <c r="R59" s="239"/>
      <c r="S59" s="308"/>
      <c r="T59" s="309"/>
      <c r="U59" s="309"/>
      <c r="V59" s="309"/>
      <c r="W59" s="309"/>
      <c r="X59" s="309"/>
      <c r="Y59" s="310" t="s">
        <v>227</v>
      </c>
      <c r="Z59" s="311"/>
      <c r="AA59" s="311"/>
      <c r="AB59" s="311"/>
      <c r="AC59" s="311"/>
      <c r="AD59" s="311"/>
      <c r="AE59" s="311"/>
      <c r="AF59" s="312"/>
      <c r="AG59" s="274"/>
      <c r="AH59" s="275"/>
      <c r="AI59" s="205" t="s">
        <v>162</v>
      </c>
      <c r="AJ59" s="274"/>
      <c r="AK59" s="275"/>
      <c r="AL59" s="280"/>
      <c r="AM59" s="274"/>
      <c r="AN59" s="275"/>
      <c r="AO59" s="275"/>
      <c r="AP59" s="275"/>
      <c r="AQ59" s="275"/>
      <c r="AR59" s="275"/>
      <c r="AS59" s="276"/>
    </row>
    <row r="60" spans="1:45" ht="14.25" customHeight="1">
      <c r="A60" s="290"/>
      <c r="B60" s="291"/>
      <c r="C60" s="291"/>
      <c r="D60" s="473"/>
      <c r="E60" s="474"/>
      <c r="F60" s="310" t="s">
        <v>198</v>
      </c>
      <c r="G60" s="311"/>
      <c r="H60" s="311"/>
      <c r="I60" s="312"/>
      <c r="J60" s="306"/>
      <c r="K60" s="307"/>
      <c r="L60" s="307"/>
      <c r="M60" s="307"/>
      <c r="N60" s="307"/>
      <c r="O60" s="130" t="s">
        <v>152</v>
      </c>
      <c r="P60" s="233"/>
      <c r="Q60" s="234"/>
      <c r="R60" s="324"/>
      <c r="S60" s="306"/>
      <c r="T60" s="307"/>
      <c r="U60" s="307"/>
      <c r="V60" s="307"/>
      <c r="W60" s="307"/>
      <c r="X60" s="307"/>
      <c r="Y60" s="281" t="s">
        <v>222</v>
      </c>
      <c r="Z60" s="242"/>
      <c r="AA60" s="242"/>
      <c r="AB60" s="242"/>
      <c r="AC60" s="242"/>
      <c r="AD60" s="242"/>
      <c r="AE60" s="242"/>
      <c r="AF60" s="305"/>
      <c r="AG60" s="281" t="s">
        <v>186</v>
      </c>
      <c r="AH60" s="242"/>
      <c r="AI60" s="242"/>
      <c r="AJ60" s="242"/>
      <c r="AK60" s="242"/>
      <c r="AL60" s="242"/>
      <c r="AM60" s="242"/>
      <c r="AN60" s="242"/>
      <c r="AO60" s="242"/>
      <c r="AP60" s="242"/>
      <c r="AQ60" s="242"/>
      <c r="AR60" s="242"/>
      <c r="AS60" s="243"/>
    </row>
    <row r="61" spans="1:45" ht="13.5" customHeight="1">
      <c r="A61" s="290"/>
      <c r="B61" s="291"/>
      <c r="C61" s="291"/>
      <c r="D61" s="473"/>
      <c r="E61" s="474"/>
      <c r="F61" s="310"/>
      <c r="G61" s="311"/>
      <c r="H61" s="311"/>
      <c r="I61" s="312"/>
      <c r="J61" s="229"/>
      <c r="K61" s="230"/>
      <c r="L61" s="230"/>
      <c r="M61" s="230"/>
      <c r="N61" s="230"/>
      <c r="O61" s="134" t="s">
        <v>152</v>
      </c>
      <c r="P61" s="226"/>
      <c r="Q61" s="227"/>
      <c r="R61" s="228"/>
      <c r="S61" s="229"/>
      <c r="T61" s="230"/>
      <c r="U61" s="230"/>
      <c r="V61" s="230"/>
      <c r="W61" s="230"/>
      <c r="X61" s="230"/>
      <c r="Y61" s="299" t="s">
        <v>183</v>
      </c>
      <c r="Z61" s="300"/>
      <c r="AA61" s="300"/>
      <c r="AB61" s="300"/>
      <c r="AC61" s="300"/>
      <c r="AD61" s="300"/>
      <c r="AE61" s="300"/>
      <c r="AF61" s="301"/>
      <c r="AG61" s="268"/>
      <c r="AH61" s="269"/>
      <c r="AI61" s="269"/>
      <c r="AJ61" s="269"/>
      <c r="AK61" s="269"/>
      <c r="AL61" s="269"/>
      <c r="AM61" s="269"/>
      <c r="AN61" s="269"/>
      <c r="AO61" s="269"/>
      <c r="AP61" s="269"/>
      <c r="AQ61" s="269"/>
      <c r="AR61" s="269"/>
      <c r="AS61" s="270"/>
    </row>
    <row r="62" spans="1:45" ht="14.25" customHeight="1">
      <c r="A62" s="290"/>
      <c r="B62" s="291"/>
      <c r="C62" s="291"/>
      <c r="D62" s="473"/>
      <c r="E62" s="474"/>
      <c r="F62" s="451" t="s">
        <v>200</v>
      </c>
      <c r="G62" s="452"/>
      <c r="H62" s="452"/>
      <c r="I62" s="453"/>
      <c r="J62" s="281" t="s">
        <v>185</v>
      </c>
      <c r="K62" s="242"/>
      <c r="L62" s="242"/>
      <c r="M62" s="281" t="s">
        <v>70</v>
      </c>
      <c r="N62" s="242"/>
      <c r="O62" s="242"/>
      <c r="P62" s="231" t="s">
        <v>108</v>
      </c>
      <c r="Q62" s="232"/>
      <c r="R62" s="232"/>
      <c r="S62" s="232"/>
      <c r="T62" s="232"/>
      <c r="U62" s="232"/>
      <c r="V62" s="232"/>
      <c r="W62" s="232"/>
      <c r="X62" s="232"/>
      <c r="Y62" s="299"/>
      <c r="Z62" s="300"/>
      <c r="AA62" s="300"/>
      <c r="AB62" s="300"/>
      <c r="AC62" s="300"/>
      <c r="AD62" s="300"/>
      <c r="AE62" s="300"/>
      <c r="AF62" s="301"/>
      <c r="AG62" s="268"/>
      <c r="AH62" s="269"/>
      <c r="AI62" s="269"/>
      <c r="AJ62" s="269"/>
      <c r="AK62" s="269"/>
      <c r="AL62" s="269"/>
      <c r="AM62" s="269"/>
      <c r="AN62" s="269"/>
      <c r="AO62" s="269"/>
      <c r="AP62" s="269"/>
      <c r="AQ62" s="269"/>
      <c r="AR62" s="269"/>
      <c r="AS62" s="270"/>
    </row>
    <row r="63" spans="1:45" ht="13.5" customHeight="1">
      <c r="A63" s="290"/>
      <c r="B63" s="291"/>
      <c r="C63" s="291"/>
      <c r="D63" s="473"/>
      <c r="E63" s="474"/>
      <c r="F63" s="310"/>
      <c r="G63" s="311"/>
      <c r="H63" s="311"/>
      <c r="I63" s="312"/>
      <c r="J63" s="222"/>
      <c r="K63" s="223"/>
      <c r="L63" s="223"/>
      <c r="M63" s="233"/>
      <c r="N63" s="234"/>
      <c r="O63" s="199" t="s">
        <v>162</v>
      </c>
      <c r="P63" s="233"/>
      <c r="Q63" s="234"/>
      <c r="R63" s="234"/>
      <c r="S63" s="234"/>
      <c r="T63" s="234"/>
      <c r="U63" s="234"/>
      <c r="V63" s="234"/>
      <c r="W63" s="234"/>
      <c r="X63" s="234"/>
      <c r="Y63" s="299" t="s">
        <v>176</v>
      </c>
      <c r="Z63" s="300"/>
      <c r="AA63" s="300"/>
      <c r="AB63" s="300"/>
      <c r="AC63" s="300"/>
      <c r="AD63" s="300"/>
      <c r="AE63" s="300"/>
      <c r="AF63" s="301"/>
      <c r="AG63" s="268"/>
      <c r="AH63" s="269"/>
      <c r="AI63" s="269"/>
      <c r="AJ63" s="269"/>
      <c r="AK63" s="269"/>
      <c r="AL63" s="269"/>
      <c r="AM63" s="269"/>
      <c r="AN63" s="269"/>
      <c r="AO63" s="269"/>
      <c r="AP63" s="269"/>
      <c r="AQ63" s="269"/>
      <c r="AR63" s="269"/>
      <c r="AS63" s="270"/>
    </row>
    <row r="64" spans="1:45">
      <c r="A64" s="290"/>
      <c r="B64" s="291"/>
      <c r="C64" s="291"/>
      <c r="D64" s="473"/>
      <c r="E64" s="474"/>
      <c r="F64" s="310"/>
      <c r="G64" s="311"/>
      <c r="H64" s="311"/>
      <c r="I64" s="312"/>
      <c r="J64" s="222"/>
      <c r="K64" s="223"/>
      <c r="L64" s="223"/>
      <c r="M64" s="235"/>
      <c r="N64" s="236"/>
      <c r="O64" s="199" t="s">
        <v>162</v>
      </c>
      <c r="P64" s="235"/>
      <c r="Q64" s="236"/>
      <c r="R64" s="236"/>
      <c r="S64" s="236"/>
      <c r="T64" s="236"/>
      <c r="U64" s="236"/>
      <c r="V64" s="236"/>
      <c r="W64" s="236"/>
      <c r="X64" s="236"/>
      <c r="Y64" s="299"/>
      <c r="Z64" s="300"/>
      <c r="AA64" s="300"/>
      <c r="AB64" s="300"/>
      <c r="AC64" s="300"/>
      <c r="AD64" s="300"/>
      <c r="AE64" s="300"/>
      <c r="AF64" s="301"/>
      <c r="AG64" s="268"/>
      <c r="AH64" s="269"/>
      <c r="AI64" s="269"/>
      <c r="AJ64" s="269"/>
      <c r="AK64" s="269"/>
      <c r="AL64" s="269"/>
      <c r="AM64" s="269"/>
      <c r="AN64" s="269"/>
      <c r="AO64" s="269"/>
      <c r="AP64" s="269"/>
      <c r="AQ64" s="269"/>
      <c r="AR64" s="269"/>
      <c r="AS64" s="270"/>
    </row>
    <row r="65" spans="1:45" ht="14.25" customHeight="1">
      <c r="A65" s="290"/>
      <c r="B65" s="291"/>
      <c r="C65" s="291"/>
      <c r="D65" s="473"/>
      <c r="E65" s="474"/>
      <c r="F65" s="310"/>
      <c r="G65" s="311"/>
      <c r="H65" s="311"/>
      <c r="I65" s="312"/>
      <c r="J65" s="222"/>
      <c r="K65" s="223"/>
      <c r="L65" s="223"/>
      <c r="M65" s="235"/>
      <c r="N65" s="236"/>
      <c r="O65" s="199" t="s">
        <v>162</v>
      </c>
      <c r="P65" s="235"/>
      <c r="Q65" s="236"/>
      <c r="R65" s="236"/>
      <c r="S65" s="236"/>
      <c r="T65" s="236"/>
      <c r="U65" s="236"/>
      <c r="V65" s="236"/>
      <c r="W65" s="236"/>
      <c r="X65" s="236"/>
      <c r="Y65" s="299" t="s">
        <v>223</v>
      </c>
      <c r="Z65" s="300"/>
      <c r="AA65" s="300"/>
      <c r="AB65" s="300"/>
      <c r="AC65" s="300"/>
      <c r="AD65" s="300"/>
      <c r="AE65" s="300"/>
      <c r="AF65" s="301"/>
      <c r="AG65" s="268"/>
      <c r="AH65" s="269"/>
      <c r="AI65" s="269"/>
      <c r="AJ65" s="269"/>
      <c r="AK65" s="269"/>
      <c r="AL65" s="269"/>
      <c r="AM65" s="269"/>
      <c r="AN65" s="269"/>
      <c r="AO65" s="269"/>
      <c r="AP65" s="269"/>
      <c r="AQ65" s="269"/>
      <c r="AR65" s="269"/>
      <c r="AS65" s="270"/>
    </row>
    <row r="66" spans="1:45" ht="14.25" customHeight="1" thickBot="1">
      <c r="A66" s="290"/>
      <c r="B66" s="291"/>
      <c r="C66" s="291"/>
      <c r="D66" s="475"/>
      <c r="E66" s="476"/>
      <c r="F66" s="310"/>
      <c r="G66" s="311"/>
      <c r="H66" s="311"/>
      <c r="I66" s="312"/>
      <c r="J66" s="226"/>
      <c r="K66" s="227"/>
      <c r="L66" s="227"/>
      <c r="M66" s="317"/>
      <c r="N66" s="313"/>
      <c r="O66" s="200" t="s">
        <v>162</v>
      </c>
      <c r="P66" s="317"/>
      <c r="Q66" s="313"/>
      <c r="R66" s="313"/>
      <c r="S66" s="313"/>
      <c r="T66" s="313"/>
      <c r="U66" s="313"/>
      <c r="V66" s="313"/>
      <c r="W66" s="313"/>
      <c r="X66" s="313"/>
      <c r="Y66" s="302"/>
      <c r="Z66" s="303"/>
      <c r="AA66" s="303"/>
      <c r="AB66" s="303"/>
      <c r="AC66" s="303"/>
      <c r="AD66" s="303"/>
      <c r="AE66" s="303"/>
      <c r="AF66" s="304"/>
      <c r="AG66" s="271"/>
      <c r="AH66" s="272"/>
      <c r="AI66" s="272"/>
      <c r="AJ66" s="272"/>
      <c r="AK66" s="272"/>
      <c r="AL66" s="272"/>
      <c r="AM66" s="272"/>
      <c r="AN66" s="272"/>
      <c r="AO66" s="272"/>
      <c r="AP66" s="272"/>
      <c r="AQ66" s="272"/>
      <c r="AR66" s="272"/>
      <c r="AS66" s="273"/>
    </row>
    <row r="67" spans="1:45" ht="14.25" customHeight="1">
      <c r="A67" s="472" t="s">
        <v>33</v>
      </c>
      <c r="B67" s="260"/>
      <c r="C67" s="261"/>
      <c r="D67" s="256" t="s">
        <v>35</v>
      </c>
      <c r="E67" s="257"/>
      <c r="F67" s="258"/>
      <c r="G67" s="253"/>
      <c r="H67" s="254"/>
      <c r="I67" s="254"/>
      <c r="J67" s="254"/>
      <c r="K67" s="254"/>
      <c r="L67" s="254"/>
      <c r="M67" s="254"/>
      <c r="N67" s="254"/>
      <c r="O67" s="254"/>
      <c r="P67" s="254"/>
      <c r="Q67" s="254"/>
      <c r="R67" s="255"/>
      <c r="S67" s="259" t="s">
        <v>221</v>
      </c>
      <c r="T67" s="260"/>
      <c r="U67" s="261"/>
      <c r="V67" s="282"/>
      <c r="W67" s="283"/>
      <c r="X67" s="283"/>
      <c r="Y67" s="283"/>
      <c r="Z67" s="283"/>
      <c r="AA67" s="283"/>
      <c r="AB67" s="283"/>
      <c r="AC67" s="283"/>
      <c r="AD67" s="283"/>
      <c r="AE67" s="259" t="s">
        <v>187</v>
      </c>
      <c r="AF67" s="288"/>
      <c r="AG67" s="289"/>
      <c r="AH67" s="282"/>
      <c r="AI67" s="283"/>
      <c r="AJ67" s="283"/>
      <c r="AK67" s="283"/>
      <c r="AL67" s="283"/>
      <c r="AM67" s="283"/>
      <c r="AN67" s="283"/>
      <c r="AO67" s="283"/>
      <c r="AP67" s="283"/>
      <c r="AQ67" s="283"/>
      <c r="AR67" s="283"/>
      <c r="AS67" s="296"/>
    </row>
    <row r="68" spans="1:45">
      <c r="A68" s="262"/>
      <c r="B68" s="263"/>
      <c r="C68" s="264"/>
      <c r="D68" s="241" t="s">
        <v>34</v>
      </c>
      <c r="E68" s="242"/>
      <c r="F68" s="243"/>
      <c r="G68" s="250"/>
      <c r="H68" s="251"/>
      <c r="I68" s="251"/>
      <c r="J68" s="251"/>
      <c r="K68" s="251"/>
      <c r="L68" s="251"/>
      <c r="M68" s="251"/>
      <c r="N68" s="251"/>
      <c r="O68" s="251"/>
      <c r="P68" s="251"/>
      <c r="Q68" s="251"/>
      <c r="R68" s="252"/>
      <c r="S68" s="262"/>
      <c r="T68" s="263"/>
      <c r="U68" s="264"/>
      <c r="V68" s="284"/>
      <c r="W68" s="285"/>
      <c r="X68" s="285"/>
      <c r="Y68" s="285"/>
      <c r="Z68" s="285"/>
      <c r="AA68" s="285"/>
      <c r="AB68" s="285"/>
      <c r="AC68" s="285"/>
      <c r="AD68" s="285"/>
      <c r="AE68" s="290"/>
      <c r="AF68" s="291"/>
      <c r="AG68" s="292"/>
      <c r="AH68" s="284"/>
      <c r="AI68" s="285"/>
      <c r="AJ68" s="285"/>
      <c r="AK68" s="285"/>
      <c r="AL68" s="285"/>
      <c r="AM68" s="285"/>
      <c r="AN68" s="285"/>
      <c r="AO68" s="285"/>
      <c r="AP68" s="285"/>
      <c r="AQ68" s="285"/>
      <c r="AR68" s="285"/>
      <c r="AS68" s="297"/>
    </row>
    <row r="69" spans="1:45">
      <c r="A69" s="262"/>
      <c r="B69" s="263"/>
      <c r="C69" s="264"/>
      <c r="D69" s="241" t="s">
        <v>219</v>
      </c>
      <c r="E69" s="242"/>
      <c r="F69" s="243"/>
      <c r="G69" s="250"/>
      <c r="H69" s="251"/>
      <c r="I69" s="251"/>
      <c r="J69" s="251"/>
      <c r="K69" s="251"/>
      <c r="L69" s="251"/>
      <c r="M69" s="251"/>
      <c r="N69" s="251"/>
      <c r="O69" s="251"/>
      <c r="P69" s="251"/>
      <c r="Q69" s="251"/>
      <c r="R69" s="252"/>
      <c r="S69" s="262"/>
      <c r="T69" s="263"/>
      <c r="U69" s="264"/>
      <c r="V69" s="284"/>
      <c r="W69" s="285"/>
      <c r="X69" s="285"/>
      <c r="Y69" s="285"/>
      <c r="Z69" s="285"/>
      <c r="AA69" s="285"/>
      <c r="AB69" s="285"/>
      <c r="AC69" s="285"/>
      <c r="AD69" s="285"/>
      <c r="AE69" s="290"/>
      <c r="AF69" s="291"/>
      <c r="AG69" s="292"/>
      <c r="AH69" s="284"/>
      <c r="AI69" s="285"/>
      <c r="AJ69" s="285"/>
      <c r="AK69" s="285"/>
      <c r="AL69" s="285"/>
      <c r="AM69" s="285"/>
      <c r="AN69" s="285"/>
      <c r="AO69" s="285"/>
      <c r="AP69" s="285"/>
      <c r="AQ69" s="285"/>
      <c r="AR69" s="285"/>
      <c r="AS69" s="297"/>
    </row>
    <row r="70" spans="1:45" ht="13.5" customHeight="1" thickBot="1">
      <c r="A70" s="265"/>
      <c r="B70" s="266"/>
      <c r="C70" s="267"/>
      <c r="D70" s="244" t="s">
        <v>220</v>
      </c>
      <c r="E70" s="245"/>
      <c r="F70" s="246"/>
      <c r="G70" s="247"/>
      <c r="H70" s="248"/>
      <c r="I70" s="248"/>
      <c r="J70" s="248"/>
      <c r="K70" s="248"/>
      <c r="L70" s="248"/>
      <c r="M70" s="248"/>
      <c r="N70" s="248"/>
      <c r="O70" s="248"/>
      <c r="P70" s="248"/>
      <c r="Q70" s="248"/>
      <c r="R70" s="249"/>
      <c r="S70" s="265"/>
      <c r="T70" s="266"/>
      <c r="U70" s="267"/>
      <c r="V70" s="286"/>
      <c r="W70" s="287"/>
      <c r="X70" s="287"/>
      <c r="Y70" s="287"/>
      <c r="Z70" s="287"/>
      <c r="AA70" s="287"/>
      <c r="AB70" s="287"/>
      <c r="AC70" s="287"/>
      <c r="AD70" s="287"/>
      <c r="AE70" s="293"/>
      <c r="AF70" s="294"/>
      <c r="AG70" s="295"/>
      <c r="AH70" s="286"/>
      <c r="AI70" s="287"/>
      <c r="AJ70" s="287"/>
      <c r="AK70" s="287"/>
      <c r="AL70" s="287"/>
      <c r="AM70" s="287"/>
      <c r="AN70" s="287"/>
      <c r="AO70" s="287"/>
      <c r="AP70" s="287"/>
      <c r="AQ70" s="287"/>
      <c r="AR70" s="287"/>
      <c r="AS70" s="29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2" t="s">
        <v>156</v>
      </c>
      <c r="B1" s="392"/>
      <c r="C1" s="392"/>
      <c r="D1" s="392"/>
      <c r="E1" s="392"/>
      <c r="F1" s="392"/>
      <c r="G1" s="392"/>
      <c r="H1" s="392"/>
      <c r="I1" s="392"/>
      <c r="J1" s="392"/>
      <c r="K1" s="392"/>
      <c r="L1" s="392"/>
      <c r="M1" s="392"/>
      <c r="N1" s="392"/>
      <c r="O1" s="392"/>
      <c r="P1" s="392"/>
      <c r="Q1" s="392"/>
      <c r="R1" s="392"/>
      <c r="S1" s="392"/>
      <c r="T1" s="392"/>
      <c r="U1" s="392"/>
      <c r="V1" s="392"/>
      <c r="W1" s="392"/>
      <c r="X1" s="392"/>
      <c r="Y1" s="392"/>
      <c r="Z1" s="392"/>
      <c r="AA1" s="392"/>
      <c r="AB1" s="392"/>
      <c r="AC1" s="392"/>
      <c r="AD1" s="392"/>
      <c r="AE1" s="392"/>
      <c r="AF1" s="392"/>
      <c r="AG1" s="393"/>
      <c r="AH1" s="496" t="s">
        <v>148</v>
      </c>
      <c r="AI1" s="496"/>
      <c r="AJ1" s="496"/>
      <c r="AK1" s="496"/>
      <c r="AL1" s="496" t="s">
        <v>149</v>
      </c>
      <c r="AM1" s="496"/>
      <c r="AN1" s="496"/>
      <c r="AO1" s="496"/>
      <c r="AP1" s="496" t="s">
        <v>150</v>
      </c>
      <c r="AQ1" s="496"/>
      <c r="AR1" s="496"/>
      <c r="AS1" s="496"/>
    </row>
    <row r="2" spans="1:45" ht="13.5" customHeight="1">
      <c r="A2" s="392"/>
      <c r="B2" s="392"/>
      <c r="C2" s="392"/>
      <c r="D2" s="392"/>
      <c r="E2" s="392"/>
      <c r="F2" s="392"/>
      <c r="G2" s="392"/>
      <c r="H2" s="392"/>
      <c r="I2" s="392"/>
      <c r="J2" s="392"/>
      <c r="K2" s="392"/>
      <c r="L2" s="392"/>
      <c r="M2" s="392"/>
      <c r="N2" s="392"/>
      <c r="O2" s="392"/>
      <c r="P2" s="392"/>
      <c r="Q2" s="392"/>
      <c r="R2" s="392"/>
      <c r="S2" s="392"/>
      <c r="T2" s="392"/>
      <c r="U2" s="392"/>
      <c r="V2" s="392"/>
      <c r="W2" s="392"/>
      <c r="X2" s="392"/>
      <c r="Y2" s="392"/>
      <c r="Z2" s="392"/>
      <c r="AA2" s="392"/>
      <c r="AB2" s="392"/>
      <c r="AC2" s="392"/>
      <c r="AD2" s="392"/>
      <c r="AE2" s="392"/>
      <c r="AF2" s="392"/>
      <c r="AG2" s="393"/>
      <c r="AH2" s="496"/>
      <c r="AI2" s="496"/>
      <c r="AJ2" s="496"/>
      <c r="AK2" s="496"/>
      <c r="AL2" s="496"/>
      <c r="AM2" s="496"/>
      <c r="AN2" s="496"/>
      <c r="AO2" s="496"/>
      <c r="AP2" s="496"/>
      <c r="AQ2" s="496"/>
      <c r="AR2" s="496"/>
      <c r="AS2" s="496"/>
    </row>
    <row r="3" spans="1:45" ht="14.25" customHeight="1">
      <c r="A3" s="91"/>
      <c r="B3" s="91"/>
      <c r="C3" s="91"/>
      <c r="D3" s="91"/>
      <c r="E3" s="91"/>
      <c r="F3" s="91"/>
      <c r="G3" s="91"/>
      <c r="H3" s="404" t="str">
        <f>曜日!B12</f>
        <v>令和3年</v>
      </c>
      <c r="I3" s="404"/>
      <c r="J3" s="404"/>
      <c r="K3" s="404"/>
      <c r="L3" s="404"/>
      <c r="M3" s="400" t="str">
        <f>曜日!C12</f>
        <v>2月</v>
      </c>
      <c r="N3" s="400"/>
      <c r="O3" s="400"/>
      <c r="P3" s="400" t="s">
        <v>13</v>
      </c>
      <c r="Q3" s="400"/>
      <c r="R3" s="400"/>
      <c r="S3" s="402" t="s">
        <v>151</v>
      </c>
      <c r="T3" s="402" t="str">
        <f>曜日!D5</f>
        <v>水</v>
      </c>
      <c r="U3" s="402" t="s">
        <v>36</v>
      </c>
      <c r="V3" s="92"/>
      <c r="W3" s="398" t="s">
        <v>48</v>
      </c>
      <c r="X3" s="398"/>
      <c r="Y3" s="398"/>
      <c r="Z3" s="398" t="s">
        <v>129</v>
      </c>
      <c r="AA3" s="394"/>
      <c r="AB3" s="394"/>
      <c r="AC3" s="394"/>
      <c r="AD3" s="394"/>
      <c r="AE3" s="394"/>
      <c r="AF3" s="394"/>
      <c r="AG3" s="395"/>
      <c r="AH3" s="496"/>
      <c r="AI3" s="496"/>
      <c r="AJ3" s="496"/>
      <c r="AK3" s="496"/>
      <c r="AL3" s="496"/>
      <c r="AM3" s="496"/>
      <c r="AN3" s="496"/>
      <c r="AO3" s="496"/>
      <c r="AP3" s="496"/>
      <c r="AQ3" s="496"/>
      <c r="AR3" s="496"/>
      <c r="AS3" s="496"/>
    </row>
    <row r="4" spans="1:45" ht="15" thickBot="1">
      <c r="A4" s="206"/>
      <c r="G4" s="206"/>
      <c r="H4" s="404"/>
      <c r="I4" s="404"/>
      <c r="J4" s="404"/>
      <c r="K4" s="404"/>
      <c r="L4" s="404"/>
      <c r="M4" s="400"/>
      <c r="N4" s="400"/>
      <c r="O4" s="400"/>
      <c r="P4" s="400"/>
      <c r="Q4" s="400"/>
      <c r="R4" s="400"/>
      <c r="S4" s="402"/>
      <c r="T4" s="402"/>
      <c r="U4" s="402"/>
      <c r="V4" s="93"/>
      <c r="W4" s="398"/>
      <c r="X4" s="398"/>
      <c r="Y4" s="398"/>
      <c r="Z4" s="398"/>
      <c r="AA4" s="394"/>
      <c r="AB4" s="394"/>
      <c r="AC4" s="394"/>
      <c r="AD4" s="394"/>
      <c r="AE4" s="394"/>
      <c r="AF4" s="394"/>
      <c r="AG4" s="395"/>
      <c r="AH4" s="497"/>
      <c r="AI4" s="497"/>
      <c r="AJ4" s="497"/>
      <c r="AK4" s="497"/>
      <c r="AL4" s="497"/>
      <c r="AM4" s="497"/>
      <c r="AN4" s="497"/>
      <c r="AO4" s="497"/>
      <c r="AP4" s="497"/>
      <c r="AQ4" s="497"/>
      <c r="AR4" s="497"/>
      <c r="AS4" s="497"/>
    </row>
    <row r="5" spans="1:45" ht="13.5" customHeight="1">
      <c r="A5" s="259" t="s">
        <v>155</v>
      </c>
      <c r="B5" s="260"/>
      <c r="C5" s="261"/>
      <c r="D5" s="374" t="s">
        <v>243</v>
      </c>
      <c r="E5" s="375"/>
      <c r="F5" s="375"/>
      <c r="G5" s="375"/>
      <c r="H5" s="375"/>
      <c r="I5" s="375"/>
      <c r="J5" s="406"/>
      <c r="K5" s="436" t="s">
        <v>244</v>
      </c>
      <c r="L5" s="427"/>
      <c r="M5" s="427"/>
      <c r="N5" s="427"/>
      <c r="O5" s="437"/>
      <c r="P5" s="433"/>
      <c r="Q5" s="427"/>
      <c r="R5" s="427"/>
      <c r="S5" s="427"/>
      <c r="T5" s="427" t="s">
        <v>245</v>
      </c>
      <c r="U5" s="427"/>
      <c r="V5" s="427"/>
      <c r="W5" s="427"/>
      <c r="X5" s="428"/>
      <c r="Y5" s="432"/>
      <c r="Z5" s="427"/>
      <c r="AA5" s="427"/>
      <c r="AB5" s="427"/>
      <c r="AC5" s="427" t="s">
        <v>246</v>
      </c>
      <c r="AD5" s="427"/>
      <c r="AE5" s="427"/>
      <c r="AF5" s="427"/>
      <c r="AG5" s="437"/>
      <c r="AH5" s="433"/>
      <c r="AI5" s="427"/>
      <c r="AJ5" s="427"/>
      <c r="AK5" s="427"/>
      <c r="AL5" s="427" t="s">
        <v>241</v>
      </c>
      <c r="AM5" s="427"/>
      <c r="AN5" s="427"/>
      <c r="AO5" s="428"/>
      <c r="AP5" s="432"/>
      <c r="AQ5" s="427"/>
      <c r="AR5" s="427"/>
      <c r="AS5" s="442"/>
    </row>
    <row r="6" spans="1:45" ht="14.25" thickBot="1">
      <c r="A6" s="265"/>
      <c r="B6" s="266"/>
      <c r="C6" s="267"/>
      <c r="D6" s="407"/>
      <c r="E6" s="408"/>
      <c r="F6" s="408"/>
      <c r="G6" s="408"/>
      <c r="H6" s="408"/>
      <c r="I6" s="408"/>
      <c r="J6" s="409"/>
      <c r="K6" s="410"/>
      <c r="L6" s="411"/>
      <c r="M6" s="411"/>
      <c r="N6" s="411"/>
      <c r="O6" s="412"/>
      <c r="P6" s="434"/>
      <c r="Q6" s="411"/>
      <c r="R6" s="411"/>
      <c r="S6" s="411"/>
      <c r="T6" s="411"/>
      <c r="U6" s="411"/>
      <c r="V6" s="411"/>
      <c r="W6" s="411"/>
      <c r="X6" s="435"/>
      <c r="Y6" s="426"/>
      <c r="Z6" s="411"/>
      <c r="AA6" s="411"/>
      <c r="AB6" s="411"/>
      <c r="AC6" s="411"/>
      <c r="AD6" s="411"/>
      <c r="AE6" s="411"/>
      <c r="AF6" s="411"/>
      <c r="AG6" s="412"/>
      <c r="AH6" s="434"/>
      <c r="AI6" s="411"/>
      <c r="AJ6" s="411"/>
      <c r="AK6" s="411"/>
      <c r="AL6" s="411"/>
      <c r="AM6" s="411"/>
      <c r="AN6" s="411"/>
      <c r="AO6" s="435"/>
      <c r="AP6" s="426"/>
      <c r="AQ6" s="411"/>
      <c r="AR6" s="411"/>
      <c r="AS6" s="447"/>
    </row>
    <row r="7" spans="1:45" ht="13.5" customHeight="1">
      <c r="A7" s="259" t="s">
        <v>131</v>
      </c>
      <c r="B7" s="288"/>
      <c r="C7" s="288"/>
      <c r="D7" s="374" t="s">
        <v>247</v>
      </c>
      <c r="E7" s="375"/>
      <c r="F7" s="375"/>
      <c r="G7" s="375"/>
      <c r="H7" s="375"/>
      <c r="I7" s="375"/>
      <c r="J7" s="376"/>
      <c r="K7" s="380" t="s">
        <v>248</v>
      </c>
      <c r="L7" s="378"/>
      <c r="M7" s="378"/>
      <c r="N7" s="378"/>
      <c r="O7" s="378"/>
      <c r="P7" s="379"/>
      <c r="Q7" s="380" t="s">
        <v>249</v>
      </c>
      <c r="R7" s="378"/>
      <c r="S7" s="378"/>
      <c r="T7" s="378"/>
      <c r="U7" s="378"/>
      <c r="V7" s="379"/>
      <c r="W7" s="380" t="s">
        <v>250</v>
      </c>
      <c r="X7" s="378"/>
      <c r="Y7" s="378"/>
      <c r="Z7" s="378"/>
      <c r="AA7" s="378"/>
      <c r="AB7" s="379"/>
      <c r="AC7" s="380" t="s">
        <v>251</v>
      </c>
      <c r="AD7" s="378"/>
      <c r="AE7" s="378"/>
      <c r="AF7" s="378"/>
      <c r="AG7" s="378"/>
      <c r="AH7" s="379"/>
      <c r="AI7" s="380" t="s">
        <v>252</v>
      </c>
      <c r="AJ7" s="378"/>
      <c r="AK7" s="378"/>
      <c r="AL7" s="378"/>
      <c r="AM7" s="378"/>
      <c r="AN7" s="379"/>
      <c r="AO7" s="429" t="s">
        <v>253</v>
      </c>
      <c r="AP7" s="430"/>
      <c r="AQ7" s="430"/>
      <c r="AR7" s="430"/>
      <c r="AS7" s="431"/>
    </row>
    <row r="8" spans="1:45">
      <c r="A8" s="290"/>
      <c r="B8" s="291"/>
      <c r="C8" s="291"/>
      <c r="D8" s="377"/>
      <c r="E8" s="378"/>
      <c r="F8" s="378"/>
      <c r="G8" s="378"/>
      <c r="H8" s="378"/>
      <c r="I8" s="378"/>
      <c r="J8" s="379"/>
      <c r="K8" s="413" t="s">
        <v>254</v>
      </c>
      <c r="L8" s="414"/>
      <c r="M8" s="415"/>
      <c r="N8" s="413" t="s">
        <v>255</v>
      </c>
      <c r="O8" s="414"/>
      <c r="P8" s="415"/>
      <c r="Q8" s="413" t="s">
        <v>254</v>
      </c>
      <c r="R8" s="414"/>
      <c r="S8" s="415"/>
      <c r="T8" s="413" t="s">
        <v>255</v>
      </c>
      <c r="U8" s="414"/>
      <c r="V8" s="415"/>
      <c r="W8" s="413" t="s">
        <v>254</v>
      </c>
      <c r="X8" s="414"/>
      <c r="Y8" s="415"/>
      <c r="Z8" s="413" t="s">
        <v>255</v>
      </c>
      <c r="AA8" s="414"/>
      <c r="AB8" s="415"/>
      <c r="AC8" s="413" t="s">
        <v>254</v>
      </c>
      <c r="AD8" s="414"/>
      <c r="AE8" s="415"/>
      <c r="AF8" s="413" t="s">
        <v>255</v>
      </c>
      <c r="AG8" s="414"/>
      <c r="AH8" s="415"/>
      <c r="AI8" s="413" t="s">
        <v>254</v>
      </c>
      <c r="AJ8" s="414"/>
      <c r="AK8" s="415"/>
      <c r="AL8" s="413" t="s">
        <v>255</v>
      </c>
      <c r="AM8" s="414"/>
      <c r="AN8" s="415"/>
      <c r="AO8" s="380"/>
      <c r="AP8" s="378"/>
      <c r="AQ8" s="378"/>
      <c r="AR8" s="378"/>
      <c r="AS8" s="425"/>
    </row>
    <row r="9" spans="1:45" ht="13.5" customHeight="1">
      <c r="A9" s="290"/>
      <c r="B9" s="291"/>
      <c r="C9" s="291"/>
      <c r="D9" s="416" t="s">
        <v>256</v>
      </c>
      <c r="E9" s="417"/>
      <c r="F9" s="417"/>
      <c r="G9" s="417"/>
      <c r="H9" s="417"/>
      <c r="I9" s="417"/>
      <c r="J9" s="417"/>
      <c r="K9" s="381"/>
      <c r="L9" s="381"/>
      <c r="M9" s="381"/>
      <c r="N9" s="381"/>
      <c r="O9" s="381"/>
      <c r="P9" s="381"/>
      <c r="Q9" s="381"/>
      <c r="R9" s="381"/>
      <c r="S9" s="381"/>
      <c r="T9" s="381"/>
      <c r="U9" s="381"/>
      <c r="V9" s="381"/>
      <c r="W9" s="381"/>
      <c r="X9" s="381"/>
      <c r="Y9" s="381"/>
      <c r="Z9" s="381"/>
      <c r="AA9" s="381"/>
      <c r="AB9" s="381"/>
      <c r="AC9" s="381"/>
      <c r="AD9" s="381"/>
      <c r="AE9" s="381"/>
      <c r="AF9" s="381"/>
      <c r="AG9" s="381"/>
      <c r="AH9" s="381"/>
      <c r="AI9" s="420">
        <f>K9+Q9+W9+AC9</f>
        <v>0</v>
      </c>
      <c r="AJ9" s="420"/>
      <c r="AK9" s="420"/>
      <c r="AL9" s="420">
        <f>N9+T9+Z9+AF9</f>
        <v>0</v>
      </c>
      <c r="AM9" s="420"/>
      <c r="AN9" s="420"/>
      <c r="AO9" s="438">
        <f>AI13</f>
        <v>0</v>
      </c>
      <c r="AP9" s="438"/>
      <c r="AQ9" s="438"/>
      <c r="AR9" s="438"/>
      <c r="AS9" s="439"/>
    </row>
    <row r="10" spans="1:45" ht="13.5" customHeight="1">
      <c r="A10" s="290"/>
      <c r="B10" s="291"/>
      <c r="C10" s="291"/>
      <c r="D10" s="416" t="s">
        <v>257</v>
      </c>
      <c r="E10" s="417"/>
      <c r="F10" s="417"/>
      <c r="G10" s="417"/>
      <c r="H10" s="417"/>
      <c r="I10" s="417"/>
      <c r="J10" s="417"/>
      <c r="K10" s="381"/>
      <c r="L10" s="381"/>
      <c r="M10" s="381"/>
      <c r="N10" s="381"/>
      <c r="O10" s="381"/>
      <c r="P10" s="381"/>
      <c r="Q10" s="381"/>
      <c r="R10" s="381"/>
      <c r="S10" s="381"/>
      <c r="T10" s="381"/>
      <c r="U10" s="381"/>
      <c r="V10" s="381"/>
      <c r="W10" s="381"/>
      <c r="X10" s="381"/>
      <c r="Y10" s="381"/>
      <c r="Z10" s="381"/>
      <c r="AA10" s="381"/>
      <c r="AB10" s="381"/>
      <c r="AC10" s="381"/>
      <c r="AD10" s="381"/>
      <c r="AE10" s="381"/>
      <c r="AF10" s="381"/>
      <c r="AG10" s="381"/>
      <c r="AH10" s="381"/>
      <c r="AI10" s="420">
        <f>K10+Q10+W10+AC10</f>
        <v>0</v>
      </c>
      <c r="AJ10" s="420"/>
      <c r="AK10" s="420"/>
      <c r="AL10" s="420">
        <f>N10+T10+Z10+AF10</f>
        <v>0</v>
      </c>
      <c r="AM10" s="420"/>
      <c r="AN10" s="420"/>
      <c r="AO10" s="440"/>
      <c r="AP10" s="440"/>
      <c r="AQ10" s="440"/>
      <c r="AR10" s="440"/>
      <c r="AS10" s="441"/>
    </row>
    <row r="11" spans="1:45" ht="13.5" customHeight="1">
      <c r="A11" s="290"/>
      <c r="B11" s="291"/>
      <c r="C11" s="291"/>
      <c r="D11" s="416" t="s">
        <v>258</v>
      </c>
      <c r="E11" s="417"/>
      <c r="F11" s="417"/>
      <c r="G11" s="417"/>
      <c r="H11" s="417"/>
      <c r="I11" s="417"/>
      <c r="J11" s="417"/>
      <c r="K11" s="381"/>
      <c r="L11" s="381"/>
      <c r="M11" s="381"/>
      <c r="N11" s="381"/>
      <c r="O11" s="381"/>
      <c r="P11" s="381"/>
      <c r="Q11" s="381"/>
      <c r="R11" s="381"/>
      <c r="S11" s="381"/>
      <c r="T11" s="381"/>
      <c r="U11" s="381"/>
      <c r="V11" s="381"/>
      <c r="W11" s="381"/>
      <c r="X11" s="381"/>
      <c r="Y11" s="381"/>
      <c r="Z11" s="381"/>
      <c r="AA11" s="381"/>
      <c r="AB11" s="381"/>
      <c r="AC11" s="381"/>
      <c r="AD11" s="381"/>
      <c r="AE11" s="381"/>
      <c r="AF11" s="381"/>
      <c r="AG11" s="381"/>
      <c r="AH11" s="381"/>
      <c r="AI11" s="420">
        <f>K11+Q11+W11+AC11</f>
        <v>0</v>
      </c>
      <c r="AJ11" s="420"/>
      <c r="AK11" s="420"/>
      <c r="AL11" s="420">
        <f>N11+T11+Z11+AF11</f>
        <v>0</v>
      </c>
      <c r="AM11" s="420"/>
      <c r="AN11" s="420"/>
      <c r="AO11" s="440"/>
      <c r="AP11" s="440"/>
      <c r="AQ11" s="440"/>
      <c r="AR11" s="440"/>
      <c r="AS11" s="441"/>
    </row>
    <row r="12" spans="1:45" ht="13.5" customHeight="1">
      <c r="A12" s="290"/>
      <c r="B12" s="291"/>
      <c r="C12" s="291"/>
      <c r="D12" s="416" t="s">
        <v>252</v>
      </c>
      <c r="E12" s="417"/>
      <c r="F12" s="417"/>
      <c r="G12" s="417"/>
      <c r="H12" s="417"/>
      <c r="I12" s="417"/>
      <c r="J12" s="417"/>
      <c r="K12" s="420">
        <f>K9+K10+K11</f>
        <v>0</v>
      </c>
      <c r="L12" s="420"/>
      <c r="M12" s="420"/>
      <c r="N12" s="420">
        <f>N9+N10+N11</f>
        <v>0</v>
      </c>
      <c r="O12" s="420"/>
      <c r="P12" s="420"/>
      <c r="Q12" s="420">
        <f>Q9+Q10+Q11</f>
        <v>0</v>
      </c>
      <c r="R12" s="420"/>
      <c r="S12" s="420"/>
      <c r="T12" s="420">
        <f>SUM(T9:V11)</f>
        <v>0</v>
      </c>
      <c r="U12" s="420"/>
      <c r="V12" s="420"/>
      <c r="W12" s="420">
        <f>SUM(W9:Y11)</f>
        <v>0</v>
      </c>
      <c r="X12" s="420"/>
      <c r="Y12" s="420"/>
      <c r="Z12" s="420">
        <f>SUM(Z9:AB11)</f>
        <v>0</v>
      </c>
      <c r="AA12" s="420"/>
      <c r="AB12" s="420"/>
      <c r="AC12" s="420">
        <f>SUM(AC9:AE11)</f>
        <v>0</v>
      </c>
      <c r="AD12" s="420"/>
      <c r="AE12" s="420"/>
      <c r="AF12" s="420">
        <f>SUM(AF9:AH11)</f>
        <v>0</v>
      </c>
      <c r="AG12" s="420"/>
      <c r="AH12" s="420"/>
      <c r="AI12" s="420">
        <f>SUM(K12+Q12+W12+AC12)</f>
        <v>0</v>
      </c>
      <c r="AJ12" s="420"/>
      <c r="AK12" s="420"/>
      <c r="AL12" s="420">
        <f>SUM(N12+T12+Z12+AF12)</f>
        <v>0</v>
      </c>
      <c r="AM12" s="420"/>
      <c r="AN12" s="420"/>
      <c r="AO12" s="443" t="s">
        <v>259</v>
      </c>
      <c r="AP12" s="443"/>
      <c r="AQ12" s="443"/>
      <c r="AR12" s="443"/>
      <c r="AS12" s="444"/>
    </row>
    <row r="13" spans="1:45" ht="14.25" customHeight="1" thickBot="1">
      <c r="A13" s="290"/>
      <c r="B13" s="291"/>
      <c r="C13" s="291"/>
      <c r="D13" s="418"/>
      <c r="E13" s="419"/>
      <c r="F13" s="419"/>
      <c r="G13" s="419"/>
      <c r="H13" s="419"/>
      <c r="I13" s="419"/>
      <c r="J13" s="419"/>
      <c r="K13" s="424">
        <f>K12+N12</f>
        <v>0</v>
      </c>
      <c r="L13" s="424"/>
      <c r="M13" s="424"/>
      <c r="N13" s="424"/>
      <c r="O13" s="424"/>
      <c r="P13" s="424"/>
      <c r="Q13" s="424">
        <f>Q12+T12</f>
        <v>0</v>
      </c>
      <c r="R13" s="424"/>
      <c r="S13" s="424"/>
      <c r="T13" s="424"/>
      <c r="U13" s="424"/>
      <c r="V13" s="424"/>
      <c r="W13" s="424">
        <f>W12+Z12</f>
        <v>0</v>
      </c>
      <c r="X13" s="424"/>
      <c r="Y13" s="424"/>
      <c r="Z13" s="424"/>
      <c r="AA13" s="424"/>
      <c r="AB13" s="424"/>
      <c r="AC13" s="424">
        <f>AC12+AF12</f>
        <v>0</v>
      </c>
      <c r="AD13" s="424"/>
      <c r="AE13" s="424"/>
      <c r="AF13" s="424"/>
      <c r="AG13" s="424"/>
      <c r="AH13" s="424"/>
      <c r="AI13" s="424">
        <f>AI12+AL12</f>
        <v>0</v>
      </c>
      <c r="AJ13" s="424"/>
      <c r="AK13" s="424"/>
      <c r="AL13" s="424"/>
      <c r="AM13" s="424"/>
      <c r="AN13" s="424"/>
      <c r="AO13" s="445"/>
      <c r="AP13" s="445"/>
      <c r="AQ13" s="445"/>
      <c r="AR13" s="445"/>
      <c r="AS13" s="446"/>
    </row>
    <row r="14" spans="1:45">
      <c r="A14" s="290"/>
      <c r="B14" s="291"/>
      <c r="C14" s="292"/>
      <c r="D14" s="421"/>
      <c r="E14" s="422"/>
      <c r="F14" s="380" t="s">
        <v>260</v>
      </c>
      <c r="G14" s="378"/>
      <c r="H14" s="378"/>
      <c r="I14" s="378"/>
      <c r="J14" s="378"/>
      <c r="K14" s="378"/>
      <c r="L14" s="378"/>
      <c r="M14" s="379"/>
      <c r="N14" s="380" t="s">
        <v>247</v>
      </c>
      <c r="O14" s="378"/>
      <c r="P14" s="378"/>
      <c r="Q14" s="378"/>
      <c r="R14" s="378"/>
      <c r="S14" s="379"/>
      <c r="T14" s="368" t="s">
        <v>261</v>
      </c>
      <c r="U14" s="346"/>
      <c r="V14" s="346"/>
      <c r="W14" s="346"/>
      <c r="X14" s="347"/>
      <c r="Y14" s="380" t="s">
        <v>262</v>
      </c>
      <c r="Z14" s="378"/>
      <c r="AA14" s="378"/>
      <c r="AB14" s="378"/>
      <c r="AC14" s="379"/>
      <c r="AD14" s="380" t="s">
        <v>263</v>
      </c>
      <c r="AE14" s="378"/>
      <c r="AF14" s="378"/>
      <c r="AG14" s="378"/>
      <c r="AH14" s="378"/>
      <c r="AI14" s="378"/>
      <c r="AJ14" s="380" t="s">
        <v>264</v>
      </c>
      <c r="AK14" s="378"/>
      <c r="AL14" s="378"/>
      <c r="AM14" s="378"/>
      <c r="AN14" s="378"/>
      <c r="AO14" s="378"/>
      <c r="AP14" s="378"/>
      <c r="AQ14" s="378"/>
      <c r="AR14" s="378"/>
      <c r="AS14" s="425"/>
    </row>
    <row r="15" spans="1:45">
      <c r="A15" s="290"/>
      <c r="B15" s="291"/>
      <c r="C15" s="292"/>
      <c r="D15" s="382" t="s">
        <v>265</v>
      </c>
      <c r="E15" s="383"/>
      <c r="F15" s="386"/>
      <c r="G15" s="387"/>
      <c r="H15" s="387"/>
      <c r="I15" s="387"/>
      <c r="J15" s="387"/>
      <c r="K15" s="387"/>
      <c r="L15" s="349" t="s">
        <v>266</v>
      </c>
      <c r="M15" s="350"/>
      <c r="N15" s="348"/>
      <c r="O15" s="349"/>
      <c r="P15" s="349"/>
      <c r="Q15" s="349"/>
      <c r="R15" s="349"/>
      <c r="S15" s="350"/>
      <c r="T15" s="348"/>
      <c r="U15" s="349"/>
      <c r="V15" s="349"/>
      <c r="W15" s="349"/>
      <c r="X15" s="350"/>
      <c r="Y15" s="348"/>
      <c r="Z15" s="349"/>
      <c r="AA15" s="349"/>
      <c r="AB15" s="349"/>
      <c r="AC15" s="350"/>
      <c r="AD15" s="348"/>
      <c r="AE15" s="349"/>
      <c r="AF15" s="349"/>
      <c r="AG15" s="349"/>
      <c r="AH15" s="349"/>
      <c r="AI15" s="349"/>
      <c r="AJ15" s="348"/>
      <c r="AK15" s="349"/>
      <c r="AL15" s="349"/>
      <c r="AM15" s="349"/>
      <c r="AN15" s="349"/>
      <c r="AO15" s="349"/>
      <c r="AP15" s="349"/>
      <c r="AQ15" s="349"/>
      <c r="AR15" s="349"/>
      <c r="AS15" s="448"/>
    </row>
    <row r="16" spans="1:45">
      <c r="A16" s="290"/>
      <c r="B16" s="291"/>
      <c r="C16" s="292"/>
      <c r="D16" s="384"/>
      <c r="E16" s="385"/>
      <c r="F16" s="355"/>
      <c r="G16" s="353"/>
      <c r="H16" s="353"/>
      <c r="I16" s="353"/>
      <c r="J16" s="353"/>
      <c r="K16" s="353"/>
      <c r="L16" s="353" t="s">
        <v>266</v>
      </c>
      <c r="M16" s="354"/>
      <c r="N16" s="355"/>
      <c r="O16" s="353"/>
      <c r="P16" s="353"/>
      <c r="Q16" s="353"/>
      <c r="R16" s="353"/>
      <c r="S16" s="354"/>
      <c r="T16" s="355"/>
      <c r="U16" s="353"/>
      <c r="V16" s="353"/>
      <c r="W16" s="353"/>
      <c r="X16" s="354"/>
      <c r="Y16" s="355"/>
      <c r="Z16" s="353"/>
      <c r="AA16" s="353"/>
      <c r="AB16" s="353"/>
      <c r="AC16" s="354"/>
      <c r="AD16" s="355"/>
      <c r="AE16" s="353"/>
      <c r="AF16" s="353"/>
      <c r="AG16" s="353"/>
      <c r="AH16" s="353"/>
      <c r="AI16" s="353"/>
      <c r="AJ16" s="355"/>
      <c r="AK16" s="353"/>
      <c r="AL16" s="353"/>
      <c r="AM16" s="353"/>
      <c r="AN16" s="353"/>
      <c r="AO16" s="353"/>
      <c r="AP16" s="353"/>
      <c r="AQ16" s="353"/>
      <c r="AR16" s="353"/>
      <c r="AS16" s="423"/>
    </row>
    <row r="17" spans="1:45">
      <c r="A17" s="290"/>
      <c r="B17" s="291"/>
      <c r="C17" s="292"/>
      <c r="D17" s="384"/>
      <c r="E17" s="385"/>
      <c r="F17" s="355"/>
      <c r="G17" s="353"/>
      <c r="H17" s="353"/>
      <c r="I17" s="353"/>
      <c r="J17" s="353"/>
      <c r="K17" s="353"/>
      <c r="L17" s="353" t="s">
        <v>266</v>
      </c>
      <c r="M17" s="354"/>
      <c r="N17" s="355"/>
      <c r="O17" s="353"/>
      <c r="P17" s="353"/>
      <c r="Q17" s="353"/>
      <c r="R17" s="353"/>
      <c r="S17" s="354"/>
      <c r="T17" s="355"/>
      <c r="U17" s="353"/>
      <c r="V17" s="353"/>
      <c r="W17" s="353"/>
      <c r="X17" s="354"/>
      <c r="Y17" s="355"/>
      <c r="Z17" s="353"/>
      <c r="AA17" s="353"/>
      <c r="AB17" s="353"/>
      <c r="AC17" s="354"/>
      <c r="AD17" s="355"/>
      <c r="AE17" s="353"/>
      <c r="AF17" s="353"/>
      <c r="AG17" s="353"/>
      <c r="AH17" s="353"/>
      <c r="AI17" s="353"/>
      <c r="AJ17" s="355"/>
      <c r="AK17" s="353"/>
      <c r="AL17" s="353"/>
      <c r="AM17" s="353"/>
      <c r="AN17" s="353"/>
      <c r="AO17" s="353"/>
      <c r="AP17" s="353"/>
      <c r="AQ17" s="353"/>
      <c r="AR17" s="353"/>
      <c r="AS17" s="423"/>
    </row>
    <row r="18" spans="1:45">
      <c r="A18" s="290"/>
      <c r="B18" s="291"/>
      <c r="C18" s="292"/>
      <c r="D18" s="384"/>
      <c r="E18" s="385"/>
      <c r="F18" s="355"/>
      <c r="G18" s="353"/>
      <c r="H18" s="353"/>
      <c r="I18" s="353"/>
      <c r="J18" s="353"/>
      <c r="K18" s="353"/>
      <c r="L18" s="353" t="s">
        <v>266</v>
      </c>
      <c r="M18" s="354"/>
      <c r="N18" s="355"/>
      <c r="O18" s="353"/>
      <c r="P18" s="353"/>
      <c r="Q18" s="353"/>
      <c r="R18" s="353"/>
      <c r="S18" s="354"/>
      <c r="T18" s="355"/>
      <c r="U18" s="353"/>
      <c r="V18" s="353"/>
      <c r="W18" s="353"/>
      <c r="X18" s="354"/>
      <c r="Y18" s="355"/>
      <c r="Z18" s="353"/>
      <c r="AA18" s="353"/>
      <c r="AB18" s="353"/>
      <c r="AC18" s="354"/>
      <c r="AD18" s="355"/>
      <c r="AE18" s="353"/>
      <c r="AF18" s="353"/>
      <c r="AG18" s="353"/>
      <c r="AH18" s="353"/>
      <c r="AI18" s="353"/>
      <c r="AJ18" s="355"/>
      <c r="AK18" s="353"/>
      <c r="AL18" s="353"/>
      <c r="AM18" s="353"/>
      <c r="AN18" s="353"/>
      <c r="AO18" s="353"/>
      <c r="AP18" s="353"/>
      <c r="AQ18" s="353"/>
      <c r="AR18" s="353"/>
      <c r="AS18" s="423"/>
    </row>
    <row r="19" spans="1:45">
      <c r="A19" s="290"/>
      <c r="B19" s="291"/>
      <c r="C19" s="292"/>
      <c r="D19" s="377"/>
      <c r="E19" s="379"/>
      <c r="F19" s="365"/>
      <c r="G19" s="366"/>
      <c r="H19" s="366"/>
      <c r="I19" s="366"/>
      <c r="J19" s="366"/>
      <c r="K19" s="366"/>
      <c r="L19" s="366" t="s">
        <v>266</v>
      </c>
      <c r="M19" s="367"/>
      <c r="N19" s="365"/>
      <c r="O19" s="366"/>
      <c r="P19" s="366"/>
      <c r="Q19" s="366"/>
      <c r="R19" s="366"/>
      <c r="S19" s="367"/>
      <c r="T19" s="365"/>
      <c r="U19" s="366"/>
      <c r="V19" s="366"/>
      <c r="W19" s="366"/>
      <c r="X19" s="367"/>
      <c r="Y19" s="355"/>
      <c r="Z19" s="353"/>
      <c r="AA19" s="353"/>
      <c r="AB19" s="353"/>
      <c r="AC19" s="354"/>
      <c r="AD19" s="365"/>
      <c r="AE19" s="366"/>
      <c r="AF19" s="366"/>
      <c r="AG19" s="366"/>
      <c r="AH19" s="366"/>
      <c r="AI19" s="366"/>
      <c r="AJ19" s="365"/>
      <c r="AK19" s="366"/>
      <c r="AL19" s="366"/>
      <c r="AM19" s="366"/>
      <c r="AN19" s="366"/>
      <c r="AO19" s="366"/>
      <c r="AP19" s="366"/>
      <c r="AQ19" s="366"/>
      <c r="AR19" s="366"/>
      <c r="AS19" s="450"/>
    </row>
    <row r="20" spans="1:45">
      <c r="A20" s="290"/>
      <c r="B20" s="291"/>
      <c r="C20" s="292"/>
      <c r="D20" s="382" t="s">
        <v>267</v>
      </c>
      <c r="E20" s="383"/>
      <c r="F20" s="386"/>
      <c r="G20" s="387"/>
      <c r="H20" s="387"/>
      <c r="I20" s="387"/>
      <c r="J20" s="387"/>
      <c r="K20" s="387"/>
      <c r="L20" s="349" t="s">
        <v>266</v>
      </c>
      <c r="M20" s="350"/>
      <c r="N20" s="348"/>
      <c r="O20" s="349"/>
      <c r="P20" s="349"/>
      <c r="Q20" s="349"/>
      <c r="R20" s="349"/>
      <c r="S20" s="350"/>
      <c r="T20" s="348"/>
      <c r="U20" s="349"/>
      <c r="V20" s="349"/>
      <c r="W20" s="349"/>
      <c r="X20" s="350"/>
      <c r="Y20" s="355"/>
      <c r="Z20" s="353"/>
      <c r="AA20" s="353"/>
      <c r="AB20" s="353"/>
      <c r="AC20" s="354"/>
      <c r="AD20" s="348"/>
      <c r="AE20" s="349"/>
      <c r="AF20" s="349"/>
      <c r="AG20" s="349"/>
      <c r="AH20" s="349"/>
      <c r="AI20" s="350"/>
      <c r="AJ20" s="348"/>
      <c r="AK20" s="349"/>
      <c r="AL20" s="349"/>
      <c r="AM20" s="349"/>
      <c r="AN20" s="349"/>
      <c r="AO20" s="349"/>
      <c r="AP20" s="349"/>
      <c r="AQ20" s="349"/>
      <c r="AR20" s="349"/>
      <c r="AS20" s="448"/>
    </row>
    <row r="21" spans="1:45">
      <c r="A21" s="290"/>
      <c r="B21" s="291"/>
      <c r="C21" s="292"/>
      <c r="D21" s="384"/>
      <c r="E21" s="385"/>
      <c r="F21" s="355"/>
      <c r="G21" s="353"/>
      <c r="H21" s="353"/>
      <c r="I21" s="353"/>
      <c r="J21" s="353"/>
      <c r="K21" s="353"/>
      <c r="L21" s="353" t="s">
        <v>266</v>
      </c>
      <c r="M21" s="354"/>
      <c r="N21" s="355"/>
      <c r="O21" s="353"/>
      <c r="P21" s="353"/>
      <c r="Q21" s="353"/>
      <c r="R21" s="353"/>
      <c r="S21" s="354"/>
      <c r="T21" s="355"/>
      <c r="U21" s="353"/>
      <c r="V21" s="353"/>
      <c r="W21" s="353"/>
      <c r="X21" s="354"/>
      <c r="Y21" s="355"/>
      <c r="Z21" s="353"/>
      <c r="AA21" s="353"/>
      <c r="AB21" s="353"/>
      <c r="AC21" s="354"/>
      <c r="AD21" s="355"/>
      <c r="AE21" s="353"/>
      <c r="AF21" s="353"/>
      <c r="AG21" s="353"/>
      <c r="AH21" s="353"/>
      <c r="AI21" s="353"/>
      <c r="AJ21" s="355"/>
      <c r="AK21" s="353"/>
      <c r="AL21" s="353"/>
      <c r="AM21" s="353"/>
      <c r="AN21" s="353"/>
      <c r="AO21" s="353"/>
      <c r="AP21" s="353"/>
      <c r="AQ21" s="353"/>
      <c r="AR21" s="353"/>
      <c r="AS21" s="423"/>
    </row>
    <row r="22" spans="1:45">
      <c r="A22" s="290"/>
      <c r="B22" s="291"/>
      <c r="C22" s="292"/>
      <c r="D22" s="384"/>
      <c r="E22" s="385"/>
      <c r="F22" s="355"/>
      <c r="G22" s="353"/>
      <c r="H22" s="353"/>
      <c r="I22" s="353"/>
      <c r="J22" s="353"/>
      <c r="K22" s="353"/>
      <c r="L22" s="353" t="s">
        <v>266</v>
      </c>
      <c r="M22" s="354"/>
      <c r="N22" s="355"/>
      <c r="O22" s="353"/>
      <c r="P22" s="353"/>
      <c r="Q22" s="353"/>
      <c r="R22" s="353"/>
      <c r="S22" s="354"/>
      <c r="T22" s="355"/>
      <c r="U22" s="353"/>
      <c r="V22" s="353"/>
      <c r="W22" s="353"/>
      <c r="X22" s="354"/>
      <c r="Y22" s="355"/>
      <c r="Z22" s="353"/>
      <c r="AA22" s="353"/>
      <c r="AB22" s="353"/>
      <c r="AC22" s="354"/>
      <c r="AD22" s="355"/>
      <c r="AE22" s="353"/>
      <c r="AF22" s="353"/>
      <c r="AG22" s="353"/>
      <c r="AH22" s="353"/>
      <c r="AI22" s="353"/>
      <c r="AJ22" s="355"/>
      <c r="AK22" s="353"/>
      <c r="AL22" s="353"/>
      <c r="AM22" s="353"/>
      <c r="AN22" s="353"/>
      <c r="AO22" s="353"/>
      <c r="AP22" s="353"/>
      <c r="AQ22" s="353"/>
      <c r="AR22" s="353"/>
      <c r="AS22" s="423"/>
    </row>
    <row r="23" spans="1:45">
      <c r="A23" s="290"/>
      <c r="B23" s="291"/>
      <c r="C23" s="292"/>
      <c r="D23" s="384"/>
      <c r="E23" s="385"/>
      <c r="F23" s="355"/>
      <c r="G23" s="353"/>
      <c r="H23" s="353"/>
      <c r="I23" s="353"/>
      <c r="J23" s="353"/>
      <c r="K23" s="353"/>
      <c r="L23" s="353" t="s">
        <v>266</v>
      </c>
      <c r="M23" s="354"/>
      <c r="N23" s="355"/>
      <c r="O23" s="353"/>
      <c r="P23" s="353"/>
      <c r="Q23" s="353"/>
      <c r="R23" s="353"/>
      <c r="S23" s="354"/>
      <c r="T23" s="355"/>
      <c r="U23" s="353"/>
      <c r="V23" s="353"/>
      <c r="W23" s="353"/>
      <c r="X23" s="354"/>
      <c r="Y23" s="355"/>
      <c r="Z23" s="353"/>
      <c r="AA23" s="353"/>
      <c r="AB23" s="353"/>
      <c r="AC23" s="354"/>
      <c r="AD23" s="355"/>
      <c r="AE23" s="353"/>
      <c r="AF23" s="353"/>
      <c r="AG23" s="353"/>
      <c r="AH23" s="353"/>
      <c r="AI23" s="353"/>
      <c r="AJ23" s="355"/>
      <c r="AK23" s="353"/>
      <c r="AL23" s="353"/>
      <c r="AM23" s="353"/>
      <c r="AN23" s="353"/>
      <c r="AO23" s="353"/>
      <c r="AP23" s="353"/>
      <c r="AQ23" s="353"/>
      <c r="AR23" s="353"/>
      <c r="AS23" s="423"/>
    </row>
    <row r="24" spans="1:45">
      <c r="A24" s="290"/>
      <c r="B24" s="291"/>
      <c r="C24" s="292"/>
      <c r="D24" s="377"/>
      <c r="E24" s="379"/>
      <c r="F24" s="365"/>
      <c r="G24" s="366"/>
      <c r="H24" s="366"/>
      <c r="I24" s="366"/>
      <c r="J24" s="366"/>
      <c r="K24" s="366"/>
      <c r="L24" s="366" t="s">
        <v>266</v>
      </c>
      <c r="M24" s="367"/>
      <c r="N24" s="365"/>
      <c r="O24" s="366"/>
      <c r="P24" s="366"/>
      <c r="Q24" s="366"/>
      <c r="R24" s="366"/>
      <c r="S24" s="367"/>
      <c r="T24" s="365"/>
      <c r="U24" s="366"/>
      <c r="V24" s="366"/>
      <c r="W24" s="366"/>
      <c r="X24" s="367"/>
      <c r="Y24" s="355"/>
      <c r="Z24" s="353"/>
      <c r="AA24" s="353"/>
      <c r="AB24" s="353"/>
      <c r="AC24" s="354"/>
      <c r="AD24" s="365"/>
      <c r="AE24" s="366"/>
      <c r="AF24" s="366"/>
      <c r="AG24" s="366"/>
      <c r="AH24" s="366"/>
      <c r="AI24" s="366"/>
      <c r="AJ24" s="365"/>
      <c r="AK24" s="366"/>
      <c r="AL24" s="366"/>
      <c r="AM24" s="366"/>
      <c r="AN24" s="366"/>
      <c r="AO24" s="366"/>
      <c r="AP24" s="366"/>
      <c r="AQ24" s="366"/>
      <c r="AR24" s="366"/>
      <c r="AS24" s="450"/>
    </row>
    <row r="25" spans="1:45" ht="13.5" customHeight="1">
      <c r="A25" s="290"/>
      <c r="B25" s="291"/>
      <c r="C25" s="292"/>
      <c r="D25" s="457" t="s">
        <v>268</v>
      </c>
      <c r="E25" s="458"/>
      <c r="F25" s="348"/>
      <c r="G25" s="349"/>
      <c r="H25" s="349"/>
      <c r="I25" s="349"/>
      <c r="J25" s="349"/>
      <c r="K25" s="349"/>
      <c r="L25" s="349" t="s">
        <v>266</v>
      </c>
      <c r="M25" s="350"/>
      <c r="N25" s="348"/>
      <c r="O25" s="349"/>
      <c r="P25" s="349"/>
      <c r="Q25" s="349"/>
      <c r="R25" s="349"/>
      <c r="S25" s="350"/>
      <c r="T25" s="348"/>
      <c r="U25" s="349"/>
      <c r="V25" s="349"/>
      <c r="W25" s="349"/>
      <c r="X25" s="350"/>
      <c r="Y25" s="355"/>
      <c r="Z25" s="353"/>
      <c r="AA25" s="353"/>
      <c r="AB25" s="353"/>
      <c r="AC25" s="354"/>
      <c r="AD25" s="348"/>
      <c r="AE25" s="349"/>
      <c r="AF25" s="349"/>
      <c r="AG25" s="349"/>
      <c r="AH25" s="349"/>
      <c r="AI25" s="350"/>
      <c r="AJ25" s="348"/>
      <c r="AK25" s="349"/>
      <c r="AL25" s="349"/>
      <c r="AM25" s="349"/>
      <c r="AN25" s="349"/>
      <c r="AO25" s="349"/>
      <c r="AP25" s="349"/>
      <c r="AQ25" s="349"/>
      <c r="AR25" s="349"/>
      <c r="AS25" s="448"/>
    </row>
    <row r="26" spans="1:45" s="94" customFormat="1">
      <c r="A26" s="290"/>
      <c r="B26" s="291"/>
      <c r="C26" s="292"/>
      <c r="D26" s="459"/>
      <c r="E26" s="460"/>
      <c r="F26" s="355"/>
      <c r="G26" s="353"/>
      <c r="H26" s="353"/>
      <c r="I26" s="353"/>
      <c r="J26" s="353"/>
      <c r="K26" s="353"/>
      <c r="L26" s="353" t="s">
        <v>266</v>
      </c>
      <c r="M26" s="354"/>
      <c r="N26" s="355"/>
      <c r="O26" s="353"/>
      <c r="P26" s="353"/>
      <c r="Q26" s="353"/>
      <c r="R26" s="353"/>
      <c r="S26" s="354"/>
      <c r="T26" s="355"/>
      <c r="U26" s="353"/>
      <c r="V26" s="353"/>
      <c r="W26" s="353"/>
      <c r="X26" s="354"/>
      <c r="Y26" s="355"/>
      <c r="Z26" s="353"/>
      <c r="AA26" s="353"/>
      <c r="AB26" s="353"/>
      <c r="AC26" s="354"/>
      <c r="AD26" s="355"/>
      <c r="AE26" s="353"/>
      <c r="AF26" s="353"/>
      <c r="AG26" s="353"/>
      <c r="AH26" s="353"/>
      <c r="AI26" s="354"/>
      <c r="AJ26" s="355"/>
      <c r="AK26" s="353"/>
      <c r="AL26" s="353"/>
      <c r="AM26" s="353"/>
      <c r="AN26" s="353"/>
      <c r="AO26" s="353"/>
      <c r="AP26" s="353"/>
      <c r="AQ26" s="353"/>
      <c r="AR26" s="353"/>
      <c r="AS26" s="423"/>
    </row>
    <row r="27" spans="1:45" s="94" customFormat="1">
      <c r="A27" s="290"/>
      <c r="B27" s="291"/>
      <c r="C27" s="292"/>
      <c r="D27" s="459"/>
      <c r="E27" s="460"/>
      <c r="F27" s="355"/>
      <c r="G27" s="353"/>
      <c r="H27" s="353"/>
      <c r="I27" s="353"/>
      <c r="J27" s="353"/>
      <c r="K27" s="353"/>
      <c r="L27" s="353" t="s">
        <v>266</v>
      </c>
      <c r="M27" s="354"/>
      <c r="N27" s="355"/>
      <c r="O27" s="353"/>
      <c r="P27" s="353"/>
      <c r="Q27" s="353"/>
      <c r="R27" s="353"/>
      <c r="S27" s="354"/>
      <c r="T27" s="355"/>
      <c r="U27" s="353"/>
      <c r="V27" s="353"/>
      <c r="W27" s="353"/>
      <c r="X27" s="354"/>
      <c r="Y27" s="355"/>
      <c r="Z27" s="353"/>
      <c r="AA27" s="353"/>
      <c r="AB27" s="353"/>
      <c r="AC27" s="354"/>
      <c r="AD27" s="355"/>
      <c r="AE27" s="353"/>
      <c r="AF27" s="353"/>
      <c r="AG27" s="353"/>
      <c r="AH27" s="353"/>
      <c r="AI27" s="354"/>
      <c r="AJ27" s="355"/>
      <c r="AK27" s="353"/>
      <c r="AL27" s="353"/>
      <c r="AM27" s="353"/>
      <c r="AN27" s="353"/>
      <c r="AO27" s="353"/>
      <c r="AP27" s="353"/>
      <c r="AQ27" s="353"/>
      <c r="AR27" s="353"/>
      <c r="AS27" s="423"/>
    </row>
    <row r="28" spans="1:45" s="94" customFormat="1">
      <c r="A28" s="290"/>
      <c r="B28" s="291"/>
      <c r="C28" s="292"/>
      <c r="D28" s="459"/>
      <c r="E28" s="460"/>
      <c r="F28" s="355"/>
      <c r="G28" s="353"/>
      <c r="H28" s="353"/>
      <c r="I28" s="353"/>
      <c r="J28" s="353"/>
      <c r="K28" s="353"/>
      <c r="L28" s="353" t="s">
        <v>266</v>
      </c>
      <c r="M28" s="354"/>
      <c r="N28" s="355"/>
      <c r="O28" s="353"/>
      <c r="P28" s="353"/>
      <c r="Q28" s="353"/>
      <c r="R28" s="353"/>
      <c r="S28" s="354"/>
      <c r="T28" s="355"/>
      <c r="U28" s="353"/>
      <c r="V28" s="353"/>
      <c r="W28" s="353"/>
      <c r="X28" s="354"/>
      <c r="Y28" s="355"/>
      <c r="Z28" s="353"/>
      <c r="AA28" s="353"/>
      <c r="AB28" s="353"/>
      <c r="AC28" s="354"/>
      <c r="AD28" s="355"/>
      <c r="AE28" s="353"/>
      <c r="AF28" s="353"/>
      <c r="AG28" s="353"/>
      <c r="AH28" s="353"/>
      <c r="AI28" s="354"/>
      <c r="AJ28" s="355"/>
      <c r="AK28" s="353"/>
      <c r="AL28" s="353"/>
      <c r="AM28" s="353"/>
      <c r="AN28" s="353"/>
      <c r="AO28" s="353"/>
      <c r="AP28" s="353"/>
      <c r="AQ28" s="353"/>
      <c r="AR28" s="353"/>
      <c r="AS28" s="423"/>
    </row>
    <row r="29" spans="1:45" s="94" customFormat="1" ht="14.25" thickBot="1">
      <c r="A29" s="290"/>
      <c r="B29" s="291"/>
      <c r="C29" s="292"/>
      <c r="D29" s="461"/>
      <c r="E29" s="462"/>
      <c r="F29" s="356"/>
      <c r="G29" s="357"/>
      <c r="H29" s="357"/>
      <c r="I29" s="357"/>
      <c r="J29" s="357"/>
      <c r="K29" s="357"/>
      <c r="L29" s="357" t="s">
        <v>266</v>
      </c>
      <c r="M29" s="358"/>
      <c r="N29" s="356"/>
      <c r="O29" s="357"/>
      <c r="P29" s="357"/>
      <c r="Q29" s="357"/>
      <c r="R29" s="357"/>
      <c r="S29" s="358"/>
      <c r="T29" s="365"/>
      <c r="U29" s="366"/>
      <c r="V29" s="366"/>
      <c r="W29" s="366"/>
      <c r="X29" s="367"/>
      <c r="Y29" s="356"/>
      <c r="Z29" s="357"/>
      <c r="AA29" s="357"/>
      <c r="AB29" s="357"/>
      <c r="AC29" s="358"/>
      <c r="AD29" s="356"/>
      <c r="AE29" s="357"/>
      <c r="AF29" s="357"/>
      <c r="AG29" s="357"/>
      <c r="AH29" s="357"/>
      <c r="AI29" s="358"/>
      <c r="AJ29" s="356"/>
      <c r="AK29" s="357"/>
      <c r="AL29" s="357"/>
      <c r="AM29" s="357"/>
      <c r="AN29" s="357"/>
      <c r="AO29" s="357"/>
      <c r="AP29" s="357"/>
      <c r="AQ29" s="357"/>
      <c r="AR29" s="357"/>
      <c r="AS29" s="449"/>
    </row>
    <row r="30" spans="1:45" s="94" customFormat="1" ht="13.5" customHeight="1">
      <c r="A30" s="259" t="s">
        <v>144</v>
      </c>
      <c r="B30" s="288"/>
      <c r="C30" s="289"/>
      <c r="D30" s="345" t="s">
        <v>260</v>
      </c>
      <c r="E30" s="346"/>
      <c r="F30" s="346"/>
      <c r="G30" s="346"/>
      <c r="H30" s="346"/>
      <c r="I30" s="346"/>
      <c r="J30" s="347"/>
      <c r="K30" s="368" t="s">
        <v>261</v>
      </c>
      <c r="L30" s="346"/>
      <c r="M30" s="346"/>
      <c r="N30" s="346"/>
      <c r="O30" s="347"/>
      <c r="P30" s="368" t="s">
        <v>263</v>
      </c>
      <c r="Q30" s="346"/>
      <c r="R30" s="347"/>
      <c r="S30" s="368" t="s">
        <v>269</v>
      </c>
      <c r="T30" s="346"/>
      <c r="U30" s="346"/>
      <c r="V30" s="346"/>
      <c r="W30" s="347"/>
      <c r="X30" s="368" t="s">
        <v>270</v>
      </c>
      <c r="Y30" s="346"/>
      <c r="Z30" s="346"/>
      <c r="AA30" s="346"/>
      <c r="AB30" s="347"/>
      <c r="AC30" s="346" t="s">
        <v>271</v>
      </c>
      <c r="AD30" s="346"/>
      <c r="AE30" s="346"/>
      <c r="AF30" s="346"/>
      <c r="AG30" s="346"/>
      <c r="AH30" s="346"/>
      <c r="AI30" s="346"/>
      <c r="AJ30" s="346"/>
      <c r="AK30" s="346"/>
      <c r="AL30" s="346"/>
      <c r="AM30" s="346"/>
      <c r="AN30" s="347"/>
      <c r="AO30" s="346" t="s">
        <v>272</v>
      </c>
      <c r="AP30" s="346"/>
      <c r="AQ30" s="346"/>
      <c r="AR30" s="346"/>
      <c r="AS30" s="467"/>
    </row>
    <row r="31" spans="1:45" s="94" customFormat="1">
      <c r="A31" s="290"/>
      <c r="B31" s="291"/>
      <c r="C31" s="292"/>
      <c r="D31" s="352"/>
      <c r="E31" s="234"/>
      <c r="F31" s="234"/>
      <c r="G31" s="234"/>
      <c r="H31" s="234"/>
      <c r="I31" s="349" t="s">
        <v>266</v>
      </c>
      <c r="J31" s="350"/>
      <c r="K31" s="348"/>
      <c r="L31" s="349"/>
      <c r="M31" s="349"/>
      <c r="N31" s="349"/>
      <c r="O31" s="350"/>
      <c r="P31" s="348"/>
      <c r="Q31" s="349"/>
      <c r="R31" s="349"/>
      <c r="S31" s="468"/>
      <c r="T31" s="469"/>
      <c r="U31" s="469"/>
      <c r="V31" s="469"/>
      <c r="W31" s="470"/>
      <c r="X31" s="372"/>
      <c r="Y31" s="373"/>
      <c r="Z31" s="373"/>
      <c r="AA31" s="373"/>
      <c r="AB31" s="471"/>
      <c r="AC31" s="372" t="s">
        <v>238</v>
      </c>
      <c r="AD31" s="373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65"/>
      <c r="AP31" s="465"/>
      <c r="AQ31" s="465"/>
      <c r="AR31" s="465"/>
      <c r="AS31" s="466"/>
    </row>
    <row r="32" spans="1:45" s="94" customFormat="1">
      <c r="A32" s="290"/>
      <c r="B32" s="291"/>
      <c r="C32" s="292"/>
      <c r="D32" s="351"/>
      <c r="E32" s="236"/>
      <c r="F32" s="236"/>
      <c r="G32" s="236"/>
      <c r="H32" s="236"/>
      <c r="I32" s="353" t="s">
        <v>266</v>
      </c>
      <c r="J32" s="354"/>
      <c r="K32" s="348"/>
      <c r="L32" s="349"/>
      <c r="M32" s="349"/>
      <c r="N32" s="349"/>
      <c r="O32" s="350"/>
      <c r="P32" s="355"/>
      <c r="Q32" s="353"/>
      <c r="R32" s="353"/>
      <c r="S32" s="362"/>
      <c r="T32" s="363"/>
      <c r="U32" s="363"/>
      <c r="V32" s="363"/>
      <c r="W32" s="364"/>
      <c r="X32" s="369"/>
      <c r="Y32" s="370"/>
      <c r="Z32" s="370"/>
      <c r="AA32" s="370"/>
      <c r="AB32" s="371"/>
      <c r="AC32" s="369" t="s">
        <v>238</v>
      </c>
      <c r="AD32" s="370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63"/>
      <c r="AP32" s="463"/>
      <c r="AQ32" s="463"/>
      <c r="AR32" s="463"/>
      <c r="AS32" s="464"/>
    </row>
    <row r="33" spans="1:49" s="94" customFormat="1">
      <c r="A33" s="290"/>
      <c r="B33" s="291"/>
      <c r="C33" s="292"/>
      <c r="D33" s="351"/>
      <c r="E33" s="236"/>
      <c r="F33" s="236"/>
      <c r="G33" s="236"/>
      <c r="H33" s="236"/>
      <c r="I33" s="353" t="s">
        <v>266</v>
      </c>
      <c r="J33" s="354"/>
      <c r="K33" s="348"/>
      <c r="L33" s="349"/>
      <c r="M33" s="349"/>
      <c r="N33" s="349"/>
      <c r="O33" s="350"/>
      <c r="P33" s="355"/>
      <c r="Q33" s="353"/>
      <c r="R33" s="353"/>
      <c r="S33" s="362"/>
      <c r="T33" s="363"/>
      <c r="U33" s="363"/>
      <c r="V33" s="363"/>
      <c r="W33" s="364"/>
      <c r="X33" s="369"/>
      <c r="Y33" s="370"/>
      <c r="Z33" s="370"/>
      <c r="AA33" s="370"/>
      <c r="AB33" s="371"/>
      <c r="AC33" s="369" t="s">
        <v>238</v>
      </c>
      <c r="AD33" s="370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63"/>
      <c r="AP33" s="463"/>
      <c r="AQ33" s="463"/>
      <c r="AR33" s="463"/>
      <c r="AS33" s="464"/>
    </row>
    <row r="34" spans="1:49" s="94" customFormat="1">
      <c r="A34" s="290"/>
      <c r="B34" s="291"/>
      <c r="C34" s="292"/>
      <c r="D34" s="351"/>
      <c r="E34" s="236"/>
      <c r="F34" s="236"/>
      <c r="G34" s="236"/>
      <c r="H34" s="236"/>
      <c r="I34" s="353" t="s">
        <v>266</v>
      </c>
      <c r="J34" s="354"/>
      <c r="K34" s="348"/>
      <c r="L34" s="349"/>
      <c r="M34" s="349"/>
      <c r="N34" s="349"/>
      <c r="O34" s="350"/>
      <c r="P34" s="355"/>
      <c r="Q34" s="353"/>
      <c r="R34" s="353"/>
      <c r="S34" s="362"/>
      <c r="T34" s="363"/>
      <c r="U34" s="363"/>
      <c r="V34" s="363"/>
      <c r="W34" s="364"/>
      <c r="X34" s="369"/>
      <c r="Y34" s="370"/>
      <c r="Z34" s="370"/>
      <c r="AA34" s="370"/>
      <c r="AB34" s="371"/>
      <c r="AC34" s="369" t="s">
        <v>238</v>
      </c>
      <c r="AD34" s="370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63"/>
      <c r="AP34" s="463"/>
      <c r="AQ34" s="463"/>
      <c r="AR34" s="463"/>
      <c r="AS34" s="464"/>
    </row>
    <row r="35" spans="1:49" s="94" customFormat="1">
      <c r="A35" s="290"/>
      <c r="B35" s="291"/>
      <c r="C35" s="292"/>
      <c r="D35" s="351"/>
      <c r="E35" s="236"/>
      <c r="F35" s="236"/>
      <c r="G35" s="236"/>
      <c r="H35" s="236"/>
      <c r="I35" s="353" t="s">
        <v>266</v>
      </c>
      <c r="J35" s="354"/>
      <c r="K35" s="348"/>
      <c r="L35" s="349"/>
      <c r="M35" s="349"/>
      <c r="N35" s="349"/>
      <c r="O35" s="350"/>
      <c r="P35" s="355"/>
      <c r="Q35" s="353"/>
      <c r="R35" s="353"/>
      <c r="S35" s="362"/>
      <c r="T35" s="363"/>
      <c r="U35" s="363"/>
      <c r="V35" s="363"/>
      <c r="W35" s="364"/>
      <c r="X35" s="369"/>
      <c r="Y35" s="370"/>
      <c r="Z35" s="370"/>
      <c r="AA35" s="370"/>
      <c r="AB35" s="371"/>
      <c r="AC35" s="369" t="s">
        <v>238</v>
      </c>
      <c r="AD35" s="370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63"/>
      <c r="AP35" s="463"/>
      <c r="AQ35" s="463"/>
      <c r="AR35" s="463"/>
      <c r="AS35" s="464"/>
    </row>
    <row r="36" spans="1:49">
      <c r="A36" s="290"/>
      <c r="B36" s="291"/>
      <c r="C36" s="292"/>
      <c r="D36" s="351"/>
      <c r="E36" s="236"/>
      <c r="F36" s="236"/>
      <c r="G36" s="236"/>
      <c r="H36" s="236"/>
      <c r="I36" s="353" t="s">
        <v>266</v>
      </c>
      <c r="J36" s="354"/>
      <c r="K36" s="348"/>
      <c r="L36" s="349"/>
      <c r="M36" s="349"/>
      <c r="N36" s="349"/>
      <c r="O36" s="350"/>
      <c r="P36" s="355"/>
      <c r="Q36" s="353"/>
      <c r="R36" s="353"/>
      <c r="S36" s="362"/>
      <c r="T36" s="363"/>
      <c r="U36" s="363"/>
      <c r="V36" s="363"/>
      <c r="W36" s="364"/>
      <c r="X36" s="369"/>
      <c r="Y36" s="370"/>
      <c r="Z36" s="370"/>
      <c r="AA36" s="370"/>
      <c r="AB36" s="371"/>
      <c r="AC36" s="369" t="s">
        <v>238</v>
      </c>
      <c r="AD36" s="370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63"/>
      <c r="AP36" s="463"/>
      <c r="AQ36" s="463"/>
      <c r="AR36" s="463"/>
      <c r="AS36" s="464"/>
    </row>
    <row r="37" spans="1:49">
      <c r="A37" s="290"/>
      <c r="B37" s="291"/>
      <c r="C37" s="292"/>
      <c r="D37" s="351"/>
      <c r="E37" s="236"/>
      <c r="F37" s="236"/>
      <c r="G37" s="236"/>
      <c r="H37" s="236"/>
      <c r="I37" s="353" t="s">
        <v>266</v>
      </c>
      <c r="J37" s="353"/>
      <c r="K37" s="348"/>
      <c r="L37" s="349"/>
      <c r="M37" s="349"/>
      <c r="N37" s="349"/>
      <c r="O37" s="350"/>
      <c r="P37" s="359"/>
      <c r="Q37" s="360"/>
      <c r="R37" s="361"/>
      <c r="S37" s="359"/>
      <c r="T37" s="360"/>
      <c r="U37" s="360"/>
      <c r="V37" s="360"/>
      <c r="W37" s="361"/>
      <c r="X37" s="359"/>
      <c r="Y37" s="360"/>
      <c r="Z37" s="360"/>
      <c r="AA37" s="360"/>
      <c r="AB37" s="361"/>
      <c r="AC37" s="370" t="s">
        <v>238</v>
      </c>
      <c r="AD37" s="370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63"/>
      <c r="AP37" s="463"/>
      <c r="AQ37" s="463"/>
      <c r="AR37" s="463"/>
      <c r="AS37" s="464"/>
    </row>
    <row r="38" spans="1:49" s="101" customFormat="1">
      <c r="A38" s="290"/>
      <c r="B38" s="291"/>
      <c r="C38" s="292"/>
      <c r="D38" s="351"/>
      <c r="E38" s="236"/>
      <c r="F38" s="236"/>
      <c r="G38" s="236"/>
      <c r="H38" s="236"/>
      <c r="I38" s="353" t="s">
        <v>266</v>
      </c>
      <c r="J38" s="354"/>
      <c r="K38" s="348"/>
      <c r="L38" s="349"/>
      <c r="M38" s="349"/>
      <c r="N38" s="349"/>
      <c r="O38" s="350"/>
      <c r="P38" s="355"/>
      <c r="Q38" s="353"/>
      <c r="R38" s="353"/>
      <c r="S38" s="362"/>
      <c r="T38" s="363"/>
      <c r="U38" s="363"/>
      <c r="V38" s="363"/>
      <c r="W38" s="364"/>
      <c r="X38" s="369"/>
      <c r="Y38" s="370"/>
      <c r="Z38" s="370"/>
      <c r="AA38" s="370"/>
      <c r="AB38" s="371"/>
      <c r="AC38" s="369" t="s">
        <v>238</v>
      </c>
      <c r="AD38" s="370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63"/>
      <c r="AP38" s="463"/>
      <c r="AQ38" s="463"/>
      <c r="AR38" s="463"/>
      <c r="AS38" s="464"/>
    </row>
    <row r="39" spans="1:49">
      <c r="A39" s="290"/>
      <c r="B39" s="291"/>
      <c r="C39" s="292"/>
      <c r="D39" s="351"/>
      <c r="E39" s="236"/>
      <c r="F39" s="236"/>
      <c r="G39" s="236"/>
      <c r="H39" s="236"/>
      <c r="I39" s="353" t="s">
        <v>266</v>
      </c>
      <c r="J39" s="354"/>
      <c r="K39" s="348"/>
      <c r="L39" s="349"/>
      <c r="M39" s="349"/>
      <c r="N39" s="349"/>
      <c r="O39" s="350"/>
      <c r="P39" s="355"/>
      <c r="Q39" s="353"/>
      <c r="R39" s="353"/>
      <c r="S39" s="362"/>
      <c r="T39" s="363"/>
      <c r="U39" s="363"/>
      <c r="V39" s="363"/>
      <c r="W39" s="364"/>
      <c r="X39" s="369"/>
      <c r="Y39" s="370"/>
      <c r="Z39" s="370"/>
      <c r="AA39" s="370"/>
      <c r="AB39" s="371"/>
      <c r="AC39" s="369" t="s">
        <v>238</v>
      </c>
      <c r="AD39" s="370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63"/>
      <c r="AP39" s="463"/>
      <c r="AQ39" s="463"/>
      <c r="AR39" s="463"/>
      <c r="AS39" s="464"/>
    </row>
    <row r="40" spans="1:49">
      <c r="A40" s="290"/>
      <c r="B40" s="291"/>
      <c r="C40" s="292"/>
      <c r="D40" s="351"/>
      <c r="E40" s="236"/>
      <c r="F40" s="236"/>
      <c r="G40" s="236"/>
      <c r="H40" s="236"/>
      <c r="I40" s="353" t="s">
        <v>266</v>
      </c>
      <c r="J40" s="354"/>
      <c r="K40" s="348"/>
      <c r="L40" s="349"/>
      <c r="M40" s="349"/>
      <c r="N40" s="349"/>
      <c r="O40" s="350"/>
      <c r="P40" s="355"/>
      <c r="Q40" s="353"/>
      <c r="R40" s="353"/>
      <c r="S40" s="362"/>
      <c r="T40" s="363"/>
      <c r="U40" s="363"/>
      <c r="V40" s="363"/>
      <c r="W40" s="364"/>
      <c r="X40" s="369"/>
      <c r="Y40" s="370"/>
      <c r="Z40" s="370"/>
      <c r="AA40" s="370"/>
      <c r="AB40" s="371"/>
      <c r="AC40" s="369" t="s">
        <v>238</v>
      </c>
      <c r="AD40" s="370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63"/>
      <c r="AP40" s="482"/>
      <c r="AQ40" s="482"/>
      <c r="AR40" s="482"/>
      <c r="AS40" s="483"/>
    </row>
    <row r="41" spans="1:49">
      <c r="A41" s="290"/>
      <c r="B41" s="291"/>
      <c r="C41" s="292"/>
      <c r="D41" s="351"/>
      <c r="E41" s="236"/>
      <c r="F41" s="236"/>
      <c r="G41" s="236"/>
      <c r="H41" s="236"/>
      <c r="I41" s="353" t="s">
        <v>266</v>
      </c>
      <c r="J41" s="354"/>
      <c r="K41" s="348"/>
      <c r="L41" s="349"/>
      <c r="M41" s="349"/>
      <c r="N41" s="349"/>
      <c r="O41" s="350"/>
      <c r="P41" s="355"/>
      <c r="Q41" s="353"/>
      <c r="R41" s="353"/>
      <c r="S41" s="362"/>
      <c r="T41" s="363"/>
      <c r="U41" s="363"/>
      <c r="V41" s="363"/>
      <c r="W41" s="364"/>
      <c r="X41" s="369"/>
      <c r="Y41" s="370"/>
      <c r="Z41" s="370"/>
      <c r="AA41" s="370"/>
      <c r="AB41" s="371"/>
      <c r="AC41" s="369" t="s">
        <v>238</v>
      </c>
      <c r="AD41" s="370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63"/>
      <c r="AP41" s="482"/>
      <c r="AQ41" s="482"/>
      <c r="AR41" s="482"/>
      <c r="AS41" s="483"/>
    </row>
    <row r="42" spans="1:49">
      <c r="A42" s="290"/>
      <c r="B42" s="291"/>
      <c r="C42" s="292"/>
      <c r="D42" s="351"/>
      <c r="E42" s="236"/>
      <c r="F42" s="236"/>
      <c r="G42" s="236"/>
      <c r="H42" s="236"/>
      <c r="I42" s="353" t="s">
        <v>266</v>
      </c>
      <c r="J42" s="354"/>
      <c r="K42" s="348"/>
      <c r="L42" s="349"/>
      <c r="M42" s="349"/>
      <c r="N42" s="349"/>
      <c r="O42" s="350"/>
      <c r="P42" s="355"/>
      <c r="Q42" s="353"/>
      <c r="R42" s="353"/>
      <c r="S42" s="362"/>
      <c r="T42" s="363"/>
      <c r="U42" s="363"/>
      <c r="V42" s="363"/>
      <c r="W42" s="364"/>
      <c r="X42" s="369"/>
      <c r="Y42" s="370"/>
      <c r="Z42" s="370"/>
      <c r="AA42" s="370"/>
      <c r="AB42" s="371"/>
      <c r="AC42" s="369" t="s">
        <v>238</v>
      </c>
      <c r="AD42" s="370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63"/>
      <c r="AP42" s="482"/>
      <c r="AQ42" s="482"/>
      <c r="AR42" s="482"/>
      <c r="AS42" s="483"/>
    </row>
    <row r="43" spans="1:49">
      <c r="A43" s="290"/>
      <c r="B43" s="291"/>
      <c r="C43" s="292"/>
      <c r="D43" s="351"/>
      <c r="E43" s="236"/>
      <c r="F43" s="236"/>
      <c r="G43" s="236"/>
      <c r="H43" s="236"/>
      <c r="I43" s="353" t="s">
        <v>266</v>
      </c>
      <c r="J43" s="354"/>
      <c r="K43" s="348"/>
      <c r="L43" s="349"/>
      <c r="M43" s="349"/>
      <c r="N43" s="349"/>
      <c r="O43" s="350"/>
      <c r="P43" s="355"/>
      <c r="Q43" s="353"/>
      <c r="R43" s="353"/>
      <c r="S43" s="362"/>
      <c r="T43" s="363"/>
      <c r="U43" s="363"/>
      <c r="V43" s="363"/>
      <c r="W43" s="364"/>
      <c r="X43" s="369"/>
      <c r="Y43" s="370"/>
      <c r="Z43" s="370"/>
      <c r="AA43" s="370"/>
      <c r="AB43" s="371"/>
      <c r="AC43" s="369" t="s">
        <v>238</v>
      </c>
      <c r="AD43" s="370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63"/>
      <c r="AP43" s="482"/>
      <c r="AQ43" s="482"/>
      <c r="AR43" s="482"/>
      <c r="AS43" s="483"/>
    </row>
    <row r="44" spans="1:49">
      <c r="A44" s="290"/>
      <c r="B44" s="291"/>
      <c r="C44" s="292"/>
      <c r="D44" s="351"/>
      <c r="E44" s="236"/>
      <c r="F44" s="236"/>
      <c r="G44" s="236"/>
      <c r="H44" s="236"/>
      <c r="I44" s="353" t="s">
        <v>266</v>
      </c>
      <c r="J44" s="354"/>
      <c r="K44" s="348"/>
      <c r="L44" s="349"/>
      <c r="M44" s="349"/>
      <c r="N44" s="349"/>
      <c r="O44" s="350"/>
      <c r="P44" s="355"/>
      <c r="Q44" s="353"/>
      <c r="R44" s="353"/>
      <c r="S44" s="362"/>
      <c r="T44" s="363"/>
      <c r="U44" s="363"/>
      <c r="V44" s="363"/>
      <c r="W44" s="364"/>
      <c r="X44" s="369"/>
      <c r="Y44" s="370"/>
      <c r="Z44" s="370"/>
      <c r="AA44" s="370"/>
      <c r="AB44" s="371"/>
      <c r="AC44" s="369" t="s">
        <v>238</v>
      </c>
      <c r="AD44" s="370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63"/>
      <c r="AP44" s="482"/>
      <c r="AQ44" s="482"/>
      <c r="AR44" s="482"/>
      <c r="AS44" s="483"/>
    </row>
    <row r="45" spans="1:49" ht="14.25" thickBot="1">
      <c r="A45" s="293"/>
      <c r="B45" s="294"/>
      <c r="C45" s="295"/>
      <c r="D45" s="488"/>
      <c r="E45" s="489"/>
      <c r="F45" s="489"/>
      <c r="G45" s="489"/>
      <c r="H45" s="489"/>
      <c r="I45" s="357" t="s">
        <v>266</v>
      </c>
      <c r="J45" s="358"/>
      <c r="K45" s="348"/>
      <c r="L45" s="349"/>
      <c r="M45" s="349"/>
      <c r="N45" s="349"/>
      <c r="O45" s="350"/>
      <c r="P45" s="356"/>
      <c r="Q45" s="357"/>
      <c r="R45" s="357"/>
      <c r="S45" s="490"/>
      <c r="T45" s="491"/>
      <c r="U45" s="491"/>
      <c r="V45" s="491"/>
      <c r="W45" s="492"/>
      <c r="X45" s="493"/>
      <c r="Y45" s="494"/>
      <c r="Z45" s="494"/>
      <c r="AA45" s="494"/>
      <c r="AB45" s="495"/>
      <c r="AC45" s="493" t="s">
        <v>238</v>
      </c>
      <c r="AD45" s="494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84"/>
      <c r="AP45" s="485"/>
      <c r="AQ45" s="485"/>
      <c r="AR45" s="485"/>
      <c r="AS45" s="486"/>
    </row>
    <row r="46" spans="1:49" ht="13.5" customHeight="1">
      <c r="A46" s="259" t="s">
        <v>161</v>
      </c>
      <c r="B46" s="288"/>
      <c r="C46" s="288"/>
      <c r="D46" s="256" t="s">
        <v>82</v>
      </c>
      <c r="E46" s="257"/>
      <c r="F46" s="257"/>
      <c r="G46" s="257"/>
      <c r="H46" s="257"/>
      <c r="I46" s="257"/>
      <c r="J46" s="322" t="s">
        <v>184</v>
      </c>
      <c r="K46" s="257"/>
      <c r="L46" s="257"/>
      <c r="M46" s="257"/>
      <c r="N46" s="257"/>
      <c r="O46" s="257"/>
      <c r="P46" s="322" t="s">
        <v>185</v>
      </c>
      <c r="Q46" s="257"/>
      <c r="R46" s="337"/>
      <c r="S46" s="322" t="s">
        <v>108</v>
      </c>
      <c r="T46" s="257"/>
      <c r="U46" s="257"/>
      <c r="V46" s="257"/>
      <c r="W46" s="257"/>
      <c r="X46" s="257"/>
      <c r="Y46" s="322" t="s">
        <v>82</v>
      </c>
      <c r="Z46" s="257"/>
      <c r="AA46" s="322" t="s">
        <v>184</v>
      </c>
      <c r="AB46" s="257"/>
      <c r="AC46" s="257"/>
      <c r="AD46" s="257"/>
      <c r="AE46" s="257"/>
      <c r="AF46" s="337"/>
      <c r="AG46" s="322" t="s">
        <v>186</v>
      </c>
      <c r="AH46" s="257"/>
      <c r="AI46" s="257"/>
      <c r="AJ46" s="257"/>
      <c r="AK46" s="257"/>
      <c r="AL46" s="257"/>
      <c r="AM46" s="257"/>
      <c r="AN46" s="257"/>
      <c r="AO46" s="257"/>
      <c r="AP46" s="337"/>
      <c r="AQ46" s="322" t="s">
        <v>185</v>
      </c>
      <c r="AR46" s="257"/>
      <c r="AS46" s="258"/>
      <c r="AW46" s="202"/>
    </row>
    <row r="47" spans="1:49" ht="13.5" customHeight="1">
      <c r="A47" s="290"/>
      <c r="B47" s="291"/>
      <c r="C47" s="291"/>
      <c r="D47" s="339" t="s">
        <v>182</v>
      </c>
      <c r="E47" s="341"/>
      <c r="F47" s="310" t="s">
        <v>199</v>
      </c>
      <c r="G47" s="311"/>
      <c r="H47" s="311"/>
      <c r="I47" s="312"/>
      <c r="J47" s="196"/>
      <c r="K47" s="477"/>
      <c r="L47" s="478"/>
      <c r="M47" s="478"/>
      <c r="N47" s="478"/>
      <c r="O47" s="130" t="s">
        <v>152</v>
      </c>
      <c r="P47" s="233"/>
      <c r="Q47" s="234"/>
      <c r="R47" s="324"/>
      <c r="S47" s="306"/>
      <c r="T47" s="307"/>
      <c r="U47" s="307"/>
      <c r="V47" s="307"/>
      <c r="W47" s="307"/>
      <c r="X47" s="338"/>
      <c r="Y47" s="326" t="s">
        <v>225</v>
      </c>
      <c r="Z47" s="327"/>
      <c r="AA47" s="479"/>
      <c r="AB47" s="480"/>
      <c r="AC47" s="480"/>
      <c r="AD47" s="480"/>
      <c r="AE47" s="480"/>
      <c r="AF47" s="132" t="s">
        <v>152</v>
      </c>
      <c r="AG47" s="319"/>
      <c r="AH47" s="320"/>
      <c r="AI47" s="320"/>
      <c r="AJ47" s="320"/>
      <c r="AK47" s="320"/>
      <c r="AL47" s="320"/>
      <c r="AM47" s="320"/>
      <c r="AN47" s="320"/>
      <c r="AO47" s="320"/>
      <c r="AP47" s="321"/>
      <c r="AQ47" s="233"/>
      <c r="AR47" s="234"/>
      <c r="AS47" s="323"/>
      <c r="AW47" s="203"/>
    </row>
    <row r="48" spans="1:49">
      <c r="A48" s="290"/>
      <c r="B48" s="291"/>
      <c r="C48" s="291"/>
      <c r="D48" s="473"/>
      <c r="E48" s="474"/>
      <c r="F48" s="310"/>
      <c r="G48" s="311"/>
      <c r="H48" s="311"/>
      <c r="I48" s="312"/>
      <c r="J48" s="197"/>
      <c r="K48" s="342"/>
      <c r="L48" s="336"/>
      <c r="M48" s="336"/>
      <c r="N48" s="336"/>
      <c r="O48" s="131" t="s">
        <v>152</v>
      </c>
      <c r="P48" s="222"/>
      <c r="Q48" s="223"/>
      <c r="R48" s="240"/>
      <c r="S48" s="224"/>
      <c r="T48" s="225"/>
      <c r="U48" s="225"/>
      <c r="V48" s="225"/>
      <c r="W48" s="225"/>
      <c r="X48" s="332"/>
      <c r="Y48" s="328"/>
      <c r="Z48" s="329"/>
      <c r="AA48" s="335"/>
      <c r="AB48" s="336"/>
      <c r="AC48" s="336"/>
      <c r="AD48" s="336"/>
      <c r="AE48" s="336"/>
      <c r="AF48" s="131" t="s">
        <v>152</v>
      </c>
      <c r="AG48" s="319"/>
      <c r="AH48" s="320"/>
      <c r="AI48" s="320"/>
      <c r="AJ48" s="320"/>
      <c r="AK48" s="320"/>
      <c r="AL48" s="320"/>
      <c r="AM48" s="320"/>
      <c r="AN48" s="320"/>
      <c r="AO48" s="320"/>
      <c r="AP48" s="321"/>
      <c r="AQ48" s="222"/>
      <c r="AR48" s="223"/>
      <c r="AS48" s="318"/>
    </row>
    <row r="49" spans="1:45">
      <c r="A49" s="290"/>
      <c r="B49" s="291"/>
      <c r="C49" s="291"/>
      <c r="D49" s="473"/>
      <c r="E49" s="474"/>
      <c r="F49" s="310"/>
      <c r="G49" s="311"/>
      <c r="H49" s="311"/>
      <c r="I49" s="312"/>
      <c r="J49" s="197"/>
      <c r="K49" s="342"/>
      <c r="L49" s="336"/>
      <c r="M49" s="336"/>
      <c r="N49" s="336"/>
      <c r="O49" s="131" t="s">
        <v>152</v>
      </c>
      <c r="P49" s="222"/>
      <c r="Q49" s="223"/>
      <c r="R49" s="240"/>
      <c r="S49" s="224"/>
      <c r="T49" s="225"/>
      <c r="U49" s="225"/>
      <c r="V49" s="225"/>
      <c r="W49" s="225"/>
      <c r="X49" s="332"/>
      <c r="Y49" s="328"/>
      <c r="Z49" s="329"/>
      <c r="AA49" s="335"/>
      <c r="AB49" s="336"/>
      <c r="AC49" s="336"/>
      <c r="AD49" s="336"/>
      <c r="AE49" s="336"/>
      <c r="AF49" s="131" t="s">
        <v>152</v>
      </c>
      <c r="AG49" s="319"/>
      <c r="AH49" s="320"/>
      <c r="AI49" s="320"/>
      <c r="AJ49" s="320"/>
      <c r="AK49" s="320"/>
      <c r="AL49" s="320"/>
      <c r="AM49" s="320"/>
      <c r="AN49" s="320"/>
      <c r="AO49" s="320"/>
      <c r="AP49" s="321"/>
      <c r="AQ49" s="222"/>
      <c r="AR49" s="223"/>
      <c r="AS49" s="318"/>
    </row>
    <row r="50" spans="1:45">
      <c r="A50" s="290"/>
      <c r="B50" s="291"/>
      <c r="C50" s="291"/>
      <c r="D50" s="473"/>
      <c r="E50" s="474"/>
      <c r="F50" s="310"/>
      <c r="G50" s="311"/>
      <c r="H50" s="311"/>
      <c r="I50" s="312"/>
      <c r="J50" s="197"/>
      <c r="K50" s="342"/>
      <c r="L50" s="336"/>
      <c r="M50" s="336"/>
      <c r="N50" s="336"/>
      <c r="O50" s="131" t="s">
        <v>152</v>
      </c>
      <c r="P50" s="222"/>
      <c r="Q50" s="223"/>
      <c r="R50" s="240"/>
      <c r="S50" s="224"/>
      <c r="T50" s="225"/>
      <c r="U50" s="225"/>
      <c r="V50" s="225"/>
      <c r="W50" s="225"/>
      <c r="X50" s="332"/>
      <c r="Y50" s="328"/>
      <c r="Z50" s="329"/>
      <c r="AA50" s="335"/>
      <c r="AB50" s="336"/>
      <c r="AC50" s="336"/>
      <c r="AD50" s="336"/>
      <c r="AE50" s="336"/>
      <c r="AF50" s="131" t="s">
        <v>152</v>
      </c>
      <c r="AG50" s="319"/>
      <c r="AH50" s="320"/>
      <c r="AI50" s="320"/>
      <c r="AJ50" s="320"/>
      <c r="AK50" s="320"/>
      <c r="AL50" s="320"/>
      <c r="AM50" s="320"/>
      <c r="AN50" s="320"/>
      <c r="AO50" s="320"/>
      <c r="AP50" s="321"/>
      <c r="AQ50" s="222"/>
      <c r="AR50" s="223"/>
      <c r="AS50" s="318"/>
    </row>
    <row r="51" spans="1:45">
      <c r="A51" s="290"/>
      <c r="B51" s="291"/>
      <c r="C51" s="291"/>
      <c r="D51" s="473"/>
      <c r="E51" s="474"/>
      <c r="F51" s="310"/>
      <c r="G51" s="311"/>
      <c r="H51" s="311"/>
      <c r="I51" s="312"/>
      <c r="J51" s="197"/>
      <c r="K51" s="342"/>
      <c r="L51" s="336"/>
      <c r="M51" s="336"/>
      <c r="N51" s="336"/>
      <c r="O51" s="131" t="s">
        <v>152</v>
      </c>
      <c r="P51" s="222"/>
      <c r="Q51" s="223"/>
      <c r="R51" s="240"/>
      <c r="S51" s="224"/>
      <c r="T51" s="225"/>
      <c r="U51" s="225"/>
      <c r="V51" s="225"/>
      <c r="W51" s="225"/>
      <c r="X51" s="332"/>
      <c r="Y51" s="328"/>
      <c r="Z51" s="329"/>
      <c r="AA51" s="335"/>
      <c r="AB51" s="336"/>
      <c r="AC51" s="336"/>
      <c r="AD51" s="336"/>
      <c r="AE51" s="336"/>
      <c r="AF51" s="131" t="s">
        <v>152</v>
      </c>
      <c r="AG51" s="319"/>
      <c r="AH51" s="320"/>
      <c r="AI51" s="320"/>
      <c r="AJ51" s="320"/>
      <c r="AK51" s="320"/>
      <c r="AL51" s="320"/>
      <c r="AM51" s="320"/>
      <c r="AN51" s="320"/>
      <c r="AO51" s="320"/>
      <c r="AP51" s="321"/>
      <c r="AQ51" s="222"/>
      <c r="AR51" s="223"/>
      <c r="AS51" s="318"/>
    </row>
    <row r="52" spans="1:45">
      <c r="A52" s="290"/>
      <c r="B52" s="291"/>
      <c r="C52" s="291"/>
      <c r="D52" s="473"/>
      <c r="E52" s="474"/>
      <c r="F52" s="310"/>
      <c r="G52" s="311"/>
      <c r="H52" s="311"/>
      <c r="I52" s="312"/>
      <c r="J52" s="197"/>
      <c r="K52" s="342"/>
      <c r="L52" s="336"/>
      <c r="M52" s="336"/>
      <c r="N52" s="336"/>
      <c r="O52" s="131" t="s">
        <v>152</v>
      </c>
      <c r="P52" s="222"/>
      <c r="Q52" s="223"/>
      <c r="R52" s="240"/>
      <c r="S52" s="224"/>
      <c r="T52" s="225"/>
      <c r="U52" s="225"/>
      <c r="V52" s="225"/>
      <c r="W52" s="225"/>
      <c r="X52" s="332"/>
      <c r="Y52" s="328"/>
      <c r="Z52" s="329"/>
      <c r="AA52" s="335"/>
      <c r="AB52" s="336"/>
      <c r="AC52" s="336"/>
      <c r="AD52" s="336"/>
      <c r="AE52" s="336"/>
      <c r="AF52" s="131" t="s">
        <v>152</v>
      </c>
      <c r="AG52" s="319"/>
      <c r="AH52" s="320"/>
      <c r="AI52" s="320"/>
      <c r="AJ52" s="320"/>
      <c r="AK52" s="320"/>
      <c r="AL52" s="320"/>
      <c r="AM52" s="320"/>
      <c r="AN52" s="320"/>
      <c r="AO52" s="320"/>
      <c r="AP52" s="321"/>
      <c r="AQ52" s="222"/>
      <c r="AR52" s="223"/>
      <c r="AS52" s="318"/>
    </row>
    <row r="53" spans="1:45">
      <c r="A53" s="290"/>
      <c r="B53" s="291"/>
      <c r="C53" s="291"/>
      <c r="D53" s="475"/>
      <c r="E53" s="476"/>
      <c r="F53" s="310"/>
      <c r="G53" s="311"/>
      <c r="H53" s="311"/>
      <c r="I53" s="312"/>
      <c r="J53" s="198"/>
      <c r="K53" s="343"/>
      <c r="L53" s="344"/>
      <c r="M53" s="344"/>
      <c r="N53" s="344"/>
      <c r="O53" s="133" t="s">
        <v>152</v>
      </c>
      <c r="P53" s="237"/>
      <c r="Q53" s="238"/>
      <c r="R53" s="239"/>
      <c r="S53" s="308"/>
      <c r="T53" s="309"/>
      <c r="U53" s="309"/>
      <c r="V53" s="309"/>
      <c r="W53" s="309"/>
      <c r="X53" s="325"/>
      <c r="Y53" s="328"/>
      <c r="Z53" s="329"/>
      <c r="AA53" s="335"/>
      <c r="AB53" s="336"/>
      <c r="AC53" s="336"/>
      <c r="AD53" s="336"/>
      <c r="AE53" s="336"/>
      <c r="AF53" s="131" t="s">
        <v>152</v>
      </c>
      <c r="AG53" s="319"/>
      <c r="AH53" s="320"/>
      <c r="AI53" s="320"/>
      <c r="AJ53" s="320"/>
      <c r="AK53" s="320"/>
      <c r="AL53" s="320"/>
      <c r="AM53" s="320"/>
      <c r="AN53" s="320"/>
      <c r="AO53" s="320"/>
      <c r="AP53" s="321"/>
      <c r="AQ53" s="222"/>
      <c r="AR53" s="223"/>
      <c r="AS53" s="318"/>
    </row>
    <row r="54" spans="1:45" ht="13.5" customHeight="1">
      <c r="A54" s="290"/>
      <c r="B54" s="291"/>
      <c r="C54" s="291"/>
      <c r="D54" s="339" t="s">
        <v>222</v>
      </c>
      <c r="E54" s="340"/>
      <c r="F54" s="340"/>
      <c r="G54" s="340"/>
      <c r="H54" s="340"/>
      <c r="I54" s="341"/>
      <c r="J54" s="281" t="s">
        <v>184</v>
      </c>
      <c r="K54" s="242"/>
      <c r="L54" s="242"/>
      <c r="M54" s="242"/>
      <c r="N54" s="242"/>
      <c r="O54" s="242"/>
      <c r="P54" s="281" t="s">
        <v>185</v>
      </c>
      <c r="Q54" s="242"/>
      <c r="R54" s="305"/>
      <c r="S54" s="281" t="s">
        <v>108</v>
      </c>
      <c r="T54" s="242"/>
      <c r="U54" s="242"/>
      <c r="V54" s="242"/>
      <c r="W54" s="242"/>
      <c r="X54" s="305"/>
      <c r="Y54" s="328"/>
      <c r="Z54" s="329"/>
      <c r="AA54" s="335"/>
      <c r="AB54" s="336"/>
      <c r="AC54" s="336"/>
      <c r="AD54" s="336"/>
      <c r="AE54" s="336"/>
      <c r="AF54" s="131" t="s">
        <v>152</v>
      </c>
      <c r="AG54" s="319"/>
      <c r="AH54" s="320"/>
      <c r="AI54" s="320"/>
      <c r="AJ54" s="320"/>
      <c r="AK54" s="320"/>
      <c r="AL54" s="320"/>
      <c r="AM54" s="320"/>
      <c r="AN54" s="320"/>
      <c r="AO54" s="320"/>
      <c r="AP54" s="321"/>
      <c r="AQ54" s="222"/>
      <c r="AR54" s="223"/>
      <c r="AS54" s="318"/>
    </row>
    <row r="55" spans="1:45" ht="13.5" customHeight="1">
      <c r="A55" s="290"/>
      <c r="B55" s="291"/>
      <c r="C55" s="291"/>
      <c r="D55" s="339" t="s">
        <v>181</v>
      </c>
      <c r="E55" s="341"/>
      <c r="F55" s="310" t="s">
        <v>226</v>
      </c>
      <c r="G55" s="311"/>
      <c r="H55" s="311"/>
      <c r="I55" s="312"/>
      <c r="J55" s="306"/>
      <c r="K55" s="307"/>
      <c r="L55" s="307"/>
      <c r="M55" s="307"/>
      <c r="N55" s="307"/>
      <c r="O55" s="130" t="s">
        <v>152</v>
      </c>
      <c r="P55" s="233"/>
      <c r="Q55" s="234"/>
      <c r="R55" s="324"/>
      <c r="S55" s="306"/>
      <c r="T55" s="307"/>
      <c r="U55" s="307"/>
      <c r="V55" s="307"/>
      <c r="W55" s="307"/>
      <c r="X55" s="338"/>
      <c r="Y55" s="328"/>
      <c r="Z55" s="329"/>
      <c r="AA55" s="335"/>
      <c r="AB55" s="336"/>
      <c r="AC55" s="336"/>
      <c r="AD55" s="336"/>
      <c r="AE55" s="336"/>
      <c r="AF55" s="131" t="s">
        <v>152</v>
      </c>
      <c r="AG55" s="319"/>
      <c r="AH55" s="320"/>
      <c r="AI55" s="320"/>
      <c r="AJ55" s="320"/>
      <c r="AK55" s="320"/>
      <c r="AL55" s="320"/>
      <c r="AM55" s="320"/>
      <c r="AN55" s="320"/>
      <c r="AO55" s="320"/>
      <c r="AP55" s="321"/>
      <c r="AQ55" s="222"/>
      <c r="AR55" s="223"/>
      <c r="AS55" s="318"/>
    </row>
    <row r="56" spans="1:45">
      <c r="A56" s="290"/>
      <c r="B56" s="291"/>
      <c r="C56" s="291"/>
      <c r="D56" s="473"/>
      <c r="E56" s="474"/>
      <c r="F56" s="310"/>
      <c r="G56" s="311"/>
      <c r="H56" s="311"/>
      <c r="I56" s="312"/>
      <c r="J56" s="224"/>
      <c r="K56" s="225"/>
      <c r="L56" s="225"/>
      <c r="M56" s="225"/>
      <c r="N56" s="225"/>
      <c r="O56" s="131" t="s">
        <v>152</v>
      </c>
      <c r="P56" s="222"/>
      <c r="Q56" s="223"/>
      <c r="R56" s="240"/>
      <c r="S56" s="224"/>
      <c r="T56" s="225"/>
      <c r="U56" s="225"/>
      <c r="V56" s="225"/>
      <c r="W56" s="225"/>
      <c r="X56" s="332"/>
      <c r="Y56" s="330"/>
      <c r="Z56" s="331"/>
      <c r="AA56" s="333"/>
      <c r="AB56" s="334"/>
      <c r="AC56" s="334"/>
      <c r="AD56" s="334"/>
      <c r="AE56" s="334"/>
      <c r="AF56" s="133" t="s">
        <v>152</v>
      </c>
      <c r="AG56" s="313"/>
      <c r="AH56" s="313"/>
      <c r="AI56" s="313"/>
      <c r="AJ56" s="313"/>
      <c r="AK56" s="313"/>
      <c r="AL56" s="313"/>
      <c r="AM56" s="313"/>
      <c r="AN56" s="313"/>
      <c r="AO56" s="313"/>
      <c r="AP56" s="313"/>
      <c r="AQ56" s="237"/>
      <c r="AR56" s="238"/>
      <c r="AS56" s="481"/>
    </row>
    <row r="57" spans="1:45" ht="14.25" customHeight="1">
      <c r="A57" s="290"/>
      <c r="B57" s="291"/>
      <c r="C57" s="291"/>
      <c r="D57" s="473"/>
      <c r="E57" s="474"/>
      <c r="F57" s="310"/>
      <c r="G57" s="311"/>
      <c r="H57" s="311"/>
      <c r="I57" s="312"/>
      <c r="J57" s="224"/>
      <c r="K57" s="225"/>
      <c r="L57" s="225"/>
      <c r="M57" s="225"/>
      <c r="N57" s="225"/>
      <c r="O57" s="131" t="s">
        <v>152</v>
      </c>
      <c r="P57" s="222"/>
      <c r="Q57" s="223"/>
      <c r="R57" s="240"/>
      <c r="S57" s="224"/>
      <c r="T57" s="225"/>
      <c r="U57" s="225"/>
      <c r="V57" s="225"/>
      <c r="W57" s="225"/>
      <c r="X57" s="225"/>
      <c r="Y57" s="281" t="s">
        <v>222</v>
      </c>
      <c r="Z57" s="242"/>
      <c r="AA57" s="242"/>
      <c r="AB57" s="242"/>
      <c r="AC57" s="242"/>
      <c r="AD57" s="242"/>
      <c r="AE57" s="242"/>
      <c r="AF57" s="305"/>
      <c r="AG57" s="281" t="s">
        <v>70</v>
      </c>
      <c r="AH57" s="242"/>
      <c r="AI57" s="242"/>
      <c r="AJ57" s="281" t="s">
        <v>185</v>
      </c>
      <c r="AK57" s="242"/>
      <c r="AL57" s="242"/>
      <c r="AM57" s="231" t="s">
        <v>108</v>
      </c>
      <c r="AN57" s="232"/>
      <c r="AO57" s="232"/>
      <c r="AP57" s="232"/>
      <c r="AQ57" s="232"/>
      <c r="AR57" s="232"/>
      <c r="AS57" s="487"/>
    </row>
    <row r="58" spans="1:45" ht="13.5" customHeight="1">
      <c r="A58" s="290"/>
      <c r="B58" s="291"/>
      <c r="C58" s="291"/>
      <c r="D58" s="473"/>
      <c r="E58" s="474"/>
      <c r="F58" s="310"/>
      <c r="G58" s="311"/>
      <c r="H58" s="311"/>
      <c r="I58" s="312"/>
      <c r="J58" s="224"/>
      <c r="K58" s="225"/>
      <c r="L58" s="225"/>
      <c r="M58" s="225"/>
      <c r="N58" s="225"/>
      <c r="O58" s="131" t="s">
        <v>152</v>
      </c>
      <c r="P58" s="222"/>
      <c r="Q58" s="223"/>
      <c r="R58" s="240"/>
      <c r="S58" s="224"/>
      <c r="T58" s="225"/>
      <c r="U58" s="225"/>
      <c r="V58" s="225"/>
      <c r="W58" s="225"/>
      <c r="X58" s="225"/>
      <c r="Y58" s="314" t="s">
        <v>228</v>
      </c>
      <c r="Z58" s="315"/>
      <c r="AA58" s="315"/>
      <c r="AB58" s="315"/>
      <c r="AC58" s="315"/>
      <c r="AD58" s="315"/>
      <c r="AE58" s="315"/>
      <c r="AF58" s="316"/>
      <c r="AG58" s="277"/>
      <c r="AH58" s="278"/>
      <c r="AI58" s="204" t="s">
        <v>162</v>
      </c>
      <c r="AJ58" s="277"/>
      <c r="AK58" s="278"/>
      <c r="AL58" s="313"/>
      <c r="AM58" s="277"/>
      <c r="AN58" s="278"/>
      <c r="AO58" s="278"/>
      <c r="AP58" s="278"/>
      <c r="AQ58" s="278"/>
      <c r="AR58" s="278"/>
      <c r="AS58" s="279"/>
    </row>
    <row r="59" spans="1:45" ht="13.5" customHeight="1">
      <c r="A59" s="290"/>
      <c r="B59" s="291"/>
      <c r="C59" s="291"/>
      <c r="D59" s="473"/>
      <c r="E59" s="474"/>
      <c r="F59" s="454"/>
      <c r="G59" s="455"/>
      <c r="H59" s="455"/>
      <c r="I59" s="456"/>
      <c r="J59" s="308"/>
      <c r="K59" s="309"/>
      <c r="L59" s="309"/>
      <c r="M59" s="309"/>
      <c r="N59" s="309"/>
      <c r="O59" s="133" t="s">
        <v>152</v>
      </c>
      <c r="P59" s="237"/>
      <c r="Q59" s="238"/>
      <c r="R59" s="239"/>
      <c r="S59" s="308"/>
      <c r="T59" s="309"/>
      <c r="U59" s="309"/>
      <c r="V59" s="309"/>
      <c r="W59" s="309"/>
      <c r="X59" s="309"/>
      <c r="Y59" s="310" t="s">
        <v>227</v>
      </c>
      <c r="Z59" s="311"/>
      <c r="AA59" s="311"/>
      <c r="AB59" s="311"/>
      <c r="AC59" s="311"/>
      <c r="AD59" s="311"/>
      <c r="AE59" s="311"/>
      <c r="AF59" s="312"/>
      <c r="AG59" s="274"/>
      <c r="AH59" s="275"/>
      <c r="AI59" s="205" t="s">
        <v>162</v>
      </c>
      <c r="AJ59" s="274"/>
      <c r="AK59" s="275"/>
      <c r="AL59" s="280"/>
      <c r="AM59" s="274"/>
      <c r="AN59" s="275"/>
      <c r="AO59" s="275"/>
      <c r="AP59" s="275"/>
      <c r="AQ59" s="275"/>
      <c r="AR59" s="275"/>
      <c r="AS59" s="276"/>
    </row>
    <row r="60" spans="1:45" ht="14.25" customHeight="1">
      <c r="A60" s="290"/>
      <c r="B60" s="291"/>
      <c r="C60" s="291"/>
      <c r="D60" s="473"/>
      <c r="E60" s="474"/>
      <c r="F60" s="310" t="s">
        <v>198</v>
      </c>
      <c r="G60" s="311"/>
      <c r="H60" s="311"/>
      <c r="I60" s="312"/>
      <c r="J60" s="306"/>
      <c r="K60" s="307"/>
      <c r="L60" s="307"/>
      <c r="M60" s="307"/>
      <c r="N60" s="307"/>
      <c r="O60" s="130" t="s">
        <v>152</v>
      </c>
      <c r="P60" s="233"/>
      <c r="Q60" s="234"/>
      <c r="R60" s="324"/>
      <c r="S60" s="306"/>
      <c r="T60" s="307"/>
      <c r="U60" s="307"/>
      <c r="V60" s="307"/>
      <c r="W60" s="307"/>
      <c r="X60" s="307"/>
      <c r="Y60" s="281" t="s">
        <v>222</v>
      </c>
      <c r="Z60" s="242"/>
      <c r="AA60" s="242"/>
      <c r="AB60" s="242"/>
      <c r="AC60" s="242"/>
      <c r="AD60" s="242"/>
      <c r="AE60" s="242"/>
      <c r="AF60" s="305"/>
      <c r="AG60" s="281" t="s">
        <v>186</v>
      </c>
      <c r="AH60" s="242"/>
      <c r="AI60" s="242"/>
      <c r="AJ60" s="242"/>
      <c r="AK60" s="242"/>
      <c r="AL60" s="242"/>
      <c r="AM60" s="242"/>
      <c r="AN60" s="242"/>
      <c r="AO60" s="242"/>
      <c r="AP60" s="242"/>
      <c r="AQ60" s="242"/>
      <c r="AR60" s="242"/>
      <c r="AS60" s="243"/>
    </row>
    <row r="61" spans="1:45" ht="13.5" customHeight="1">
      <c r="A61" s="290"/>
      <c r="B61" s="291"/>
      <c r="C61" s="291"/>
      <c r="D61" s="473"/>
      <c r="E61" s="474"/>
      <c r="F61" s="310"/>
      <c r="G61" s="311"/>
      <c r="H61" s="311"/>
      <c r="I61" s="312"/>
      <c r="J61" s="229"/>
      <c r="K61" s="230"/>
      <c r="L61" s="230"/>
      <c r="M61" s="230"/>
      <c r="N61" s="230"/>
      <c r="O61" s="134" t="s">
        <v>152</v>
      </c>
      <c r="P61" s="226"/>
      <c r="Q61" s="227"/>
      <c r="R61" s="228"/>
      <c r="S61" s="229"/>
      <c r="T61" s="230"/>
      <c r="U61" s="230"/>
      <c r="V61" s="230"/>
      <c r="W61" s="230"/>
      <c r="X61" s="230"/>
      <c r="Y61" s="299" t="s">
        <v>183</v>
      </c>
      <c r="Z61" s="300"/>
      <c r="AA61" s="300"/>
      <c r="AB61" s="300"/>
      <c r="AC61" s="300"/>
      <c r="AD61" s="300"/>
      <c r="AE61" s="300"/>
      <c r="AF61" s="301"/>
      <c r="AG61" s="268"/>
      <c r="AH61" s="269"/>
      <c r="AI61" s="269"/>
      <c r="AJ61" s="269"/>
      <c r="AK61" s="269"/>
      <c r="AL61" s="269"/>
      <c r="AM61" s="269"/>
      <c r="AN61" s="269"/>
      <c r="AO61" s="269"/>
      <c r="AP61" s="269"/>
      <c r="AQ61" s="269"/>
      <c r="AR61" s="269"/>
      <c r="AS61" s="270"/>
    </row>
    <row r="62" spans="1:45" ht="14.25" customHeight="1">
      <c r="A62" s="290"/>
      <c r="B62" s="291"/>
      <c r="C62" s="291"/>
      <c r="D62" s="473"/>
      <c r="E62" s="474"/>
      <c r="F62" s="451" t="s">
        <v>200</v>
      </c>
      <c r="G62" s="452"/>
      <c r="H62" s="452"/>
      <c r="I62" s="453"/>
      <c r="J62" s="281" t="s">
        <v>185</v>
      </c>
      <c r="K62" s="242"/>
      <c r="L62" s="242"/>
      <c r="M62" s="281" t="s">
        <v>70</v>
      </c>
      <c r="N62" s="242"/>
      <c r="O62" s="242"/>
      <c r="P62" s="231" t="s">
        <v>108</v>
      </c>
      <c r="Q62" s="232"/>
      <c r="R62" s="232"/>
      <c r="S62" s="232"/>
      <c r="T62" s="232"/>
      <c r="U62" s="232"/>
      <c r="V62" s="232"/>
      <c r="W62" s="232"/>
      <c r="X62" s="232"/>
      <c r="Y62" s="299"/>
      <c r="Z62" s="300"/>
      <c r="AA62" s="300"/>
      <c r="AB62" s="300"/>
      <c r="AC62" s="300"/>
      <c r="AD62" s="300"/>
      <c r="AE62" s="300"/>
      <c r="AF62" s="301"/>
      <c r="AG62" s="268"/>
      <c r="AH62" s="269"/>
      <c r="AI62" s="269"/>
      <c r="AJ62" s="269"/>
      <c r="AK62" s="269"/>
      <c r="AL62" s="269"/>
      <c r="AM62" s="269"/>
      <c r="AN62" s="269"/>
      <c r="AO62" s="269"/>
      <c r="AP62" s="269"/>
      <c r="AQ62" s="269"/>
      <c r="AR62" s="269"/>
      <c r="AS62" s="270"/>
    </row>
    <row r="63" spans="1:45" ht="13.5" customHeight="1">
      <c r="A63" s="290"/>
      <c r="B63" s="291"/>
      <c r="C63" s="291"/>
      <c r="D63" s="473"/>
      <c r="E63" s="474"/>
      <c r="F63" s="310"/>
      <c r="G63" s="311"/>
      <c r="H63" s="311"/>
      <c r="I63" s="312"/>
      <c r="J63" s="222"/>
      <c r="K63" s="223"/>
      <c r="L63" s="223"/>
      <c r="M63" s="233"/>
      <c r="N63" s="234"/>
      <c r="O63" s="199" t="s">
        <v>162</v>
      </c>
      <c r="P63" s="233"/>
      <c r="Q63" s="234"/>
      <c r="R63" s="234"/>
      <c r="S63" s="234"/>
      <c r="T63" s="234"/>
      <c r="U63" s="234"/>
      <c r="V63" s="234"/>
      <c r="W63" s="234"/>
      <c r="X63" s="234"/>
      <c r="Y63" s="299" t="s">
        <v>176</v>
      </c>
      <c r="Z63" s="300"/>
      <c r="AA63" s="300"/>
      <c r="AB63" s="300"/>
      <c r="AC63" s="300"/>
      <c r="AD63" s="300"/>
      <c r="AE63" s="300"/>
      <c r="AF63" s="301"/>
      <c r="AG63" s="268"/>
      <c r="AH63" s="269"/>
      <c r="AI63" s="269"/>
      <c r="AJ63" s="269"/>
      <c r="AK63" s="269"/>
      <c r="AL63" s="269"/>
      <c r="AM63" s="269"/>
      <c r="AN63" s="269"/>
      <c r="AO63" s="269"/>
      <c r="AP63" s="269"/>
      <c r="AQ63" s="269"/>
      <c r="AR63" s="269"/>
      <c r="AS63" s="270"/>
    </row>
    <row r="64" spans="1:45">
      <c r="A64" s="290"/>
      <c r="B64" s="291"/>
      <c r="C64" s="291"/>
      <c r="D64" s="473"/>
      <c r="E64" s="474"/>
      <c r="F64" s="310"/>
      <c r="G64" s="311"/>
      <c r="H64" s="311"/>
      <c r="I64" s="312"/>
      <c r="J64" s="222"/>
      <c r="K64" s="223"/>
      <c r="L64" s="223"/>
      <c r="M64" s="235"/>
      <c r="N64" s="236"/>
      <c r="O64" s="199" t="s">
        <v>162</v>
      </c>
      <c r="P64" s="235"/>
      <c r="Q64" s="236"/>
      <c r="R64" s="236"/>
      <c r="S64" s="236"/>
      <c r="T64" s="236"/>
      <c r="U64" s="236"/>
      <c r="V64" s="236"/>
      <c r="W64" s="236"/>
      <c r="X64" s="236"/>
      <c r="Y64" s="299"/>
      <c r="Z64" s="300"/>
      <c r="AA64" s="300"/>
      <c r="AB64" s="300"/>
      <c r="AC64" s="300"/>
      <c r="AD64" s="300"/>
      <c r="AE64" s="300"/>
      <c r="AF64" s="301"/>
      <c r="AG64" s="268"/>
      <c r="AH64" s="269"/>
      <c r="AI64" s="269"/>
      <c r="AJ64" s="269"/>
      <c r="AK64" s="269"/>
      <c r="AL64" s="269"/>
      <c r="AM64" s="269"/>
      <c r="AN64" s="269"/>
      <c r="AO64" s="269"/>
      <c r="AP64" s="269"/>
      <c r="AQ64" s="269"/>
      <c r="AR64" s="269"/>
      <c r="AS64" s="270"/>
    </row>
    <row r="65" spans="1:45" ht="14.25" customHeight="1">
      <c r="A65" s="290"/>
      <c r="B65" s="291"/>
      <c r="C65" s="291"/>
      <c r="D65" s="473"/>
      <c r="E65" s="474"/>
      <c r="F65" s="310"/>
      <c r="G65" s="311"/>
      <c r="H65" s="311"/>
      <c r="I65" s="312"/>
      <c r="J65" s="222"/>
      <c r="K65" s="223"/>
      <c r="L65" s="223"/>
      <c r="M65" s="235"/>
      <c r="N65" s="236"/>
      <c r="O65" s="199" t="s">
        <v>162</v>
      </c>
      <c r="P65" s="235"/>
      <c r="Q65" s="236"/>
      <c r="R65" s="236"/>
      <c r="S65" s="236"/>
      <c r="T65" s="236"/>
      <c r="U65" s="236"/>
      <c r="V65" s="236"/>
      <c r="W65" s="236"/>
      <c r="X65" s="236"/>
      <c r="Y65" s="299" t="s">
        <v>223</v>
      </c>
      <c r="Z65" s="300"/>
      <c r="AA65" s="300"/>
      <c r="AB65" s="300"/>
      <c r="AC65" s="300"/>
      <c r="AD65" s="300"/>
      <c r="AE65" s="300"/>
      <c r="AF65" s="301"/>
      <c r="AG65" s="268"/>
      <c r="AH65" s="269"/>
      <c r="AI65" s="269"/>
      <c r="AJ65" s="269"/>
      <c r="AK65" s="269"/>
      <c r="AL65" s="269"/>
      <c r="AM65" s="269"/>
      <c r="AN65" s="269"/>
      <c r="AO65" s="269"/>
      <c r="AP65" s="269"/>
      <c r="AQ65" s="269"/>
      <c r="AR65" s="269"/>
      <c r="AS65" s="270"/>
    </row>
    <row r="66" spans="1:45" ht="14.25" customHeight="1" thickBot="1">
      <c r="A66" s="290"/>
      <c r="B66" s="291"/>
      <c r="C66" s="291"/>
      <c r="D66" s="475"/>
      <c r="E66" s="476"/>
      <c r="F66" s="310"/>
      <c r="G66" s="311"/>
      <c r="H66" s="311"/>
      <c r="I66" s="312"/>
      <c r="J66" s="226"/>
      <c r="K66" s="227"/>
      <c r="L66" s="227"/>
      <c r="M66" s="317"/>
      <c r="N66" s="313"/>
      <c r="O66" s="200" t="s">
        <v>162</v>
      </c>
      <c r="P66" s="317"/>
      <c r="Q66" s="313"/>
      <c r="R66" s="313"/>
      <c r="S66" s="313"/>
      <c r="T66" s="313"/>
      <c r="U66" s="313"/>
      <c r="V66" s="313"/>
      <c r="W66" s="313"/>
      <c r="X66" s="313"/>
      <c r="Y66" s="302"/>
      <c r="Z66" s="303"/>
      <c r="AA66" s="303"/>
      <c r="AB66" s="303"/>
      <c r="AC66" s="303"/>
      <c r="AD66" s="303"/>
      <c r="AE66" s="303"/>
      <c r="AF66" s="304"/>
      <c r="AG66" s="271"/>
      <c r="AH66" s="272"/>
      <c r="AI66" s="272"/>
      <c r="AJ66" s="272"/>
      <c r="AK66" s="272"/>
      <c r="AL66" s="272"/>
      <c r="AM66" s="272"/>
      <c r="AN66" s="272"/>
      <c r="AO66" s="272"/>
      <c r="AP66" s="272"/>
      <c r="AQ66" s="272"/>
      <c r="AR66" s="272"/>
      <c r="AS66" s="273"/>
    </row>
    <row r="67" spans="1:45" ht="14.25" customHeight="1">
      <c r="A67" s="472" t="s">
        <v>33</v>
      </c>
      <c r="B67" s="260"/>
      <c r="C67" s="261"/>
      <c r="D67" s="256" t="s">
        <v>35</v>
      </c>
      <c r="E67" s="257"/>
      <c r="F67" s="258"/>
      <c r="G67" s="253"/>
      <c r="H67" s="254"/>
      <c r="I67" s="254"/>
      <c r="J67" s="254"/>
      <c r="K67" s="254"/>
      <c r="L67" s="254"/>
      <c r="M67" s="254"/>
      <c r="N67" s="254"/>
      <c r="O67" s="254"/>
      <c r="P67" s="254"/>
      <c r="Q67" s="254"/>
      <c r="R67" s="255"/>
      <c r="S67" s="259" t="s">
        <v>221</v>
      </c>
      <c r="T67" s="260"/>
      <c r="U67" s="261"/>
      <c r="V67" s="282"/>
      <c r="W67" s="283"/>
      <c r="X67" s="283"/>
      <c r="Y67" s="283"/>
      <c r="Z67" s="283"/>
      <c r="AA67" s="283"/>
      <c r="AB67" s="283"/>
      <c r="AC67" s="283"/>
      <c r="AD67" s="283"/>
      <c r="AE67" s="259" t="s">
        <v>187</v>
      </c>
      <c r="AF67" s="288"/>
      <c r="AG67" s="289"/>
      <c r="AH67" s="282"/>
      <c r="AI67" s="283"/>
      <c r="AJ67" s="283"/>
      <c r="AK67" s="283"/>
      <c r="AL67" s="283"/>
      <c r="AM67" s="283"/>
      <c r="AN67" s="283"/>
      <c r="AO67" s="283"/>
      <c r="AP67" s="283"/>
      <c r="AQ67" s="283"/>
      <c r="AR67" s="283"/>
      <c r="AS67" s="296"/>
    </row>
    <row r="68" spans="1:45">
      <c r="A68" s="262"/>
      <c r="B68" s="263"/>
      <c r="C68" s="264"/>
      <c r="D68" s="241" t="s">
        <v>34</v>
      </c>
      <c r="E68" s="242"/>
      <c r="F68" s="243"/>
      <c r="G68" s="250"/>
      <c r="H68" s="251"/>
      <c r="I68" s="251"/>
      <c r="J68" s="251"/>
      <c r="K68" s="251"/>
      <c r="L68" s="251"/>
      <c r="M68" s="251"/>
      <c r="N68" s="251"/>
      <c r="O68" s="251"/>
      <c r="P68" s="251"/>
      <c r="Q68" s="251"/>
      <c r="R68" s="252"/>
      <c r="S68" s="262"/>
      <c r="T68" s="263"/>
      <c r="U68" s="264"/>
      <c r="V68" s="284"/>
      <c r="W68" s="285"/>
      <c r="X68" s="285"/>
      <c r="Y68" s="285"/>
      <c r="Z68" s="285"/>
      <c r="AA68" s="285"/>
      <c r="AB68" s="285"/>
      <c r="AC68" s="285"/>
      <c r="AD68" s="285"/>
      <c r="AE68" s="290"/>
      <c r="AF68" s="291"/>
      <c r="AG68" s="292"/>
      <c r="AH68" s="284"/>
      <c r="AI68" s="285"/>
      <c r="AJ68" s="285"/>
      <c r="AK68" s="285"/>
      <c r="AL68" s="285"/>
      <c r="AM68" s="285"/>
      <c r="AN68" s="285"/>
      <c r="AO68" s="285"/>
      <c r="AP68" s="285"/>
      <c r="AQ68" s="285"/>
      <c r="AR68" s="285"/>
      <c r="AS68" s="297"/>
    </row>
    <row r="69" spans="1:45">
      <c r="A69" s="262"/>
      <c r="B69" s="263"/>
      <c r="C69" s="264"/>
      <c r="D69" s="241" t="s">
        <v>219</v>
      </c>
      <c r="E69" s="242"/>
      <c r="F69" s="243"/>
      <c r="G69" s="250"/>
      <c r="H69" s="251"/>
      <c r="I69" s="251"/>
      <c r="J69" s="251"/>
      <c r="K69" s="251"/>
      <c r="L69" s="251"/>
      <c r="M69" s="251"/>
      <c r="N69" s="251"/>
      <c r="O69" s="251"/>
      <c r="P69" s="251"/>
      <c r="Q69" s="251"/>
      <c r="R69" s="252"/>
      <c r="S69" s="262"/>
      <c r="T69" s="263"/>
      <c r="U69" s="264"/>
      <c r="V69" s="284"/>
      <c r="W69" s="285"/>
      <c r="X69" s="285"/>
      <c r="Y69" s="285"/>
      <c r="Z69" s="285"/>
      <c r="AA69" s="285"/>
      <c r="AB69" s="285"/>
      <c r="AC69" s="285"/>
      <c r="AD69" s="285"/>
      <c r="AE69" s="290"/>
      <c r="AF69" s="291"/>
      <c r="AG69" s="292"/>
      <c r="AH69" s="284"/>
      <c r="AI69" s="285"/>
      <c r="AJ69" s="285"/>
      <c r="AK69" s="285"/>
      <c r="AL69" s="285"/>
      <c r="AM69" s="285"/>
      <c r="AN69" s="285"/>
      <c r="AO69" s="285"/>
      <c r="AP69" s="285"/>
      <c r="AQ69" s="285"/>
      <c r="AR69" s="285"/>
      <c r="AS69" s="297"/>
    </row>
    <row r="70" spans="1:45" ht="13.5" customHeight="1" thickBot="1">
      <c r="A70" s="265"/>
      <c r="B70" s="266"/>
      <c r="C70" s="267"/>
      <c r="D70" s="244" t="s">
        <v>220</v>
      </c>
      <c r="E70" s="245"/>
      <c r="F70" s="246"/>
      <c r="G70" s="247"/>
      <c r="H70" s="248"/>
      <c r="I70" s="248"/>
      <c r="J70" s="248"/>
      <c r="K70" s="248"/>
      <c r="L70" s="248"/>
      <c r="M70" s="248"/>
      <c r="N70" s="248"/>
      <c r="O70" s="248"/>
      <c r="P70" s="248"/>
      <c r="Q70" s="248"/>
      <c r="R70" s="249"/>
      <c r="S70" s="265"/>
      <c r="T70" s="266"/>
      <c r="U70" s="267"/>
      <c r="V70" s="286"/>
      <c r="W70" s="287"/>
      <c r="X70" s="287"/>
      <c r="Y70" s="287"/>
      <c r="Z70" s="287"/>
      <c r="AA70" s="287"/>
      <c r="AB70" s="287"/>
      <c r="AC70" s="287"/>
      <c r="AD70" s="287"/>
      <c r="AE70" s="293"/>
      <c r="AF70" s="294"/>
      <c r="AG70" s="295"/>
      <c r="AH70" s="286"/>
      <c r="AI70" s="287"/>
      <c r="AJ70" s="287"/>
      <c r="AK70" s="287"/>
      <c r="AL70" s="287"/>
      <c r="AM70" s="287"/>
      <c r="AN70" s="287"/>
      <c r="AO70" s="287"/>
      <c r="AP70" s="287"/>
      <c r="AQ70" s="287"/>
      <c r="AR70" s="287"/>
      <c r="AS70" s="29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zoomScale="90" zoomScaleNormal="90" zoomScaleSheetLayoutView="9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2" t="s">
        <v>156</v>
      </c>
      <c r="B1" s="392"/>
      <c r="C1" s="392"/>
      <c r="D1" s="392"/>
      <c r="E1" s="392"/>
      <c r="F1" s="392"/>
      <c r="G1" s="392"/>
      <c r="H1" s="392"/>
      <c r="I1" s="392"/>
      <c r="J1" s="392"/>
      <c r="K1" s="392"/>
      <c r="L1" s="392"/>
      <c r="M1" s="392"/>
      <c r="N1" s="392"/>
      <c r="O1" s="392"/>
      <c r="P1" s="392"/>
      <c r="Q1" s="392"/>
      <c r="R1" s="392"/>
      <c r="S1" s="392"/>
      <c r="T1" s="392"/>
      <c r="U1" s="392"/>
      <c r="V1" s="392"/>
      <c r="W1" s="392"/>
      <c r="X1" s="392"/>
      <c r="Y1" s="392"/>
      <c r="Z1" s="392"/>
      <c r="AA1" s="392"/>
      <c r="AB1" s="392"/>
      <c r="AC1" s="392"/>
      <c r="AD1" s="392"/>
      <c r="AE1" s="392"/>
      <c r="AF1" s="392"/>
      <c r="AG1" s="393"/>
      <c r="AH1" s="496" t="s">
        <v>87</v>
      </c>
      <c r="AI1" s="496"/>
      <c r="AJ1" s="496"/>
      <c r="AK1" s="496"/>
      <c r="AL1" s="496" t="s">
        <v>125</v>
      </c>
      <c r="AM1" s="496"/>
      <c r="AN1" s="496"/>
      <c r="AO1" s="496"/>
      <c r="AP1" s="496" t="s">
        <v>126</v>
      </c>
      <c r="AQ1" s="496"/>
      <c r="AR1" s="496"/>
      <c r="AS1" s="496"/>
    </row>
    <row r="2" spans="1:45" ht="13.5" customHeight="1">
      <c r="A2" s="392"/>
      <c r="B2" s="392"/>
      <c r="C2" s="392"/>
      <c r="D2" s="392"/>
      <c r="E2" s="392"/>
      <c r="F2" s="392"/>
      <c r="G2" s="392"/>
      <c r="H2" s="392"/>
      <c r="I2" s="392"/>
      <c r="J2" s="392"/>
      <c r="K2" s="392"/>
      <c r="L2" s="392"/>
      <c r="M2" s="392"/>
      <c r="N2" s="392"/>
      <c r="O2" s="392"/>
      <c r="P2" s="392"/>
      <c r="Q2" s="392"/>
      <c r="R2" s="392"/>
      <c r="S2" s="392"/>
      <c r="T2" s="392"/>
      <c r="U2" s="392"/>
      <c r="V2" s="392"/>
      <c r="W2" s="392"/>
      <c r="X2" s="392"/>
      <c r="Y2" s="392"/>
      <c r="Z2" s="392"/>
      <c r="AA2" s="392"/>
      <c r="AB2" s="392"/>
      <c r="AC2" s="392"/>
      <c r="AD2" s="392"/>
      <c r="AE2" s="392"/>
      <c r="AF2" s="392"/>
      <c r="AG2" s="393"/>
      <c r="AH2" s="496"/>
      <c r="AI2" s="496"/>
      <c r="AJ2" s="496"/>
      <c r="AK2" s="496"/>
      <c r="AL2" s="496"/>
      <c r="AM2" s="496"/>
      <c r="AN2" s="496"/>
      <c r="AO2" s="496"/>
      <c r="AP2" s="496"/>
      <c r="AQ2" s="496"/>
      <c r="AR2" s="496"/>
      <c r="AS2" s="496"/>
    </row>
    <row r="3" spans="1:45" ht="14.25" customHeight="1">
      <c r="A3" s="91"/>
      <c r="B3" s="91"/>
      <c r="C3" s="91"/>
      <c r="D3" s="91"/>
      <c r="E3" s="91"/>
      <c r="F3" s="91"/>
      <c r="G3" s="91"/>
      <c r="H3" s="404" t="str">
        <f>曜日!B12</f>
        <v>令和3年</v>
      </c>
      <c r="I3" s="404"/>
      <c r="J3" s="404"/>
      <c r="K3" s="404"/>
      <c r="L3" s="404"/>
      <c r="M3" s="400" t="str">
        <f>曜日!C12</f>
        <v>2月</v>
      </c>
      <c r="N3" s="400"/>
      <c r="O3" s="400"/>
      <c r="P3" s="400" t="s">
        <v>14</v>
      </c>
      <c r="Q3" s="400"/>
      <c r="R3" s="400"/>
      <c r="S3" s="402" t="s">
        <v>151</v>
      </c>
      <c r="T3" s="402" t="str">
        <f>曜日!D6</f>
        <v>木</v>
      </c>
      <c r="U3" s="402" t="s">
        <v>36</v>
      </c>
      <c r="V3" s="92"/>
      <c r="W3" s="398" t="s">
        <v>48</v>
      </c>
      <c r="X3" s="398"/>
      <c r="Y3" s="398"/>
      <c r="Z3" s="398" t="s">
        <v>129</v>
      </c>
      <c r="AA3" s="394"/>
      <c r="AB3" s="394"/>
      <c r="AC3" s="394"/>
      <c r="AD3" s="394"/>
      <c r="AE3" s="394"/>
      <c r="AF3" s="394"/>
      <c r="AG3" s="395"/>
      <c r="AH3" s="496"/>
      <c r="AI3" s="496"/>
      <c r="AJ3" s="496"/>
      <c r="AK3" s="496"/>
      <c r="AL3" s="496"/>
      <c r="AM3" s="496"/>
      <c r="AN3" s="496"/>
      <c r="AO3" s="496"/>
      <c r="AP3" s="496"/>
      <c r="AQ3" s="496"/>
      <c r="AR3" s="496"/>
      <c r="AS3" s="496"/>
    </row>
    <row r="4" spans="1:45" ht="15" thickBot="1">
      <c r="A4" s="206"/>
      <c r="G4" s="206"/>
      <c r="H4" s="404"/>
      <c r="I4" s="404"/>
      <c r="J4" s="404"/>
      <c r="K4" s="404"/>
      <c r="L4" s="404"/>
      <c r="M4" s="400"/>
      <c r="N4" s="400"/>
      <c r="O4" s="400"/>
      <c r="P4" s="400"/>
      <c r="Q4" s="400"/>
      <c r="R4" s="400"/>
      <c r="S4" s="402"/>
      <c r="T4" s="402"/>
      <c r="U4" s="402"/>
      <c r="V4" s="93"/>
      <c r="W4" s="398"/>
      <c r="X4" s="398"/>
      <c r="Y4" s="398"/>
      <c r="Z4" s="398"/>
      <c r="AA4" s="394"/>
      <c r="AB4" s="394"/>
      <c r="AC4" s="394"/>
      <c r="AD4" s="394"/>
      <c r="AE4" s="394"/>
      <c r="AF4" s="394"/>
      <c r="AG4" s="395"/>
      <c r="AH4" s="497"/>
      <c r="AI4" s="497"/>
      <c r="AJ4" s="497"/>
      <c r="AK4" s="497"/>
      <c r="AL4" s="497"/>
      <c r="AM4" s="497"/>
      <c r="AN4" s="497"/>
      <c r="AO4" s="497"/>
      <c r="AP4" s="497"/>
      <c r="AQ4" s="497"/>
      <c r="AR4" s="497"/>
      <c r="AS4" s="497"/>
    </row>
    <row r="5" spans="1:45" ht="13.5" customHeight="1">
      <c r="A5" s="259" t="s">
        <v>155</v>
      </c>
      <c r="B5" s="260"/>
      <c r="C5" s="261"/>
      <c r="D5" s="374" t="s">
        <v>243</v>
      </c>
      <c r="E5" s="375"/>
      <c r="F5" s="375"/>
      <c r="G5" s="375"/>
      <c r="H5" s="375"/>
      <c r="I5" s="375"/>
      <c r="J5" s="406"/>
      <c r="K5" s="436" t="s">
        <v>244</v>
      </c>
      <c r="L5" s="427"/>
      <c r="M5" s="427"/>
      <c r="N5" s="427"/>
      <c r="O5" s="437"/>
      <c r="P5" s="433"/>
      <c r="Q5" s="427"/>
      <c r="R5" s="427"/>
      <c r="S5" s="427"/>
      <c r="T5" s="427" t="s">
        <v>245</v>
      </c>
      <c r="U5" s="427"/>
      <c r="V5" s="427"/>
      <c r="W5" s="427"/>
      <c r="X5" s="428"/>
      <c r="Y5" s="432"/>
      <c r="Z5" s="427"/>
      <c r="AA5" s="427"/>
      <c r="AB5" s="427"/>
      <c r="AC5" s="427" t="s">
        <v>246</v>
      </c>
      <c r="AD5" s="427"/>
      <c r="AE5" s="427"/>
      <c r="AF5" s="427"/>
      <c r="AG5" s="437"/>
      <c r="AH5" s="433"/>
      <c r="AI5" s="427"/>
      <c r="AJ5" s="427"/>
      <c r="AK5" s="427"/>
      <c r="AL5" s="427" t="s">
        <v>241</v>
      </c>
      <c r="AM5" s="427"/>
      <c r="AN5" s="427"/>
      <c r="AO5" s="428"/>
      <c r="AP5" s="432"/>
      <c r="AQ5" s="427"/>
      <c r="AR5" s="427"/>
      <c r="AS5" s="442"/>
    </row>
    <row r="6" spans="1:45" ht="14.25" thickBot="1">
      <c r="A6" s="265"/>
      <c r="B6" s="266"/>
      <c r="C6" s="267"/>
      <c r="D6" s="407"/>
      <c r="E6" s="408"/>
      <c r="F6" s="408"/>
      <c r="G6" s="408"/>
      <c r="H6" s="408"/>
      <c r="I6" s="408"/>
      <c r="J6" s="409"/>
      <c r="K6" s="410"/>
      <c r="L6" s="411"/>
      <c r="M6" s="411"/>
      <c r="N6" s="411"/>
      <c r="O6" s="412"/>
      <c r="P6" s="434"/>
      <c r="Q6" s="411"/>
      <c r="R6" s="411"/>
      <c r="S6" s="411"/>
      <c r="T6" s="411"/>
      <c r="U6" s="411"/>
      <c r="V6" s="411"/>
      <c r="W6" s="411"/>
      <c r="X6" s="435"/>
      <c r="Y6" s="426"/>
      <c r="Z6" s="411"/>
      <c r="AA6" s="411"/>
      <c r="AB6" s="411"/>
      <c r="AC6" s="411"/>
      <c r="AD6" s="411"/>
      <c r="AE6" s="411"/>
      <c r="AF6" s="411"/>
      <c r="AG6" s="412"/>
      <c r="AH6" s="434"/>
      <c r="AI6" s="411"/>
      <c r="AJ6" s="411"/>
      <c r="AK6" s="411"/>
      <c r="AL6" s="411"/>
      <c r="AM6" s="411"/>
      <c r="AN6" s="411"/>
      <c r="AO6" s="435"/>
      <c r="AP6" s="426"/>
      <c r="AQ6" s="411"/>
      <c r="AR6" s="411"/>
      <c r="AS6" s="447"/>
    </row>
    <row r="7" spans="1:45" ht="13.5" customHeight="1">
      <c r="A7" s="259" t="s">
        <v>131</v>
      </c>
      <c r="B7" s="288"/>
      <c r="C7" s="288"/>
      <c r="D7" s="374" t="s">
        <v>247</v>
      </c>
      <c r="E7" s="375"/>
      <c r="F7" s="375"/>
      <c r="G7" s="375"/>
      <c r="H7" s="375"/>
      <c r="I7" s="375"/>
      <c r="J7" s="376"/>
      <c r="K7" s="380" t="s">
        <v>248</v>
      </c>
      <c r="L7" s="378"/>
      <c r="M7" s="378"/>
      <c r="N7" s="378"/>
      <c r="O7" s="378"/>
      <c r="P7" s="379"/>
      <c r="Q7" s="380" t="s">
        <v>249</v>
      </c>
      <c r="R7" s="378"/>
      <c r="S7" s="378"/>
      <c r="T7" s="378"/>
      <c r="U7" s="378"/>
      <c r="V7" s="379"/>
      <c r="W7" s="380" t="s">
        <v>250</v>
      </c>
      <c r="X7" s="378"/>
      <c r="Y7" s="378"/>
      <c r="Z7" s="378"/>
      <c r="AA7" s="378"/>
      <c r="AB7" s="379"/>
      <c r="AC7" s="380" t="s">
        <v>251</v>
      </c>
      <c r="AD7" s="378"/>
      <c r="AE7" s="378"/>
      <c r="AF7" s="378"/>
      <c r="AG7" s="378"/>
      <c r="AH7" s="379"/>
      <c r="AI7" s="380" t="s">
        <v>252</v>
      </c>
      <c r="AJ7" s="378"/>
      <c r="AK7" s="378"/>
      <c r="AL7" s="378"/>
      <c r="AM7" s="378"/>
      <c r="AN7" s="379"/>
      <c r="AO7" s="429" t="s">
        <v>253</v>
      </c>
      <c r="AP7" s="430"/>
      <c r="AQ7" s="430"/>
      <c r="AR7" s="430"/>
      <c r="AS7" s="431"/>
    </row>
    <row r="8" spans="1:45">
      <c r="A8" s="290"/>
      <c r="B8" s="291"/>
      <c r="C8" s="291"/>
      <c r="D8" s="377"/>
      <c r="E8" s="378"/>
      <c r="F8" s="378"/>
      <c r="G8" s="378"/>
      <c r="H8" s="378"/>
      <c r="I8" s="378"/>
      <c r="J8" s="379"/>
      <c r="K8" s="413" t="s">
        <v>254</v>
      </c>
      <c r="L8" s="414"/>
      <c r="M8" s="415"/>
      <c r="N8" s="413" t="s">
        <v>255</v>
      </c>
      <c r="O8" s="414"/>
      <c r="P8" s="415"/>
      <c r="Q8" s="413" t="s">
        <v>254</v>
      </c>
      <c r="R8" s="414"/>
      <c r="S8" s="415"/>
      <c r="T8" s="413" t="s">
        <v>255</v>
      </c>
      <c r="U8" s="414"/>
      <c r="V8" s="415"/>
      <c r="W8" s="413" t="s">
        <v>254</v>
      </c>
      <c r="X8" s="414"/>
      <c r="Y8" s="415"/>
      <c r="Z8" s="413" t="s">
        <v>255</v>
      </c>
      <c r="AA8" s="414"/>
      <c r="AB8" s="415"/>
      <c r="AC8" s="413" t="s">
        <v>254</v>
      </c>
      <c r="AD8" s="414"/>
      <c r="AE8" s="415"/>
      <c r="AF8" s="413" t="s">
        <v>255</v>
      </c>
      <c r="AG8" s="414"/>
      <c r="AH8" s="415"/>
      <c r="AI8" s="413" t="s">
        <v>254</v>
      </c>
      <c r="AJ8" s="414"/>
      <c r="AK8" s="415"/>
      <c r="AL8" s="413" t="s">
        <v>255</v>
      </c>
      <c r="AM8" s="414"/>
      <c r="AN8" s="415"/>
      <c r="AO8" s="380"/>
      <c r="AP8" s="378"/>
      <c r="AQ8" s="378"/>
      <c r="AR8" s="378"/>
      <c r="AS8" s="425"/>
    </row>
    <row r="9" spans="1:45" ht="13.5" customHeight="1">
      <c r="A9" s="290"/>
      <c r="B9" s="291"/>
      <c r="C9" s="291"/>
      <c r="D9" s="416" t="s">
        <v>256</v>
      </c>
      <c r="E9" s="417"/>
      <c r="F9" s="417"/>
      <c r="G9" s="417"/>
      <c r="H9" s="417"/>
      <c r="I9" s="417"/>
      <c r="J9" s="417"/>
      <c r="K9" s="381"/>
      <c r="L9" s="381"/>
      <c r="M9" s="381"/>
      <c r="N9" s="381"/>
      <c r="O9" s="381"/>
      <c r="P9" s="381"/>
      <c r="Q9" s="381"/>
      <c r="R9" s="381"/>
      <c r="S9" s="381"/>
      <c r="T9" s="381"/>
      <c r="U9" s="381"/>
      <c r="V9" s="381"/>
      <c r="W9" s="381"/>
      <c r="X9" s="381"/>
      <c r="Y9" s="381"/>
      <c r="Z9" s="381"/>
      <c r="AA9" s="381"/>
      <c r="AB9" s="381"/>
      <c r="AC9" s="381"/>
      <c r="AD9" s="381"/>
      <c r="AE9" s="381"/>
      <c r="AF9" s="381"/>
      <c r="AG9" s="381"/>
      <c r="AH9" s="381"/>
      <c r="AI9" s="420">
        <f>K9+Q9+W9+AC9</f>
        <v>0</v>
      </c>
      <c r="AJ9" s="420"/>
      <c r="AK9" s="420"/>
      <c r="AL9" s="420">
        <f>N9+T9+Z9+AF9</f>
        <v>0</v>
      </c>
      <c r="AM9" s="420"/>
      <c r="AN9" s="420"/>
      <c r="AO9" s="438">
        <f>AI13</f>
        <v>0</v>
      </c>
      <c r="AP9" s="438"/>
      <c r="AQ9" s="438"/>
      <c r="AR9" s="438"/>
      <c r="AS9" s="439"/>
    </row>
    <row r="10" spans="1:45" ht="13.5" customHeight="1">
      <c r="A10" s="290"/>
      <c r="B10" s="291"/>
      <c r="C10" s="291"/>
      <c r="D10" s="416" t="s">
        <v>257</v>
      </c>
      <c r="E10" s="417"/>
      <c r="F10" s="417"/>
      <c r="G10" s="417"/>
      <c r="H10" s="417"/>
      <c r="I10" s="417"/>
      <c r="J10" s="417"/>
      <c r="K10" s="381"/>
      <c r="L10" s="381"/>
      <c r="M10" s="381"/>
      <c r="N10" s="381"/>
      <c r="O10" s="381"/>
      <c r="P10" s="381"/>
      <c r="Q10" s="381"/>
      <c r="R10" s="381"/>
      <c r="S10" s="381"/>
      <c r="T10" s="381"/>
      <c r="U10" s="381"/>
      <c r="V10" s="381"/>
      <c r="W10" s="381"/>
      <c r="X10" s="381"/>
      <c r="Y10" s="381"/>
      <c r="Z10" s="381"/>
      <c r="AA10" s="381"/>
      <c r="AB10" s="381"/>
      <c r="AC10" s="381"/>
      <c r="AD10" s="381"/>
      <c r="AE10" s="381"/>
      <c r="AF10" s="381"/>
      <c r="AG10" s="381"/>
      <c r="AH10" s="381"/>
      <c r="AI10" s="420">
        <f>K10+Q10+W10+AC10</f>
        <v>0</v>
      </c>
      <c r="AJ10" s="420"/>
      <c r="AK10" s="420"/>
      <c r="AL10" s="420">
        <f>N10+T10+Z10+AF10</f>
        <v>0</v>
      </c>
      <c r="AM10" s="420"/>
      <c r="AN10" s="420"/>
      <c r="AO10" s="440"/>
      <c r="AP10" s="440"/>
      <c r="AQ10" s="440"/>
      <c r="AR10" s="440"/>
      <c r="AS10" s="441"/>
    </row>
    <row r="11" spans="1:45" ht="13.5" customHeight="1">
      <c r="A11" s="290"/>
      <c r="B11" s="291"/>
      <c r="C11" s="291"/>
      <c r="D11" s="416" t="s">
        <v>258</v>
      </c>
      <c r="E11" s="417"/>
      <c r="F11" s="417"/>
      <c r="G11" s="417"/>
      <c r="H11" s="417"/>
      <c r="I11" s="417"/>
      <c r="J11" s="417"/>
      <c r="K11" s="381"/>
      <c r="L11" s="381"/>
      <c r="M11" s="381"/>
      <c r="N11" s="381"/>
      <c r="O11" s="381"/>
      <c r="P11" s="381"/>
      <c r="Q11" s="381"/>
      <c r="R11" s="381"/>
      <c r="S11" s="381"/>
      <c r="T11" s="381"/>
      <c r="U11" s="381"/>
      <c r="V11" s="381"/>
      <c r="W11" s="381"/>
      <c r="X11" s="381"/>
      <c r="Y11" s="381"/>
      <c r="Z11" s="381"/>
      <c r="AA11" s="381"/>
      <c r="AB11" s="381"/>
      <c r="AC11" s="381"/>
      <c r="AD11" s="381"/>
      <c r="AE11" s="381"/>
      <c r="AF11" s="381"/>
      <c r="AG11" s="381"/>
      <c r="AH11" s="381"/>
      <c r="AI11" s="420">
        <f>K11+Q11+W11+AC11</f>
        <v>0</v>
      </c>
      <c r="AJ11" s="420"/>
      <c r="AK11" s="420"/>
      <c r="AL11" s="420">
        <f>N11+T11+Z11+AF11</f>
        <v>0</v>
      </c>
      <c r="AM11" s="420"/>
      <c r="AN11" s="420"/>
      <c r="AO11" s="440"/>
      <c r="AP11" s="440"/>
      <c r="AQ11" s="440"/>
      <c r="AR11" s="440"/>
      <c r="AS11" s="441"/>
    </row>
    <row r="12" spans="1:45" ht="13.5" customHeight="1">
      <c r="A12" s="290"/>
      <c r="B12" s="291"/>
      <c r="C12" s="291"/>
      <c r="D12" s="416" t="s">
        <v>252</v>
      </c>
      <c r="E12" s="417"/>
      <c r="F12" s="417"/>
      <c r="G12" s="417"/>
      <c r="H12" s="417"/>
      <c r="I12" s="417"/>
      <c r="J12" s="417"/>
      <c r="K12" s="420">
        <f>K9+K10+K11</f>
        <v>0</v>
      </c>
      <c r="L12" s="420"/>
      <c r="M12" s="420"/>
      <c r="N12" s="420">
        <f>N9+N10+N11</f>
        <v>0</v>
      </c>
      <c r="O12" s="420"/>
      <c r="P12" s="420"/>
      <c r="Q12" s="420">
        <f>Q9+Q10+Q11</f>
        <v>0</v>
      </c>
      <c r="R12" s="420"/>
      <c r="S12" s="420"/>
      <c r="T12" s="420">
        <f>SUM(T9:V11)</f>
        <v>0</v>
      </c>
      <c r="U12" s="420"/>
      <c r="V12" s="420"/>
      <c r="W12" s="420">
        <f>SUM(W9:Y11)</f>
        <v>0</v>
      </c>
      <c r="X12" s="420"/>
      <c r="Y12" s="420"/>
      <c r="Z12" s="420">
        <f>SUM(Z9:AB11)</f>
        <v>0</v>
      </c>
      <c r="AA12" s="420"/>
      <c r="AB12" s="420"/>
      <c r="AC12" s="420">
        <f>SUM(AC9:AE11)</f>
        <v>0</v>
      </c>
      <c r="AD12" s="420"/>
      <c r="AE12" s="420"/>
      <c r="AF12" s="420">
        <f>SUM(AF9:AH11)</f>
        <v>0</v>
      </c>
      <c r="AG12" s="420"/>
      <c r="AH12" s="420"/>
      <c r="AI12" s="420">
        <f>SUM(K12+Q12+W12+AC12)</f>
        <v>0</v>
      </c>
      <c r="AJ12" s="420"/>
      <c r="AK12" s="420"/>
      <c r="AL12" s="420">
        <f>SUM(N12+T12+Z12+AF12)</f>
        <v>0</v>
      </c>
      <c r="AM12" s="420"/>
      <c r="AN12" s="420"/>
      <c r="AO12" s="443" t="s">
        <v>259</v>
      </c>
      <c r="AP12" s="443"/>
      <c r="AQ12" s="443"/>
      <c r="AR12" s="443"/>
      <c r="AS12" s="444"/>
    </row>
    <row r="13" spans="1:45" ht="14.25" customHeight="1" thickBot="1">
      <c r="A13" s="290"/>
      <c r="B13" s="291"/>
      <c r="C13" s="291"/>
      <c r="D13" s="418"/>
      <c r="E13" s="419"/>
      <c r="F13" s="419"/>
      <c r="G13" s="419"/>
      <c r="H13" s="419"/>
      <c r="I13" s="419"/>
      <c r="J13" s="419"/>
      <c r="K13" s="424">
        <f>K12+N12</f>
        <v>0</v>
      </c>
      <c r="L13" s="424"/>
      <c r="M13" s="424"/>
      <c r="N13" s="424"/>
      <c r="O13" s="424"/>
      <c r="P13" s="424"/>
      <c r="Q13" s="424">
        <f>Q12+T12</f>
        <v>0</v>
      </c>
      <c r="R13" s="424"/>
      <c r="S13" s="424"/>
      <c r="T13" s="424"/>
      <c r="U13" s="424"/>
      <c r="V13" s="424"/>
      <c r="W13" s="424">
        <f>W12+Z12</f>
        <v>0</v>
      </c>
      <c r="X13" s="424"/>
      <c r="Y13" s="424"/>
      <c r="Z13" s="424"/>
      <c r="AA13" s="424"/>
      <c r="AB13" s="424"/>
      <c r="AC13" s="424">
        <f>AC12+AF12</f>
        <v>0</v>
      </c>
      <c r="AD13" s="424"/>
      <c r="AE13" s="424"/>
      <c r="AF13" s="424"/>
      <c r="AG13" s="424"/>
      <c r="AH13" s="424"/>
      <c r="AI13" s="424">
        <f>AI12+AL12</f>
        <v>0</v>
      </c>
      <c r="AJ13" s="424"/>
      <c r="AK13" s="424"/>
      <c r="AL13" s="424"/>
      <c r="AM13" s="424"/>
      <c r="AN13" s="424"/>
      <c r="AO13" s="445"/>
      <c r="AP13" s="445"/>
      <c r="AQ13" s="445"/>
      <c r="AR13" s="445"/>
      <c r="AS13" s="446"/>
    </row>
    <row r="14" spans="1:45">
      <c r="A14" s="290"/>
      <c r="B14" s="291"/>
      <c r="C14" s="292"/>
      <c r="D14" s="421"/>
      <c r="E14" s="422"/>
      <c r="F14" s="380" t="s">
        <v>260</v>
      </c>
      <c r="G14" s="378"/>
      <c r="H14" s="378"/>
      <c r="I14" s="378"/>
      <c r="J14" s="378"/>
      <c r="K14" s="378"/>
      <c r="L14" s="378"/>
      <c r="M14" s="379"/>
      <c r="N14" s="380" t="s">
        <v>247</v>
      </c>
      <c r="O14" s="378"/>
      <c r="P14" s="378"/>
      <c r="Q14" s="378"/>
      <c r="R14" s="378"/>
      <c r="S14" s="379"/>
      <c r="T14" s="368" t="s">
        <v>261</v>
      </c>
      <c r="U14" s="346"/>
      <c r="V14" s="346"/>
      <c r="W14" s="346"/>
      <c r="X14" s="347"/>
      <c r="Y14" s="380" t="s">
        <v>262</v>
      </c>
      <c r="Z14" s="378"/>
      <c r="AA14" s="378"/>
      <c r="AB14" s="378"/>
      <c r="AC14" s="379"/>
      <c r="AD14" s="380" t="s">
        <v>263</v>
      </c>
      <c r="AE14" s="378"/>
      <c r="AF14" s="378"/>
      <c r="AG14" s="378"/>
      <c r="AH14" s="378"/>
      <c r="AI14" s="378"/>
      <c r="AJ14" s="380" t="s">
        <v>264</v>
      </c>
      <c r="AK14" s="378"/>
      <c r="AL14" s="378"/>
      <c r="AM14" s="378"/>
      <c r="AN14" s="378"/>
      <c r="AO14" s="378"/>
      <c r="AP14" s="378"/>
      <c r="AQ14" s="378"/>
      <c r="AR14" s="378"/>
      <c r="AS14" s="425"/>
    </row>
    <row r="15" spans="1:45">
      <c r="A15" s="290"/>
      <c r="B15" s="291"/>
      <c r="C15" s="292"/>
      <c r="D15" s="382" t="s">
        <v>265</v>
      </c>
      <c r="E15" s="383"/>
      <c r="F15" s="386"/>
      <c r="G15" s="387"/>
      <c r="H15" s="387"/>
      <c r="I15" s="387"/>
      <c r="J15" s="387"/>
      <c r="K15" s="387"/>
      <c r="L15" s="349" t="s">
        <v>266</v>
      </c>
      <c r="M15" s="350"/>
      <c r="N15" s="348"/>
      <c r="O15" s="349"/>
      <c r="P15" s="349"/>
      <c r="Q15" s="349"/>
      <c r="R15" s="349"/>
      <c r="S15" s="350"/>
      <c r="T15" s="348"/>
      <c r="U15" s="349"/>
      <c r="V15" s="349"/>
      <c r="W15" s="349"/>
      <c r="X15" s="350"/>
      <c r="Y15" s="348"/>
      <c r="Z15" s="349"/>
      <c r="AA15" s="349"/>
      <c r="AB15" s="349"/>
      <c r="AC15" s="350"/>
      <c r="AD15" s="348"/>
      <c r="AE15" s="349"/>
      <c r="AF15" s="349"/>
      <c r="AG15" s="349"/>
      <c r="AH15" s="349"/>
      <c r="AI15" s="349"/>
      <c r="AJ15" s="348"/>
      <c r="AK15" s="349"/>
      <c r="AL15" s="349"/>
      <c r="AM15" s="349"/>
      <c r="AN15" s="349"/>
      <c r="AO15" s="349"/>
      <c r="AP15" s="349"/>
      <c r="AQ15" s="349"/>
      <c r="AR15" s="349"/>
      <c r="AS15" s="448"/>
    </row>
    <row r="16" spans="1:45">
      <c r="A16" s="290"/>
      <c r="B16" s="291"/>
      <c r="C16" s="292"/>
      <c r="D16" s="384"/>
      <c r="E16" s="385"/>
      <c r="F16" s="355"/>
      <c r="G16" s="353"/>
      <c r="H16" s="353"/>
      <c r="I16" s="353"/>
      <c r="J16" s="353"/>
      <c r="K16" s="353"/>
      <c r="L16" s="353" t="s">
        <v>266</v>
      </c>
      <c r="M16" s="354"/>
      <c r="N16" s="355"/>
      <c r="O16" s="353"/>
      <c r="P16" s="353"/>
      <c r="Q16" s="353"/>
      <c r="R16" s="353"/>
      <c r="S16" s="354"/>
      <c r="T16" s="355"/>
      <c r="U16" s="353"/>
      <c r="V16" s="353"/>
      <c r="W16" s="353"/>
      <c r="X16" s="354"/>
      <c r="Y16" s="355"/>
      <c r="Z16" s="353"/>
      <c r="AA16" s="353"/>
      <c r="AB16" s="353"/>
      <c r="AC16" s="354"/>
      <c r="AD16" s="355"/>
      <c r="AE16" s="353"/>
      <c r="AF16" s="353"/>
      <c r="AG16" s="353"/>
      <c r="AH16" s="353"/>
      <c r="AI16" s="353"/>
      <c r="AJ16" s="355"/>
      <c r="AK16" s="353"/>
      <c r="AL16" s="353"/>
      <c r="AM16" s="353"/>
      <c r="AN16" s="353"/>
      <c r="AO16" s="353"/>
      <c r="AP16" s="353"/>
      <c r="AQ16" s="353"/>
      <c r="AR16" s="353"/>
      <c r="AS16" s="423"/>
    </row>
    <row r="17" spans="1:45">
      <c r="A17" s="290"/>
      <c r="B17" s="291"/>
      <c r="C17" s="292"/>
      <c r="D17" s="384"/>
      <c r="E17" s="385"/>
      <c r="F17" s="355"/>
      <c r="G17" s="353"/>
      <c r="H17" s="353"/>
      <c r="I17" s="353"/>
      <c r="J17" s="353"/>
      <c r="K17" s="353"/>
      <c r="L17" s="353" t="s">
        <v>266</v>
      </c>
      <c r="M17" s="354"/>
      <c r="N17" s="355"/>
      <c r="O17" s="353"/>
      <c r="P17" s="353"/>
      <c r="Q17" s="353"/>
      <c r="R17" s="353"/>
      <c r="S17" s="354"/>
      <c r="T17" s="355"/>
      <c r="U17" s="353"/>
      <c r="V17" s="353"/>
      <c r="W17" s="353"/>
      <c r="X17" s="354"/>
      <c r="Y17" s="355"/>
      <c r="Z17" s="353"/>
      <c r="AA17" s="353"/>
      <c r="AB17" s="353"/>
      <c r="AC17" s="354"/>
      <c r="AD17" s="355"/>
      <c r="AE17" s="353"/>
      <c r="AF17" s="353"/>
      <c r="AG17" s="353"/>
      <c r="AH17" s="353"/>
      <c r="AI17" s="353"/>
      <c r="AJ17" s="355"/>
      <c r="AK17" s="353"/>
      <c r="AL17" s="353"/>
      <c r="AM17" s="353"/>
      <c r="AN17" s="353"/>
      <c r="AO17" s="353"/>
      <c r="AP17" s="353"/>
      <c r="AQ17" s="353"/>
      <c r="AR17" s="353"/>
      <c r="AS17" s="423"/>
    </row>
    <row r="18" spans="1:45">
      <c r="A18" s="290"/>
      <c r="B18" s="291"/>
      <c r="C18" s="292"/>
      <c r="D18" s="384"/>
      <c r="E18" s="385"/>
      <c r="F18" s="355"/>
      <c r="G18" s="353"/>
      <c r="H18" s="353"/>
      <c r="I18" s="353"/>
      <c r="J18" s="353"/>
      <c r="K18" s="353"/>
      <c r="L18" s="353" t="s">
        <v>266</v>
      </c>
      <c r="M18" s="354"/>
      <c r="N18" s="355"/>
      <c r="O18" s="353"/>
      <c r="P18" s="353"/>
      <c r="Q18" s="353"/>
      <c r="R18" s="353"/>
      <c r="S18" s="354"/>
      <c r="T18" s="355"/>
      <c r="U18" s="353"/>
      <c r="V18" s="353"/>
      <c r="W18" s="353"/>
      <c r="X18" s="354"/>
      <c r="Y18" s="355"/>
      <c r="Z18" s="353"/>
      <c r="AA18" s="353"/>
      <c r="AB18" s="353"/>
      <c r="AC18" s="354"/>
      <c r="AD18" s="355"/>
      <c r="AE18" s="353"/>
      <c r="AF18" s="353"/>
      <c r="AG18" s="353"/>
      <c r="AH18" s="353"/>
      <c r="AI18" s="353"/>
      <c r="AJ18" s="355"/>
      <c r="AK18" s="353"/>
      <c r="AL18" s="353"/>
      <c r="AM18" s="353"/>
      <c r="AN18" s="353"/>
      <c r="AO18" s="353"/>
      <c r="AP18" s="353"/>
      <c r="AQ18" s="353"/>
      <c r="AR18" s="353"/>
      <c r="AS18" s="423"/>
    </row>
    <row r="19" spans="1:45">
      <c r="A19" s="290"/>
      <c r="B19" s="291"/>
      <c r="C19" s="292"/>
      <c r="D19" s="377"/>
      <c r="E19" s="379"/>
      <c r="F19" s="365"/>
      <c r="G19" s="366"/>
      <c r="H19" s="366"/>
      <c r="I19" s="366"/>
      <c r="J19" s="366"/>
      <c r="K19" s="366"/>
      <c r="L19" s="366" t="s">
        <v>266</v>
      </c>
      <c r="M19" s="367"/>
      <c r="N19" s="365"/>
      <c r="O19" s="366"/>
      <c r="P19" s="366"/>
      <c r="Q19" s="366"/>
      <c r="R19" s="366"/>
      <c r="S19" s="367"/>
      <c r="T19" s="365"/>
      <c r="U19" s="366"/>
      <c r="V19" s="366"/>
      <c r="W19" s="366"/>
      <c r="X19" s="367"/>
      <c r="Y19" s="355"/>
      <c r="Z19" s="353"/>
      <c r="AA19" s="353"/>
      <c r="AB19" s="353"/>
      <c r="AC19" s="354"/>
      <c r="AD19" s="365"/>
      <c r="AE19" s="366"/>
      <c r="AF19" s="366"/>
      <c r="AG19" s="366"/>
      <c r="AH19" s="366"/>
      <c r="AI19" s="366"/>
      <c r="AJ19" s="365"/>
      <c r="AK19" s="366"/>
      <c r="AL19" s="366"/>
      <c r="AM19" s="366"/>
      <c r="AN19" s="366"/>
      <c r="AO19" s="366"/>
      <c r="AP19" s="366"/>
      <c r="AQ19" s="366"/>
      <c r="AR19" s="366"/>
      <c r="AS19" s="450"/>
    </row>
    <row r="20" spans="1:45">
      <c r="A20" s="290"/>
      <c r="B20" s="291"/>
      <c r="C20" s="292"/>
      <c r="D20" s="382" t="s">
        <v>267</v>
      </c>
      <c r="E20" s="383"/>
      <c r="F20" s="386"/>
      <c r="G20" s="387"/>
      <c r="H20" s="387"/>
      <c r="I20" s="387"/>
      <c r="J20" s="387"/>
      <c r="K20" s="387"/>
      <c r="L20" s="349" t="s">
        <v>266</v>
      </c>
      <c r="M20" s="350"/>
      <c r="N20" s="348"/>
      <c r="O20" s="349"/>
      <c r="P20" s="349"/>
      <c r="Q20" s="349"/>
      <c r="R20" s="349"/>
      <c r="S20" s="350"/>
      <c r="T20" s="348"/>
      <c r="U20" s="349"/>
      <c r="V20" s="349"/>
      <c r="W20" s="349"/>
      <c r="X20" s="350"/>
      <c r="Y20" s="355"/>
      <c r="Z20" s="353"/>
      <c r="AA20" s="353"/>
      <c r="AB20" s="353"/>
      <c r="AC20" s="354"/>
      <c r="AD20" s="348"/>
      <c r="AE20" s="349"/>
      <c r="AF20" s="349"/>
      <c r="AG20" s="349"/>
      <c r="AH20" s="349"/>
      <c r="AI20" s="350"/>
      <c r="AJ20" s="348"/>
      <c r="AK20" s="349"/>
      <c r="AL20" s="349"/>
      <c r="AM20" s="349"/>
      <c r="AN20" s="349"/>
      <c r="AO20" s="349"/>
      <c r="AP20" s="349"/>
      <c r="AQ20" s="349"/>
      <c r="AR20" s="349"/>
      <c r="AS20" s="448"/>
    </row>
    <row r="21" spans="1:45">
      <c r="A21" s="290"/>
      <c r="B21" s="291"/>
      <c r="C21" s="292"/>
      <c r="D21" s="384"/>
      <c r="E21" s="385"/>
      <c r="F21" s="355"/>
      <c r="G21" s="353"/>
      <c r="H21" s="353"/>
      <c r="I21" s="353"/>
      <c r="J21" s="353"/>
      <c r="K21" s="353"/>
      <c r="L21" s="353" t="s">
        <v>266</v>
      </c>
      <c r="M21" s="354"/>
      <c r="N21" s="355"/>
      <c r="O21" s="353"/>
      <c r="P21" s="353"/>
      <c r="Q21" s="353"/>
      <c r="R21" s="353"/>
      <c r="S21" s="354"/>
      <c r="T21" s="355"/>
      <c r="U21" s="353"/>
      <c r="V21" s="353"/>
      <c r="W21" s="353"/>
      <c r="X21" s="354"/>
      <c r="Y21" s="355"/>
      <c r="Z21" s="353"/>
      <c r="AA21" s="353"/>
      <c r="AB21" s="353"/>
      <c r="AC21" s="354"/>
      <c r="AD21" s="355"/>
      <c r="AE21" s="353"/>
      <c r="AF21" s="353"/>
      <c r="AG21" s="353"/>
      <c r="AH21" s="353"/>
      <c r="AI21" s="353"/>
      <c r="AJ21" s="355"/>
      <c r="AK21" s="353"/>
      <c r="AL21" s="353"/>
      <c r="AM21" s="353"/>
      <c r="AN21" s="353"/>
      <c r="AO21" s="353"/>
      <c r="AP21" s="353"/>
      <c r="AQ21" s="353"/>
      <c r="AR21" s="353"/>
      <c r="AS21" s="423"/>
    </row>
    <row r="22" spans="1:45">
      <c r="A22" s="290"/>
      <c r="B22" s="291"/>
      <c r="C22" s="292"/>
      <c r="D22" s="384"/>
      <c r="E22" s="385"/>
      <c r="F22" s="355"/>
      <c r="G22" s="353"/>
      <c r="H22" s="353"/>
      <c r="I22" s="353"/>
      <c r="J22" s="353"/>
      <c r="K22" s="353"/>
      <c r="L22" s="353" t="s">
        <v>266</v>
      </c>
      <c r="M22" s="354"/>
      <c r="N22" s="355"/>
      <c r="O22" s="353"/>
      <c r="P22" s="353"/>
      <c r="Q22" s="353"/>
      <c r="R22" s="353"/>
      <c r="S22" s="354"/>
      <c r="T22" s="355"/>
      <c r="U22" s="353"/>
      <c r="V22" s="353"/>
      <c r="W22" s="353"/>
      <c r="X22" s="354"/>
      <c r="Y22" s="355"/>
      <c r="Z22" s="353"/>
      <c r="AA22" s="353"/>
      <c r="AB22" s="353"/>
      <c r="AC22" s="354"/>
      <c r="AD22" s="355"/>
      <c r="AE22" s="353"/>
      <c r="AF22" s="353"/>
      <c r="AG22" s="353"/>
      <c r="AH22" s="353"/>
      <c r="AI22" s="353"/>
      <c r="AJ22" s="355"/>
      <c r="AK22" s="353"/>
      <c r="AL22" s="353"/>
      <c r="AM22" s="353"/>
      <c r="AN22" s="353"/>
      <c r="AO22" s="353"/>
      <c r="AP22" s="353"/>
      <c r="AQ22" s="353"/>
      <c r="AR22" s="353"/>
      <c r="AS22" s="423"/>
    </row>
    <row r="23" spans="1:45">
      <c r="A23" s="290"/>
      <c r="B23" s="291"/>
      <c r="C23" s="292"/>
      <c r="D23" s="384"/>
      <c r="E23" s="385"/>
      <c r="F23" s="355"/>
      <c r="G23" s="353"/>
      <c r="H23" s="353"/>
      <c r="I23" s="353"/>
      <c r="J23" s="353"/>
      <c r="K23" s="353"/>
      <c r="L23" s="353" t="s">
        <v>266</v>
      </c>
      <c r="M23" s="354"/>
      <c r="N23" s="355"/>
      <c r="O23" s="353"/>
      <c r="P23" s="353"/>
      <c r="Q23" s="353"/>
      <c r="R23" s="353"/>
      <c r="S23" s="354"/>
      <c r="T23" s="355"/>
      <c r="U23" s="353"/>
      <c r="V23" s="353"/>
      <c r="W23" s="353"/>
      <c r="X23" s="354"/>
      <c r="Y23" s="355"/>
      <c r="Z23" s="353"/>
      <c r="AA23" s="353"/>
      <c r="AB23" s="353"/>
      <c r="AC23" s="354"/>
      <c r="AD23" s="355"/>
      <c r="AE23" s="353"/>
      <c r="AF23" s="353"/>
      <c r="AG23" s="353"/>
      <c r="AH23" s="353"/>
      <c r="AI23" s="353"/>
      <c r="AJ23" s="355"/>
      <c r="AK23" s="353"/>
      <c r="AL23" s="353"/>
      <c r="AM23" s="353"/>
      <c r="AN23" s="353"/>
      <c r="AO23" s="353"/>
      <c r="AP23" s="353"/>
      <c r="AQ23" s="353"/>
      <c r="AR23" s="353"/>
      <c r="AS23" s="423"/>
    </row>
    <row r="24" spans="1:45">
      <c r="A24" s="290"/>
      <c r="B24" s="291"/>
      <c r="C24" s="292"/>
      <c r="D24" s="377"/>
      <c r="E24" s="379"/>
      <c r="F24" s="365"/>
      <c r="G24" s="366"/>
      <c r="H24" s="366"/>
      <c r="I24" s="366"/>
      <c r="J24" s="366"/>
      <c r="K24" s="366"/>
      <c r="L24" s="366" t="s">
        <v>266</v>
      </c>
      <c r="M24" s="367"/>
      <c r="N24" s="365"/>
      <c r="O24" s="366"/>
      <c r="P24" s="366"/>
      <c r="Q24" s="366"/>
      <c r="R24" s="366"/>
      <c r="S24" s="367"/>
      <c r="T24" s="365"/>
      <c r="U24" s="366"/>
      <c r="V24" s="366"/>
      <c r="W24" s="366"/>
      <c r="X24" s="367"/>
      <c r="Y24" s="355"/>
      <c r="Z24" s="353"/>
      <c r="AA24" s="353"/>
      <c r="AB24" s="353"/>
      <c r="AC24" s="354"/>
      <c r="AD24" s="365"/>
      <c r="AE24" s="366"/>
      <c r="AF24" s="366"/>
      <c r="AG24" s="366"/>
      <c r="AH24" s="366"/>
      <c r="AI24" s="366"/>
      <c r="AJ24" s="365"/>
      <c r="AK24" s="366"/>
      <c r="AL24" s="366"/>
      <c r="AM24" s="366"/>
      <c r="AN24" s="366"/>
      <c r="AO24" s="366"/>
      <c r="AP24" s="366"/>
      <c r="AQ24" s="366"/>
      <c r="AR24" s="366"/>
      <c r="AS24" s="450"/>
    </row>
    <row r="25" spans="1:45" ht="13.5" customHeight="1">
      <c r="A25" s="290"/>
      <c r="B25" s="291"/>
      <c r="C25" s="292"/>
      <c r="D25" s="457" t="s">
        <v>268</v>
      </c>
      <c r="E25" s="458"/>
      <c r="F25" s="348"/>
      <c r="G25" s="349"/>
      <c r="H25" s="349"/>
      <c r="I25" s="349"/>
      <c r="J25" s="349"/>
      <c r="K25" s="349"/>
      <c r="L25" s="349" t="s">
        <v>266</v>
      </c>
      <c r="M25" s="350"/>
      <c r="N25" s="348"/>
      <c r="O25" s="349"/>
      <c r="P25" s="349"/>
      <c r="Q25" s="349"/>
      <c r="R25" s="349"/>
      <c r="S25" s="350"/>
      <c r="T25" s="348"/>
      <c r="U25" s="349"/>
      <c r="V25" s="349"/>
      <c r="W25" s="349"/>
      <c r="X25" s="350"/>
      <c r="Y25" s="355"/>
      <c r="Z25" s="353"/>
      <c r="AA25" s="353"/>
      <c r="AB25" s="353"/>
      <c r="AC25" s="354"/>
      <c r="AD25" s="348"/>
      <c r="AE25" s="349"/>
      <c r="AF25" s="349"/>
      <c r="AG25" s="349"/>
      <c r="AH25" s="349"/>
      <c r="AI25" s="350"/>
      <c r="AJ25" s="348"/>
      <c r="AK25" s="349"/>
      <c r="AL25" s="349"/>
      <c r="AM25" s="349"/>
      <c r="AN25" s="349"/>
      <c r="AO25" s="349"/>
      <c r="AP25" s="349"/>
      <c r="AQ25" s="349"/>
      <c r="AR25" s="349"/>
      <c r="AS25" s="448"/>
    </row>
    <row r="26" spans="1:45" s="94" customFormat="1">
      <c r="A26" s="290"/>
      <c r="B26" s="291"/>
      <c r="C26" s="292"/>
      <c r="D26" s="459"/>
      <c r="E26" s="460"/>
      <c r="F26" s="355"/>
      <c r="G26" s="353"/>
      <c r="H26" s="353"/>
      <c r="I26" s="353"/>
      <c r="J26" s="353"/>
      <c r="K26" s="353"/>
      <c r="L26" s="353" t="s">
        <v>266</v>
      </c>
      <c r="M26" s="354"/>
      <c r="N26" s="355"/>
      <c r="O26" s="353"/>
      <c r="P26" s="353"/>
      <c r="Q26" s="353"/>
      <c r="R26" s="353"/>
      <c r="S26" s="354"/>
      <c r="T26" s="355"/>
      <c r="U26" s="353"/>
      <c r="V26" s="353"/>
      <c r="W26" s="353"/>
      <c r="X26" s="354"/>
      <c r="Y26" s="355"/>
      <c r="Z26" s="353"/>
      <c r="AA26" s="353"/>
      <c r="AB26" s="353"/>
      <c r="AC26" s="354"/>
      <c r="AD26" s="355"/>
      <c r="AE26" s="353"/>
      <c r="AF26" s="353"/>
      <c r="AG26" s="353"/>
      <c r="AH26" s="353"/>
      <c r="AI26" s="354"/>
      <c r="AJ26" s="355"/>
      <c r="AK26" s="353"/>
      <c r="AL26" s="353"/>
      <c r="AM26" s="353"/>
      <c r="AN26" s="353"/>
      <c r="AO26" s="353"/>
      <c r="AP26" s="353"/>
      <c r="AQ26" s="353"/>
      <c r="AR26" s="353"/>
      <c r="AS26" s="423"/>
    </row>
    <row r="27" spans="1:45" s="94" customFormat="1">
      <c r="A27" s="290"/>
      <c r="B27" s="291"/>
      <c r="C27" s="292"/>
      <c r="D27" s="459"/>
      <c r="E27" s="460"/>
      <c r="F27" s="355"/>
      <c r="G27" s="353"/>
      <c r="H27" s="353"/>
      <c r="I27" s="353"/>
      <c r="J27" s="353"/>
      <c r="K27" s="353"/>
      <c r="L27" s="353" t="s">
        <v>266</v>
      </c>
      <c r="M27" s="354"/>
      <c r="N27" s="355"/>
      <c r="O27" s="353"/>
      <c r="P27" s="353"/>
      <c r="Q27" s="353"/>
      <c r="R27" s="353"/>
      <c r="S27" s="354"/>
      <c r="T27" s="355"/>
      <c r="U27" s="353"/>
      <c r="V27" s="353"/>
      <c r="W27" s="353"/>
      <c r="X27" s="354"/>
      <c r="Y27" s="355"/>
      <c r="Z27" s="353"/>
      <c r="AA27" s="353"/>
      <c r="AB27" s="353"/>
      <c r="AC27" s="354"/>
      <c r="AD27" s="355"/>
      <c r="AE27" s="353"/>
      <c r="AF27" s="353"/>
      <c r="AG27" s="353"/>
      <c r="AH27" s="353"/>
      <c r="AI27" s="354"/>
      <c r="AJ27" s="355"/>
      <c r="AK27" s="353"/>
      <c r="AL27" s="353"/>
      <c r="AM27" s="353"/>
      <c r="AN27" s="353"/>
      <c r="AO27" s="353"/>
      <c r="AP27" s="353"/>
      <c r="AQ27" s="353"/>
      <c r="AR27" s="353"/>
      <c r="AS27" s="423"/>
    </row>
    <row r="28" spans="1:45" s="94" customFormat="1">
      <c r="A28" s="290"/>
      <c r="B28" s="291"/>
      <c r="C28" s="292"/>
      <c r="D28" s="459"/>
      <c r="E28" s="460"/>
      <c r="F28" s="355"/>
      <c r="G28" s="353"/>
      <c r="H28" s="353"/>
      <c r="I28" s="353"/>
      <c r="J28" s="353"/>
      <c r="K28" s="353"/>
      <c r="L28" s="353" t="s">
        <v>266</v>
      </c>
      <c r="M28" s="354"/>
      <c r="N28" s="355"/>
      <c r="O28" s="353"/>
      <c r="P28" s="353"/>
      <c r="Q28" s="353"/>
      <c r="R28" s="353"/>
      <c r="S28" s="354"/>
      <c r="T28" s="355"/>
      <c r="U28" s="353"/>
      <c r="V28" s="353"/>
      <c r="W28" s="353"/>
      <c r="X28" s="354"/>
      <c r="Y28" s="355"/>
      <c r="Z28" s="353"/>
      <c r="AA28" s="353"/>
      <c r="AB28" s="353"/>
      <c r="AC28" s="354"/>
      <c r="AD28" s="355"/>
      <c r="AE28" s="353"/>
      <c r="AF28" s="353"/>
      <c r="AG28" s="353"/>
      <c r="AH28" s="353"/>
      <c r="AI28" s="354"/>
      <c r="AJ28" s="355"/>
      <c r="AK28" s="353"/>
      <c r="AL28" s="353"/>
      <c r="AM28" s="353"/>
      <c r="AN28" s="353"/>
      <c r="AO28" s="353"/>
      <c r="AP28" s="353"/>
      <c r="AQ28" s="353"/>
      <c r="AR28" s="353"/>
      <c r="AS28" s="423"/>
    </row>
    <row r="29" spans="1:45" s="94" customFormat="1" ht="14.25" thickBot="1">
      <c r="A29" s="290"/>
      <c r="B29" s="291"/>
      <c r="C29" s="292"/>
      <c r="D29" s="461"/>
      <c r="E29" s="462"/>
      <c r="F29" s="356"/>
      <c r="G29" s="357"/>
      <c r="H29" s="357"/>
      <c r="I29" s="357"/>
      <c r="J29" s="357"/>
      <c r="K29" s="357"/>
      <c r="L29" s="357" t="s">
        <v>266</v>
      </c>
      <c r="M29" s="358"/>
      <c r="N29" s="356"/>
      <c r="O29" s="357"/>
      <c r="P29" s="357"/>
      <c r="Q29" s="357"/>
      <c r="R29" s="357"/>
      <c r="S29" s="358"/>
      <c r="T29" s="365"/>
      <c r="U29" s="366"/>
      <c r="V29" s="366"/>
      <c r="W29" s="366"/>
      <c r="X29" s="367"/>
      <c r="Y29" s="356"/>
      <c r="Z29" s="357"/>
      <c r="AA29" s="357"/>
      <c r="AB29" s="357"/>
      <c r="AC29" s="358"/>
      <c r="AD29" s="356"/>
      <c r="AE29" s="357"/>
      <c r="AF29" s="357"/>
      <c r="AG29" s="357"/>
      <c r="AH29" s="357"/>
      <c r="AI29" s="358"/>
      <c r="AJ29" s="356"/>
      <c r="AK29" s="357"/>
      <c r="AL29" s="357"/>
      <c r="AM29" s="357"/>
      <c r="AN29" s="357"/>
      <c r="AO29" s="357"/>
      <c r="AP29" s="357"/>
      <c r="AQ29" s="357"/>
      <c r="AR29" s="357"/>
      <c r="AS29" s="449"/>
    </row>
    <row r="30" spans="1:45" s="94" customFormat="1" ht="13.5" customHeight="1">
      <c r="A30" s="259" t="s">
        <v>144</v>
      </c>
      <c r="B30" s="288"/>
      <c r="C30" s="289"/>
      <c r="D30" s="345" t="s">
        <v>260</v>
      </c>
      <c r="E30" s="346"/>
      <c r="F30" s="346"/>
      <c r="G30" s="346"/>
      <c r="H30" s="346"/>
      <c r="I30" s="346"/>
      <c r="J30" s="347"/>
      <c r="K30" s="368" t="s">
        <v>261</v>
      </c>
      <c r="L30" s="346"/>
      <c r="M30" s="346"/>
      <c r="N30" s="346"/>
      <c r="O30" s="347"/>
      <c r="P30" s="368" t="s">
        <v>263</v>
      </c>
      <c r="Q30" s="346"/>
      <c r="R30" s="347"/>
      <c r="S30" s="368" t="s">
        <v>269</v>
      </c>
      <c r="T30" s="346"/>
      <c r="U30" s="346"/>
      <c r="V30" s="346"/>
      <c r="W30" s="347"/>
      <c r="X30" s="368" t="s">
        <v>270</v>
      </c>
      <c r="Y30" s="346"/>
      <c r="Z30" s="346"/>
      <c r="AA30" s="346"/>
      <c r="AB30" s="347"/>
      <c r="AC30" s="346" t="s">
        <v>271</v>
      </c>
      <c r="AD30" s="346"/>
      <c r="AE30" s="346"/>
      <c r="AF30" s="346"/>
      <c r="AG30" s="346"/>
      <c r="AH30" s="346"/>
      <c r="AI30" s="346"/>
      <c r="AJ30" s="346"/>
      <c r="AK30" s="346"/>
      <c r="AL30" s="346"/>
      <c r="AM30" s="346"/>
      <c r="AN30" s="347"/>
      <c r="AO30" s="346" t="s">
        <v>272</v>
      </c>
      <c r="AP30" s="346"/>
      <c r="AQ30" s="346"/>
      <c r="AR30" s="346"/>
      <c r="AS30" s="467"/>
    </row>
    <row r="31" spans="1:45" s="94" customFormat="1">
      <c r="A31" s="290"/>
      <c r="B31" s="291"/>
      <c r="C31" s="292"/>
      <c r="D31" s="352"/>
      <c r="E31" s="234"/>
      <c r="F31" s="234"/>
      <c r="G31" s="234"/>
      <c r="H31" s="234"/>
      <c r="I31" s="349" t="s">
        <v>266</v>
      </c>
      <c r="J31" s="350"/>
      <c r="K31" s="348"/>
      <c r="L31" s="349"/>
      <c r="M31" s="349"/>
      <c r="N31" s="349"/>
      <c r="O31" s="350"/>
      <c r="P31" s="348"/>
      <c r="Q31" s="349"/>
      <c r="R31" s="349"/>
      <c r="S31" s="468"/>
      <c r="T31" s="469"/>
      <c r="U31" s="469"/>
      <c r="V31" s="469"/>
      <c r="W31" s="470"/>
      <c r="X31" s="372"/>
      <c r="Y31" s="373"/>
      <c r="Z31" s="373"/>
      <c r="AA31" s="373"/>
      <c r="AB31" s="471"/>
      <c r="AC31" s="372" t="s">
        <v>238</v>
      </c>
      <c r="AD31" s="373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65"/>
      <c r="AP31" s="465"/>
      <c r="AQ31" s="465"/>
      <c r="AR31" s="465"/>
      <c r="AS31" s="466"/>
    </row>
    <row r="32" spans="1:45" s="94" customFormat="1">
      <c r="A32" s="290"/>
      <c r="B32" s="291"/>
      <c r="C32" s="292"/>
      <c r="D32" s="351"/>
      <c r="E32" s="236"/>
      <c r="F32" s="236"/>
      <c r="G32" s="236"/>
      <c r="H32" s="236"/>
      <c r="I32" s="353" t="s">
        <v>266</v>
      </c>
      <c r="J32" s="354"/>
      <c r="K32" s="348"/>
      <c r="L32" s="349"/>
      <c r="M32" s="349"/>
      <c r="N32" s="349"/>
      <c r="O32" s="350"/>
      <c r="P32" s="355"/>
      <c r="Q32" s="353"/>
      <c r="R32" s="353"/>
      <c r="S32" s="362"/>
      <c r="T32" s="363"/>
      <c r="U32" s="363"/>
      <c r="V32" s="363"/>
      <c r="W32" s="364"/>
      <c r="X32" s="369"/>
      <c r="Y32" s="370"/>
      <c r="Z32" s="370"/>
      <c r="AA32" s="370"/>
      <c r="AB32" s="371"/>
      <c r="AC32" s="369" t="s">
        <v>238</v>
      </c>
      <c r="AD32" s="370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63"/>
      <c r="AP32" s="463"/>
      <c r="AQ32" s="463"/>
      <c r="AR32" s="463"/>
      <c r="AS32" s="464"/>
    </row>
    <row r="33" spans="1:49" s="94" customFormat="1">
      <c r="A33" s="290"/>
      <c r="B33" s="291"/>
      <c r="C33" s="292"/>
      <c r="D33" s="351"/>
      <c r="E33" s="236"/>
      <c r="F33" s="236"/>
      <c r="G33" s="236"/>
      <c r="H33" s="236"/>
      <c r="I33" s="353" t="s">
        <v>266</v>
      </c>
      <c r="J33" s="354"/>
      <c r="K33" s="348"/>
      <c r="L33" s="349"/>
      <c r="M33" s="349"/>
      <c r="N33" s="349"/>
      <c r="O33" s="350"/>
      <c r="P33" s="355"/>
      <c r="Q33" s="353"/>
      <c r="R33" s="353"/>
      <c r="S33" s="362"/>
      <c r="T33" s="363"/>
      <c r="U33" s="363"/>
      <c r="V33" s="363"/>
      <c r="W33" s="364"/>
      <c r="X33" s="369"/>
      <c r="Y33" s="370"/>
      <c r="Z33" s="370"/>
      <c r="AA33" s="370"/>
      <c r="AB33" s="371"/>
      <c r="AC33" s="369" t="s">
        <v>238</v>
      </c>
      <c r="AD33" s="370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63"/>
      <c r="AP33" s="463"/>
      <c r="AQ33" s="463"/>
      <c r="AR33" s="463"/>
      <c r="AS33" s="464"/>
    </row>
    <row r="34" spans="1:49" s="94" customFormat="1">
      <c r="A34" s="290"/>
      <c r="B34" s="291"/>
      <c r="C34" s="292"/>
      <c r="D34" s="351"/>
      <c r="E34" s="236"/>
      <c r="F34" s="236"/>
      <c r="G34" s="236"/>
      <c r="H34" s="236"/>
      <c r="I34" s="353" t="s">
        <v>266</v>
      </c>
      <c r="J34" s="354"/>
      <c r="K34" s="348"/>
      <c r="L34" s="349"/>
      <c r="M34" s="349"/>
      <c r="N34" s="349"/>
      <c r="O34" s="350"/>
      <c r="P34" s="355"/>
      <c r="Q34" s="353"/>
      <c r="R34" s="353"/>
      <c r="S34" s="362"/>
      <c r="T34" s="363"/>
      <c r="U34" s="363"/>
      <c r="V34" s="363"/>
      <c r="W34" s="364"/>
      <c r="X34" s="369"/>
      <c r="Y34" s="370"/>
      <c r="Z34" s="370"/>
      <c r="AA34" s="370"/>
      <c r="AB34" s="371"/>
      <c r="AC34" s="369" t="s">
        <v>238</v>
      </c>
      <c r="AD34" s="370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63"/>
      <c r="AP34" s="463"/>
      <c r="AQ34" s="463"/>
      <c r="AR34" s="463"/>
      <c r="AS34" s="464"/>
    </row>
    <row r="35" spans="1:49" s="94" customFormat="1">
      <c r="A35" s="290"/>
      <c r="B35" s="291"/>
      <c r="C35" s="292"/>
      <c r="D35" s="351"/>
      <c r="E35" s="236"/>
      <c r="F35" s="236"/>
      <c r="G35" s="236"/>
      <c r="H35" s="236"/>
      <c r="I35" s="353" t="s">
        <v>266</v>
      </c>
      <c r="J35" s="354"/>
      <c r="K35" s="348"/>
      <c r="L35" s="349"/>
      <c r="M35" s="349"/>
      <c r="N35" s="349"/>
      <c r="O35" s="350"/>
      <c r="P35" s="355"/>
      <c r="Q35" s="353"/>
      <c r="R35" s="353"/>
      <c r="S35" s="362"/>
      <c r="T35" s="363"/>
      <c r="U35" s="363"/>
      <c r="V35" s="363"/>
      <c r="W35" s="364"/>
      <c r="X35" s="369"/>
      <c r="Y35" s="370"/>
      <c r="Z35" s="370"/>
      <c r="AA35" s="370"/>
      <c r="AB35" s="371"/>
      <c r="AC35" s="369" t="s">
        <v>238</v>
      </c>
      <c r="AD35" s="370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63"/>
      <c r="AP35" s="463"/>
      <c r="AQ35" s="463"/>
      <c r="AR35" s="463"/>
      <c r="AS35" s="464"/>
    </row>
    <row r="36" spans="1:49">
      <c r="A36" s="290"/>
      <c r="B36" s="291"/>
      <c r="C36" s="292"/>
      <c r="D36" s="351"/>
      <c r="E36" s="236"/>
      <c r="F36" s="236"/>
      <c r="G36" s="236"/>
      <c r="H36" s="236"/>
      <c r="I36" s="353" t="s">
        <v>266</v>
      </c>
      <c r="J36" s="354"/>
      <c r="K36" s="348"/>
      <c r="L36" s="349"/>
      <c r="M36" s="349"/>
      <c r="N36" s="349"/>
      <c r="O36" s="350"/>
      <c r="P36" s="355"/>
      <c r="Q36" s="353"/>
      <c r="R36" s="353"/>
      <c r="S36" s="362"/>
      <c r="T36" s="363"/>
      <c r="U36" s="363"/>
      <c r="V36" s="363"/>
      <c r="W36" s="364"/>
      <c r="X36" s="369"/>
      <c r="Y36" s="370"/>
      <c r="Z36" s="370"/>
      <c r="AA36" s="370"/>
      <c r="AB36" s="371"/>
      <c r="AC36" s="369" t="s">
        <v>238</v>
      </c>
      <c r="AD36" s="370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63"/>
      <c r="AP36" s="463"/>
      <c r="AQ36" s="463"/>
      <c r="AR36" s="463"/>
      <c r="AS36" s="464"/>
    </row>
    <row r="37" spans="1:49">
      <c r="A37" s="290"/>
      <c r="B37" s="291"/>
      <c r="C37" s="292"/>
      <c r="D37" s="351"/>
      <c r="E37" s="236"/>
      <c r="F37" s="236"/>
      <c r="G37" s="236"/>
      <c r="H37" s="236"/>
      <c r="I37" s="353" t="s">
        <v>266</v>
      </c>
      <c r="J37" s="353"/>
      <c r="K37" s="348"/>
      <c r="L37" s="349"/>
      <c r="M37" s="349"/>
      <c r="N37" s="349"/>
      <c r="O37" s="350"/>
      <c r="P37" s="359"/>
      <c r="Q37" s="360"/>
      <c r="R37" s="361"/>
      <c r="S37" s="359"/>
      <c r="T37" s="360"/>
      <c r="U37" s="360"/>
      <c r="V37" s="360"/>
      <c r="W37" s="361"/>
      <c r="X37" s="359"/>
      <c r="Y37" s="360"/>
      <c r="Z37" s="360"/>
      <c r="AA37" s="360"/>
      <c r="AB37" s="361"/>
      <c r="AC37" s="370" t="s">
        <v>238</v>
      </c>
      <c r="AD37" s="370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63"/>
      <c r="AP37" s="463"/>
      <c r="AQ37" s="463"/>
      <c r="AR37" s="463"/>
      <c r="AS37" s="464"/>
    </row>
    <row r="38" spans="1:49" s="101" customFormat="1">
      <c r="A38" s="290"/>
      <c r="B38" s="291"/>
      <c r="C38" s="292"/>
      <c r="D38" s="351"/>
      <c r="E38" s="236"/>
      <c r="F38" s="236"/>
      <c r="G38" s="236"/>
      <c r="H38" s="236"/>
      <c r="I38" s="353" t="s">
        <v>266</v>
      </c>
      <c r="J38" s="354"/>
      <c r="K38" s="348"/>
      <c r="L38" s="349"/>
      <c r="M38" s="349"/>
      <c r="N38" s="349"/>
      <c r="O38" s="350"/>
      <c r="P38" s="355"/>
      <c r="Q38" s="353"/>
      <c r="R38" s="353"/>
      <c r="S38" s="362"/>
      <c r="T38" s="363"/>
      <c r="U38" s="363"/>
      <c r="V38" s="363"/>
      <c r="W38" s="364"/>
      <c r="X38" s="369"/>
      <c r="Y38" s="370"/>
      <c r="Z38" s="370"/>
      <c r="AA38" s="370"/>
      <c r="AB38" s="371"/>
      <c r="AC38" s="369" t="s">
        <v>238</v>
      </c>
      <c r="AD38" s="370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63"/>
      <c r="AP38" s="463"/>
      <c r="AQ38" s="463"/>
      <c r="AR38" s="463"/>
      <c r="AS38" s="464"/>
    </row>
    <row r="39" spans="1:49">
      <c r="A39" s="290"/>
      <c r="B39" s="291"/>
      <c r="C39" s="292"/>
      <c r="D39" s="351"/>
      <c r="E39" s="236"/>
      <c r="F39" s="236"/>
      <c r="G39" s="236"/>
      <c r="H39" s="236"/>
      <c r="I39" s="353" t="s">
        <v>266</v>
      </c>
      <c r="J39" s="354"/>
      <c r="K39" s="348"/>
      <c r="L39" s="349"/>
      <c r="M39" s="349"/>
      <c r="N39" s="349"/>
      <c r="O39" s="350"/>
      <c r="P39" s="355"/>
      <c r="Q39" s="353"/>
      <c r="R39" s="353"/>
      <c r="S39" s="362"/>
      <c r="T39" s="363"/>
      <c r="U39" s="363"/>
      <c r="V39" s="363"/>
      <c r="W39" s="364"/>
      <c r="X39" s="369"/>
      <c r="Y39" s="370"/>
      <c r="Z39" s="370"/>
      <c r="AA39" s="370"/>
      <c r="AB39" s="371"/>
      <c r="AC39" s="369" t="s">
        <v>238</v>
      </c>
      <c r="AD39" s="370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63"/>
      <c r="AP39" s="463"/>
      <c r="AQ39" s="463"/>
      <c r="AR39" s="463"/>
      <c r="AS39" s="464"/>
    </row>
    <row r="40" spans="1:49">
      <c r="A40" s="290"/>
      <c r="B40" s="291"/>
      <c r="C40" s="292"/>
      <c r="D40" s="351"/>
      <c r="E40" s="236"/>
      <c r="F40" s="236"/>
      <c r="G40" s="236"/>
      <c r="H40" s="236"/>
      <c r="I40" s="353" t="s">
        <v>266</v>
      </c>
      <c r="J40" s="354"/>
      <c r="K40" s="348"/>
      <c r="L40" s="349"/>
      <c r="M40" s="349"/>
      <c r="N40" s="349"/>
      <c r="O40" s="350"/>
      <c r="P40" s="355"/>
      <c r="Q40" s="353"/>
      <c r="R40" s="353"/>
      <c r="S40" s="362"/>
      <c r="T40" s="363"/>
      <c r="U40" s="363"/>
      <c r="V40" s="363"/>
      <c r="W40" s="364"/>
      <c r="X40" s="369"/>
      <c r="Y40" s="370"/>
      <c r="Z40" s="370"/>
      <c r="AA40" s="370"/>
      <c r="AB40" s="371"/>
      <c r="AC40" s="369" t="s">
        <v>238</v>
      </c>
      <c r="AD40" s="370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63"/>
      <c r="AP40" s="482"/>
      <c r="AQ40" s="482"/>
      <c r="AR40" s="482"/>
      <c r="AS40" s="483"/>
    </row>
    <row r="41" spans="1:49">
      <c r="A41" s="290"/>
      <c r="B41" s="291"/>
      <c r="C41" s="292"/>
      <c r="D41" s="351"/>
      <c r="E41" s="236"/>
      <c r="F41" s="236"/>
      <c r="G41" s="236"/>
      <c r="H41" s="236"/>
      <c r="I41" s="353" t="s">
        <v>266</v>
      </c>
      <c r="J41" s="354"/>
      <c r="K41" s="348"/>
      <c r="L41" s="349"/>
      <c r="M41" s="349"/>
      <c r="N41" s="349"/>
      <c r="O41" s="350"/>
      <c r="P41" s="355"/>
      <c r="Q41" s="353"/>
      <c r="R41" s="353"/>
      <c r="S41" s="362"/>
      <c r="T41" s="363"/>
      <c r="U41" s="363"/>
      <c r="V41" s="363"/>
      <c r="W41" s="364"/>
      <c r="X41" s="369"/>
      <c r="Y41" s="370"/>
      <c r="Z41" s="370"/>
      <c r="AA41" s="370"/>
      <c r="AB41" s="371"/>
      <c r="AC41" s="369" t="s">
        <v>238</v>
      </c>
      <c r="AD41" s="370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63"/>
      <c r="AP41" s="482"/>
      <c r="AQ41" s="482"/>
      <c r="AR41" s="482"/>
      <c r="AS41" s="483"/>
    </row>
    <row r="42" spans="1:49">
      <c r="A42" s="290"/>
      <c r="B42" s="291"/>
      <c r="C42" s="292"/>
      <c r="D42" s="351"/>
      <c r="E42" s="236"/>
      <c r="F42" s="236"/>
      <c r="G42" s="236"/>
      <c r="H42" s="236"/>
      <c r="I42" s="353" t="s">
        <v>266</v>
      </c>
      <c r="J42" s="354"/>
      <c r="K42" s="348"/>
      <c r="L42" s="349"/>
      <c r="M42" s="349"/>
      <c r="N42" s="349"/>
      <c r="O42" s="350"/>
      <c r="P42" s="355"/>
      <c r="Q42" s="353"/>
      <c r="R42" s="353"/>
      <c r="S42" s="362"/>
      <c r="T42" s="363"/>
      <c r="U42" s="363"/>
      <c r="V42" s="363"/>
      <c r="W42" s="364"/>
      <c r="X42" s="369"/>
      <c r="Y42" s="370"/>
      <c r="Z42" s="370"/>
      <c r="AA42" s="370"/>
      <c r="AB42" s="371"/>
      <c r="AC42" s="369" t="s">
        <v>238</v>
      </c>
      <c r="AD42" s="370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63"/>
      <c r="AP42" s="482"/>
      <c r="AQ42" s="482"/>
      <c r="AR42" s="482"/>
      <c r="AS42" s="483"/>
    </row>
    <row r="43" spans="1:49">
      <c r="A43" s="290"/>
      <c r="B43" s="291"/>
      <c r="C43" s="292"/>
      <c r="D43" s="351"/>
      <c r="E43" s="236"/>
      <c r="F43" s="236"/>
      <c r="G43" s="236"/>
      <c r="H43" s="236"/>
      <c r="I43" s="353" t="s">
        <v>266</v>
      </c>
      <c r="J43" s="354"/>
      <c r="K43" s="348"/>
      <c r="L43" s="349"/>
      <c r="M43" s="349"/>
      <c r="N43" s="349"/>
      <c r="O43" s="350"/>
      <c r="P43" s="355"/>
      <c r="Q43" s="353"/>
      <c r="R43" s="353"/>
      <c r="S43" s="362"/>
      <c r="T43" s="363"/>
      <c r="U43" s="363"/>
      <c r="V43" s="363"/>
      <c r="W43" s="364"/>
      <c r="X43" s="369"/>
      <c r="Y43" s="370"/>
      <c r="Z43" s="370"/>
      <c r="AA43" s="370"/>
      <c r="AB43" s="371"/>
      <c r="AC43" s="369" t="s">
        <v>238</v>
      </c>
      <c r="AD43" s="370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63"/>
      <c r="AP43" s="482"/>
      <c r="AQ43" s="482"/>
      <c r="AR43" s="482"/>
      <c r="AS43" s="483"/>
    </row>
    <row r="44" spans="1:49">
      <c r="A44" s="290"/>
      <c r="B44" s="291"/>
      <c r="C44" s="292"/>
      <c r="D44" s="351"/>
      <c r="E44" s="236"/>
      <c r="F44" s="236"/>
      <c r="G44" s="236"/>
      <c r="H44" s="236"/>
      <c r="I44" s="353" t="s">
        <v>266</v>
      </c>
      <c r="J44" s="354"/>
      <c r="K44" s="348"/>
      <c r="L44" s="349"/>
      <c r="M44" s="349"/>
      <c r="N44" s="349"/>
      <c r="O44" s="350"/>
      <c r="P44" s="355"/>
      <c r="Q44" s="353"/>
      <c r="R44" s="353"/>
      <c r="S44" s="362"/>
      <c r="T44" s="363"/>
      <c r="U44" s="363"/>
      <c r="V44" s="363"/>
      <c r="W44" s="364"/>
      <c r="X44" s="369"/>
      <c r="Y44" s="370"/>
      <c r="Z44" s="370"/>
      <c r="AA44" s="370"/>
      <c r="AB44" s="371"/>
      <c r="AC44" s="369" t="s">
        <v>238</v>
      </c>
      <c r="AD44" s="370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63"/>
      <c r="AP44" s="482"/>
      <c r="AQ44" s="482"/>
      <c r="AR44" s="482"/>
      <c r="AS44" s="483"/>
    </row>
    <row r="45" spans="1:49" ht="14.25" thickBot="1">
      <c r="A45" s="293"/>
      <c r="B45" s="294"/>
      <c r="C45" s="295"/>
      <c r="D45" s="488"/>
      <c r="E45" s="489"/>
      <c r="F45" s="489"/>
      <c r="G45" s="489"/>
      <c r="H45" s="489"/>
      <c r="I45" s="357" t="s">
        <v>266</v>
      </c>
      <c r="J45" s="358"/>
      <c r="K45" s="348"/>
      <c r="L45" s="349"/>
      <c r="M45" s="349"/>
      <c r="N45" s="349"/>
      <c r="O45" s="350"/>
      <c r="P45" s="356"/>
      <c r="Q45" s="357"/>
      <c r="R45" s="357"/>
      <c r="S45" s="490"/>
      <c r="T45" s="491"/>
      <c r="U45" s="491"/>
      <c r="V45" s="491"/>
      <c r="W45" s="492"/>
      <c r="X45" s="493"/>
      <c r="Y45" s="494"/>
      <c r="Z45" s="494"/>
      <c r="AA45" s="494"/>
      <c r="AB45" s="495"/>
      <c r="AC45" s="493" t="s">
        <v>238</v>
      </c>
      <c r="AD45" s="494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84"/>
      <c r="AP45" s="485"/>
      <c r="AQ45" s="485"/>
      <c r="AR45" s="485"/>
      <c r="AS45" s="486"/>
    </row>
    <row r="46" spans="1:49" ht="13.5" customHeight="1">
      <c r="A46" s="259" t="s">
        <v>161</v>
      </c>
      <c r="B46" s="288"/>
      <c r="C46" s="288"/>
      <c r="D46" s="256" t="s">
        <v>82</v>
      </c>
      <c r="E46" s="257"/>
      <c r="F46" s="257"/>
      <c r="G46" s="257"/>
      <c r="H46" s="257"/>
      <c r="I46" s="257"/>
      <c r="J46" s="322" t="s">
        <v>184</v>
      </c>
      <c r="K46" s="257"/>
      <c r="L46" s="257"/>
      <c r="M46" s="257"/>
      <c r="N46" s="257"/>
      <c r="O46" s="257"/>
      <c r="P46" s="322" t="s">
        <v>185</v>
      </c>
      <c r="Q46" s="257"/>
      <c r="R46" s="337"/>
      <c r="S46" s="322" t="s">
        <v>108</v>
      </c>
      <c r="T46" s="257"/>
      <c r="U46" s="257"/>
      <c r="V46" s="257"/>
      <c r="W46" s="257"/>
      <c r="X46" s="257"/>
      <c r="Y46" s="322" t="s">
        <v>82</v>
      </c>
      <c r="Z46" s="257"/>
      <c r="AA46" s="322" t="s">
        <v>184</v>
      </c>
      <c r="AB46" s="257"/>
      <c r="AC46" s="257"/>
      <c r="AD46" s="257"/>
      <c r="AE46" s="257"/>
      <c r="AF46" s="337"/>
      <c r="AG46" s="322" t="s">
        <v>186</v>
      </c>
      <c r="AH46" s="257"/>
      <c r="AI46" s="257"/>
      <c r="AJ46" s="257"/>
      <c r="AK46" s="257"/>
      <c r="AL46" s="257"/>
      <c r="AM46" s="257"/>
      <c r="AN46" s="257"/>
      <c r="AO46" s="257"/>
      <c r="AP46" s="337"/>
      <c r="AQ46" s="322" t="s">
        <v>185</v>
      </c>
      <c r="AR46" s="257"/>
      <c r="AS46" s="258"/>
      <c r="AW46" s="202"/>
    </row>
    <row r="47" spans="1:49" ht="13.5" customHeight="1">
      <c r="A47" s="290"/>
      <c r="B47" s="291"/>
      <c r="C47" s="291"/>
      <c r="D47" s="339" t="s">
        <v>182</v>
      </c>
      <c r="E47" s="341"/>
      <c r="F47" s="310" t="s">
        <v>199</v>
      </c>
      <c r="G47" s="311"/>
      <c r="H47" s="311"/>
      <c r="I47" s="312"/>
      <c r="J47" s="196"/>
      <c r="K47" s="477"/>
      <c r="L47" s="478"/>
      <c r="M47" s="478"/>
      <c r="N47" s="478"/>
      <c r="O47" s="130" t="s">
        <v>152</v>
      </c>
      <c r="P47" s="233"/>
      <c r="Q47" s="234"/>
      <c r="R47" s="324"/>
      <c r="S47" s="306"/>
      <c r="T47" s="307"/>
      <c r="U47" s="307"/>
      <c r="V47" s="307"/>
      <c r="W47" s="307"/>
      <c r="X47" s="338"/>
      <c r="Y47" s="326" t="s">
        <v>225</v>
      </c>
      <c r="Z47" s="327"/>
      <c r="AA47" s="479"/>
      <c r="AB47" s="480"/>
      <c r="AC47" s="480"/>
      <c r="AD47" s="480"/>
      <c r="AE47" s="480"/>
      <c r="AF47" s="132" t="s">
        <v>152</v>
      </c>
      <c r="AG47" s="319"/>
      <c r="AH47" s="320"/>
      <c r="AI47" s="320"/>
      <c r="AJ47" s="320"/>
      <c r="AK47" s="320"/>
      <c r="AL47" s="320"/>
      <c r="AM47" s="320"/>
      <c r="AN47" s="320"/>
      <c r="AO47" s="320"/>
      <c r="AP47" s="321"/>
      <c r="AQ47" s="233"/>
      <c r="AR47" s="234"/>
      <c r="AS47" s="323"/>
      <c r="AW47" s="203"/>
    </row>
    <row r="48" spans="1:49">
      <c r="A48" s="290"/>
      <c r="B48" s="291"/>
      <c r="C48" s="291"/>
      <c r="D48" s="473"/>
      <c r="E48" s="474"/>
      <c r="F48" s="310"/>
      <c r="G48" s="311"/>
      <c r="H48" s="311"/>
      <c r="I48" s="312"/>
      <c r="J48" s="197"/>
      <c r="K48" s="342"/>
      <c r="L48" s="336"/>
      <c r="M48" s="336"/>
      <c r="N48" s="336"/>
      <c r="O48" s="131" t="s">
        <v>152</v>
      </c>
      <c r="P48" s="222"/>
      <c r="Q48" s="223"/>
      <c r="R48" s="240"/>
      <c r="S48" s="224"/>
      <c r="T48" s="225"/>
      <c r="U48" s="225"/>
      <c r="V48" s="225"/>
      <c r="W48" s="225"/>
      <c r="X48" s="332"/>
      <c r="Y48" s="328"/>
      <c r="Z48" s="329"/>
      <c r="AA48" s="335"/>
      <c r="AB48" s="336"/>
      <c r="AC48" s="336"/>
      <c r="AD48" s="336"/>
      <c r="AE48" s="336"/>
      <c r="AF48" s="131" t="s">
        <v>152</v>
      </c>
      <c r="AG48" s="319"/>
      <c r="AH48" s="320"/>
      <c r="AI48" s="320"/>
      <c r="AJ48" s="320"/>
      <c r="AK48" s="320"/>
      <c r="AL48" s="320"/>
      <c r="AM48" s="320"/>
      <c r="AN48" s="320"/>
      <c r="AO48" s="320"/>
      <c r="AP48" s="321"/>
      <c r="AQ48" s="222"/>
      <c r="AR48" s="223"/>
      <c r="AS48" s="318"/>
    </row>
    <row r="49" spans="1:45">
      <c r="A49" s="290"/>
      <c r="B49" s="291"/>
      <c r="C49" s="291"/>
      <c r="D49" s="473"/>
      <c r="E49" s="474"/>
      <c r="F49" s="310"/>
      <c r="G49" s="311"/>
      <c r="H49" s="311"/>
      <c r="I49" s="312"/>
      <c r="J49" s="197"/>
      <c r="K49" s="342"/>
      <c r="L49" s="336"/>
      <c r="M49" s="336"/>
      <c r="N49" s="336"/>
      <c r="O49" s="131" t="s">
        <v>152</v>
      </c>
      <c r="P49" s="222"/>
      <c r="Q49" s="223"/>
      <c r="R49" s="240"/>
      <c r="S49" s="224"/>
      <c r="T49" s="225"/>
      <c r="U49" s="225"/>
      <c r="V49" s="225"/>
      <c r="W49" s="225"/>
      <c r="X49" s="332"/>
      <c r="Y49" s="328"/>
      <c r="Z49" s="329"/>
      <c r="AA49" s="335"/>
      <c r="AB49" s="336"/>
      <c r="AC49" s="336"/>
      <c r="AD49" s="336"/>
      <c r="AE49" s="336"/>
      <c r="AF49" s="131" t="s">
        <v>152</v>
      </c>
      <c r="AG49" s="319"/>
      <c r="AH49" s="320"/>
      <c r="AI49" s="320"/>
      <c r="AJ49" s="320"/>
      <c r="AK49" s="320"/>
      <c r="AL49" s="320"/>
      <c r="AM49" s="320"/>
      <c r="AN49" s="320"/>
      <c r="AO49" s="320"/>
      <c r="AP49" s="321"/>
      <c r="AQ49" s="222"/>
      <c r="AR49" s="223"/>
      <c r="AS49" s="318"/>
    </row>
    <row r="50" spans="1:45">
      <c r="A50" s="290"/>
      <c r="B50" s="291"/>
      <c r="C50" s="291"/>
      <c r="D50" s="473"/>
      <c r="E50" s="474"/>
      <c r="F50" s="310"/>
      <c r="G50" s="311"/>
      <c r="H50" s="311"/>
      <c r="I50" s="312"/>
      <c r="J50" s="197"/>
      <c r="K50" s="342"/>
      <c r="L50" s="336"/>
      <c r="M50" s="336"/>
      <c r="N50" s="336"/>
      <c r="O50" s="131" t="s">
        <v>152</v>
      </c>
      <c r="P50" s="222"/>
      <c r="Q50" s="223"/>
      <c r="R50" s="240"/>
      <c r="S50" s="224"/>
      <c r="T50" s="225"/>
      <c r="U50" s="225"/>
      <c r="V50" s="225"/>
      <c r="W50" s="225"/>
      <c r="X50" s="332"/>
      <c r="Y50" s="328"/>
      <c r="Z50" s="329"/>
      <c r="AA50" s="335"/>
      <c r="AB50" s="336"/>
      <c r="AC50" s="336"/>
      <c r="AD50" s="336"/>
      <c r="AE50" s="336"/>
      <c r="AF50" s="131" t="s">
        <v>152</v>
      </c>
      <c r="AG50" s="319"/>
      <c r="AH50" s="320"/>
      <c r="AI50" s="320"/>
      <c r="AJ50" s="320"/>
      <c r="AK50" s="320"/>
      <c r="AL50" s="320"/>
      <c r="AM50" s="320"/>
      <c r="AN50" s="320"/>
      <c r="AO50" s="320"/>
      <c r="AP50" s="321"/>
      <c r="AQ50" s="222"/>
      <c r="AR50" s="223"/>
      <c r="AS50" s="318"/>
    </row>
    <row r="51" spans="1:45">
      <c r="A51" s="290"/>
      <c r="B51" s="291"/>
      <c r="C51" s="291"/>
      <c r="D51" s="473"/>
      <c r="E51" s="474"/>
      <c r="F51" s="310"/>
      <c r="G51" s="311"/>
      <c r="H51" s="311"/>
      <c r="I51" s="312"/>
      <c r="J51" s="197"/>
      <c r="K51" s="342"/>
      <c r="L51" s="336"/>
      <c r="M51" s="336"/>
      <c r="N51" s="336"/>
      <c r="O51" s="131" t="s">
        <v>152</v>
      </c>
      <c r="P51" s="222"/>
      <c r="Q51" s="223"/>
      <c r="R51" s="240"/>
      <c r="S51" s="224"/>
      <c r="T51" s="225"/>
      <c r="U51" s="225"/>
      <c r="V51" s="225"/>
      <c r="W51" s="225"/>
      <c r="X51" s="332"/>
      <c r="Y51" s="328"/>
      <c r="Z51" s="329"/>
      <c r="AA51" s="335"/>
      <c r="AB51" s="336"/>
      <c r="AC51" s="336"/>
      <c r="AD51" s="336"/>
      <c r="AE51" s="336"/>
      <c r="AF51" s="131" t="s">
        <v>152</v>
      </c>
      <c r="AG51" s="319"/>
      <c r="AH51" s="320"/>
      <c r="AI51" s="320"/>
      <c r="AJ51" s="320"/>
      <c r="AK51" s="320"/>
      <c r="AL51" s="320"/>
      <c r="AM51" s="320"/>
      <c r="AN51" s="320"/>
      <c r="AO51" s="320"/>
      <c r="AP51" s="321"/>
      <c r="AQ51" s="222"/>
      <c r="AR51" s="223"/>
      <c r="AS51" s="318"/>
    </row>
    <row r="52" spans="1:45">
      <c r="A52" s="290"/>
      <c r="B52" s="291"/>
      <c r="C52" s="291"/>
      <c r="D52" s="473"/>
      <c r="E52" s="474"/>
      <c r="F52" s="310"/>
      <c r="G52" s="311"/>
      <c r="H52" s="311"/>
      <c r="I52" s="312"/>
      <c r="J52" s="197"/>
      <c r="K52" s="342"/>
      <c r="L52" s="336"/>
      <c r="M52" s="336"/>
      <c r="N52" s="336"/>
      <c r="O52" s="131" t="s">
        <v>152</v>
      </c>
      <c r="P52" s="222"/>
      <c r="Q52" s="223"/>
      <c r="R52" s="240"/>
      <c r="S52" s="224"/>
      <c r="T52" s="225"/>
      <c r="U52" s="225"/>
      <c r="V52" s="225"/>
      <c r="W52" s="225"/>
      <c r="X52" s="332"/>
      <c r="Y52" s="328"/>
      <c r="Z52" s="329"/>
      <c r="AA52" s="335"/>
      <c r="AB52" s="336"/>
      <c r="AC52" s="336"/>
      <c r="AD52" s="336"/>
      <c r="AE52" s="336"/>
      <c r="AF52" s="131" t="s">
        <v>152</v>
      </c>
      <c r="AG52" s="319"/>
      <c r="AH52" s="320"/>
      <c r="AI52" s="320"/>
      <c r="AJ52" s="320"/>
      <c r="AK52" s="320"/>
      <c r="AL52" s="320"/>
      <c r="AM52" s="320"/>
      <c r="AN52" s="320"/>
      <c r="AO52" s="320"/>
      <c r="AP52" s="321"/>
      <c r="AQ52" s="222"/>
      <c r="AR52" s="223"/>
      <c r="AS52" s="318"/>
    </row>
    <row r="53" spans="1:45">
      <c r="A53" s="290"/>
      <c r="B53" s="291"/>
      <c r="C53" s="291"/>
      <c r="D53" s="475"/>
      <c r="E53" s="476"/>
      <c r="F53" s="310"/>
      <c r="G53" s="311"/>
      <c r="H53" s="311"/>
      <c r="I53" s="312"/>
      <c r="J53" s="198"/>
      <c r="K53" s="343"/>
      <c r="L53" s="344"/>
      <c r="M53" s="344"/>
      <c r="N53" s="344"/>
      <c r="O53" s="133" t="s">
        <v>152</v>
      </c>
      <c r="P53" s="237"/>
      <c r="Q53" s="238"/>
      <c r="R53" s="239"/>
      <c r="S53" s="308"/>
      <c r="T53" s="309"/>
      <c r="U53" s="309"/>
      <c r="V53" s="309"/>
      <c r="W53" s="309"/>
      <c r="X53" s="325"/>
      <c r="Y53" s="328"/>
      <c r="Z53" s="329"/>
      <c r="AA53" s="335"/>
      <c r="AB53" s="336"/>
      <c r="AC53" s="336"/>
      <c r="AD53" s="336"/>
      <c r="AE53" s="336"/>
      <c r="AF53" s="131" t="s">
        <v>152</v>
      </c>
      <c r="AG53" s="319"/>
      <c r="AH53" s="320"/>
      <c r="AI53" s="320"/>
      <c r="AJ53" s="320"/>
      <c r="AK53" s="320"/>
      <c r="AL53" s="320"/>
      <c r="AM53" s="320"/>
      <c r="AN53" s="320"/>
      <c r="AO53" s="320"/>
      <c r="AP53" s="321"/>
      <c r="AQ53" s="222"/>
      <c r="AR53" s="223"/>
      <c r="AS53" s="318"/>
    </row>
    <row r="54" spans="1:45" ht="13.5" customHeight="1">
      <c r="A54" s="290"/>
      <c r="B54" s="291"/>
      <c r="C54" s="291"/>
      <c r="D54" s="339" t="s">
        <v>222</v>
      </c>
      <c r="E54" s="340"/>
      <c r="F54" s="340"/>
      <c r="G54" s="340"/>
      <c r="H54" s="340"/>
      <c r="I54" s="341"/>
      <c r="J54" s="281" t="s">
        <v>184</v>
      </c>
      <c r="K54" s="242"/>
      <c r="L54" s="242"/>
      <c r="M54" s="242"/>
      <c r="N54" s="242"/>
      <c r="O54" s="242"/>
      <c r="P54" s="281" t="s">
        <v>185</v>
      </c>
      <c r="Q54" s="242"/>
      <c r="R54" s="305"/>
      <c r="S54" s="281" t="s">
        <v>108</v>
      </c>
      <c r="T54" s="242"/>
      <c r="U54" s="242"/>
      <c r="V54" s="242"/>
      <c r="W54" s="242"/>
      <c r="X54" s="305"/>
      <c r="Y54" s="328"/>
      <c r="Z54" s="329"/>
      <c r="AA54" s="335"/>
      <c r="AB54" s="336"/>
      <c r="AC54" s="336"/>
      <c r="AD54" s="336"/>
      <c r="AE54" s="336"/>
      <c r="AF54" s="131" t="s">
        <v>152</v>
      </c>
      <c r="AG54" s="319"/>
      <c r="AH54" s="320"/>
      <c r="AI54" s="320"/>
      <c r="AJ54" s="320"/>
      <c r="AK54" s="320"/>
      <c r="AL54" s="320"/>
      <c r="AM54" s="320"/>
      <c r="AN54" s="320"/>
      <c r="AO54" s="320"/>
      <c r="AP54" s="321"/>
      <c r="AQ54" s="222"/>
      <c r="AR54" s="223"/>
      <c r="AS54" s="318"/>
    </row>
    <row r="55" spans="1:45" ht="13.5" customHeight="1">
      <c r="A55" s="290"/>
      <c r="B55" s="291"/>
      <c r="C55" s="291"/>
      <c r="D55" s="339" t="s">
        <v>181</v>
      </c>
      <c r="E55" s="341"/>
      <c r="F55" s="310" t="s">
        <v>226</v>
      </c>
      <c r="G55" s="311"/>
      <c r="H55" s="311"/>
      <c r="I55" s="312"/>
      <c r="J55" s="306"/>
      <c r="K55" s="307"/>
      <c r="L55" s="307"/>
      <c r="M55" s="307"/>
      <c r="N55" s="307"/>
      <c r="O55" s="130" t="s">
        <v>152</v>
      </c>
      <c r="P55" s="233"/>
      <c r="Q55" s="234"/>
      <c r="R55" s="324"/>
      <c r="S55" s="306"/>
      <c r="T55" s="307"/>
      <c r="U55" s="307"/>
      <c r="V55" s="307"/>
      <c r="W55" s="307"/>
      <c r="X55" s="338"/>
      <c r="Y55" s="328"/>
      <c r="Z55" s="329"/>
      <c r="AA55" s="335"/>
      <c r="AB55" s="336"/>
      <c r="AC55" s="336"/>
      <c r="AD55" s="336"/>
      <c r="AE55" s="336"/>
      <c r="AF55" s="131" t="s">
        <v>152</v>
      </c>
      <c r="AG55" s="319"/>
      <c r="AH55" s="320"/>
      <c r="AI55" s="320"/>
      <c r="AJ55" s="320"/>
      <c r="AK55" s="320"/>
      <c r="AL55" s="320"/>
      <c r="AM55" s="320"/>
      <c r="AN55" s="320"/>
      <c r="AO55" s="320"/>
      <c r="AP55" s="321"/>
      <c r="AQ55" s="222"/>
      <c r="AR55" s="223"/>
      <c r="AS55" s="318"/>
    </row>
    <row r="56" spans="1:45">
      <c r="A56" s="290"/>
      <c r="B56" s="291"/>
      <c r="C56" s="291"/>
      <c r="D56" s="473"/>
      <c r="E56" s="474"/>
      <c r="F56" s="310"/>
      <c r="G56" s="311"/>
      <c r="H56" s="311"/>
      <c r="I56" s="312"/>
      <c r="J56" s="224"/>
      <c r="K56" s="225"/>
      <c r="L56" s="225"/>
      <c r="M56" s="225"/>
      <c r="N56" s="225"/>
      <c r="O56" s="131" t="s">
        <v>152</v>
      </c>
      <c r="P56" s="222"/>
      <c r="Q56" s="223"/>
      <c r="R56" s="240"/>
      <c r="S56" s="224"/>
      <c r="T56" s="225"/>
      <c r="U56" s="225"/>
      <c r="V56" s="225"/>
      <c r="W56" s="225"/>
      <c r="X56" s="332"/>
      <c r="Y56" s="330"/>
      <c r="Z56" s="331"/>
      <c r="AA56" s="333"/>
      <c r="AB56" s="334"/>
      <c r="AC56" s="334"/>
      <c r="AD56" s="334"/>
      <c r="AE56" s="334"/>
      <c r="AF56" s="133" t="s">
        <v>152</v>
      </c>
      <c r="AG56" s="313"/>
      <c r="AH56" s="313"/>
      <c r="AI56" s="313"/>
      <c r="AJ56" s="313"/>
      <c r="AK56" s="313"/>
      <c r="AL56" s="313"/>
      <c r="AM56" s="313"/>
      <c r="AN56" s="313"/>
      <c r="AO56" s="313"/>
      <c r="AP56" s="313"/>
      <c r="AQ56" s="237"/>
      <c r="AR56" s="238"/>
      <c r="AS56" s="481"/>
    </row>
    <row r="57" spans="1:45" ht="14.25" customHeight="1">
      <c r="A57" s="290"/>
      <c r="B57" s="291"/>
      <c r="C57" s="291"/>
      <c r="D57" s="473"/>
      <c r="E57" s="474"/>
      <c r="F57" s="310"/>
      <c r="G57" s="311"/>
      <c r="H57" s="311"/>
      <c r="I57" s="312"/>
      <c r="J57" s="224"/>
      <c r="K57" s="225"/>
      <c r="L57" s="225"/>
      <c r="M57" s="225"/>
      <c r="N57" s="225"/>
      <c r="O57" s="131" t="s">
        <v>152</v>
      </c>
      <c r="P57" s="222"/>
      <c r="Q57" s="223"/>
      <c r="R57" s="240"/>
      <c r="S57" s="224"/>
      <c r="T57" s="225"/>
      <c r="U57" s="225"/>
      <c r="V57" s="225"/>
      <c r="W57" s="225"/>
      <c r="X57" s="225"/>
      <c r="Y57" s="281" t="s">
        <v>222</v>
      </c>
      <c r="Z57" s="242"/>
      <c r="AA57" s="242"/>
      <c r="AB57" s="242"/>
      <c r="AC57" s="242"/>
      <c r="AD57" s="242"/>
      <c r="AE57" s="242"/>
      <c r="AF57" s="305"/>
      <c r="AG57" s="281" t="s">
        <v>70</v>
      </c>
      <c r="AH57" s="242"/>
      <c r="AI57" s="242"/>
      <c r="AJ57" s="281" t="s">
        <v>185</v>
      </c>
      <c r="AK57" s="242"/>
      <c r="AL57" s="242"/>
      <c r="AM57" s="231" t="s">
        <v>108</v>
      </c>
      <c r="AN57" s="232"/>
      <c r="AO57" s="232"/>
      <c r="AP57" s="232"/>
      <c r="AQ57" s="232"/>
      <c r="AR57" s="232"/>
      <c r="AS57" s="487"/>
    </row>
    <row r="58" spans="1:45" ht="13.5" customHeight="1">
      <c r="A58" s="290"/>
      <c r="B58" s="291"/>
      <c r="C58" s="291"/>
      <c r="D58" s="473"/>
      <c r="E58" s="474"/>
      <c r="F58" s="310"/>
      <c r="G58" s="311"/>
      <c r="H58" s="311"/>
      <c r="I58" s="312"/>
      <c r="J58" s="224"/>
      <c r="K58" s="225"/>
      <c r="L58" s="225"/>
      <c r="M58" s="225"/>
      <c r="N58" s="225"/>
      <c r="O58" s="131" t="s">
        <v>152</v>
      </c>
      <c r="P58" s="222"/>
      <c r="Q58" s="223"/>
      <c r="R58" s="240"/>
      <c r="S58" s="224"/>
      <c r="T58" s="225"/>
      <c r="U58" s="225"/>
      <c r="V58" s="225"/>
      <c r="W58" s="225"/>
      <c r="X58" s="225"/>
      <c r="Y58" s="314" t="s">
        <v>228</v>
      </c>
      <c r="Z58" s="315"/>
      <c r="AA58" s="315"/>
      <c r="AB58" s="315"/>
      <c r="AC58" s="315"/>
      <c r="AD58" s="315"/>
      <c r="AE58" s="315"/>
      <c r="AF58" s="316"/>
      <c r="AG58" s="277"/>
      <c r="AH58" s="278"/>
      <c r="AI58" s="204" t="s">
        <v>162</v>
      </c>
      <c r="AJ58" s="277"/>
      <c r="AK58" s="278"/>
      <c r="AL58" s="313"/>
      <c r="AM58" s="277"/>
      <c r="AN58" s="278"/>
      <c r="AO58" s="278"/>
      <c r="AP58" s="278"/>
      <c r="AQ58" s="278"/>
      <c r="AR58" s="278"/>
      <c r="AS58" s="279"/>
    </row>
    <row r="59" spans="1:45" ht="13.5" customHeight="1">
      <c r="A59" s="290"/>
      <c r="B59" s="291"/>
      <c r="C59" s="291"/>
      <c r="D59" s="473"/>
      <c r="E59" s="474"/>
      <c r="F59" s="454"/>
      <c r="G59" s="455"/>
      <c r="H59" s="455"/>
      <c r="I59" s="456"/>
      <c r="J59" s="308"/>
      <c r="K59" s="309"/>
      <c r="L59" s="309"/>
      <c r="M59" s="309"/>
      <c r="N59" s="309"/>
      <c r="O59" s="133" t="s">
        <v>152</v>
      </c>
      <c r="P59" s="237"/>
      <c r="Q59" s="238"/>
      <c r="R59" s="239"/>
      <c r="S59" s="308"/>
      <c r="T59" s="309"/>
      <c r="U59" s="309"/>
      <c r="V59" s="309"/>
      <c r="W59" s="309"/>
      <c r="X59" s="309"/>
      <c r="Y59" s="310" t="s">
        <v>227</v>
      </c>
      <c r="Z59" s="311"/>
      <c r="AA59" s="311"/>
      <c r="AB59" s="311"/>
      <c r="AC59" s="311"/>
      <c r="AD59" s="311"/>
      <c r="AE59" s="311"/>
      <c r="AF59" s="312"/>
      <c r="AG59" s="274"/>
      <c r="AH59" s="275"/>
      <c r="AI59" s="205" t="s">
        <v>162</v>
      </c>
      <c r="AJ59" s="274"/>
      <c r="AK59" s="275"/>
      <c r="AL59" s="280"/>
      <c r="AM59" s="274"/>
      <c r="AN59" s="275"/>
      <c r="AO59" s="275"/>
      <c r="AP59" s="275"/>
      <c r="AQ59" s="275"/>
      <c r="AR59" s="275"/>
      <c r="AS59" s="276"/>
    </row>
    <row r="60" spans="1:45" ht="14.25" customHeight="1">
      <c r="A60" s="290"/>
      <c r="B60" s="291"/>
      <c r="C60" s="291"/>
      <c r="D60" s="473"/>
      <c r="E60" s="474"/>
      <c r="F60" s="310" t="s">
        <v>198</v>
      </c>
      <c r="G60" s="311"/>
      <c r="H60" s="311"/>
      <c r="I60" s="312"/>
      <c r="J60" s="306"/>
      <c r="K60" s="307"/>
      <c r="L60" s="307"/>
      <c r="M60" s="307"/>
      <c r="N60" s="307"/>
      <c r="O60" s="130" t="s">
        <v>152</v>
      </c>
      <c r="P60" s="233"/>
      <c r="Q60" s="234"/>
      <c r="R60" s="324"/>
      <c r="S60" s="306"/>
      <c r="T60" s="307"/>
      <c r="U60" s="307"/>
      <c r="V60" s="307"/>
      <c r="W60" s="307"/>
      <c r="X60" s="307"/>
      <c r="Y60" s="281" t="s">
        <v>222</v>
      </c>
      <c r="Z60" s="242"/>
      <c r="AA60" s="242"/>
      <c r="AB60" s="242"/>
      <c r="AC60" s="242"/>
      <c r="AD60" s="242"/>
      <c r="AE60" s="242"/>
      <c r="AF60" s="305"/>
      <c r="AG60" s="281" t="s">
        <v>186</v>
      </c>
      <c r="AH60" s="242"/>
      <c r="AI60" s="242"/>
      <c r="AJ60" s="242"/>
      <c r="AK60" s="242"/>
      <c r="AL60" s="242"/>
      <c r="AM60" s="242"/>
      <c r="AN60" s="242"/>
      <c r="AO60" s="242"/>
      <c r="AP60" s="242"/>
      <c r="AQ60" s="242"/>
      <c r="AR60" s="242"/>
      <c r="AS60" s="243"/>
    </row>
    <row r="61" spans="1:45" ht="13.5" customHeight="1">
      <c r="A61" s="290"/>
      <c r="B61" s="291"/>
      <c r="C61" s="291"/>
      <c r="D61" s="473"/>
      <c r="E61" s="474"/>
      <c r="F61" s="310"/>
      <c r="G61" s="311"/>
      <c r="H61" s="311"/>
      <c r="I61" s="312"/>
      <c r="J61" s="229"/>
      <c r="K61" s="230"/>
      <c r="L61" s="230"/>
      <c r="M61" s="230"/>
      <c r="N61" s="230"/>
      <c r="O61" s="134" t="s">
        <v>152</v>
      </c>
      <c r="P61" s="226"/>
      <c r="Q61" s="227"/>
      <c r="R61" s="228"/>
      <c r="S61" s="229"/>
      <c r="T61" s="230"/>
      <c r="U61" s="230"/>
      <c r="V61" s="230"/>
      <c r="W61" s="230"/>
      <c r="X61" s="230"/>
      <c r="Y61" s="299" t="s">
        <v>183</v>
      </c>
      <c r="Z61" s="300"/>
      <c r="AA61" s="300"/>
      <c r="AB61" s="300"/>
      <c r="AC61" s="300"/>
      <c r="AD61" s="300"/>
      <c r="AE61" s="300"/>
      <c r="AF61" s="301"/>
      <c r="AG61" s="268"/>
      <c r="AH61" s="269"/>
      <c r="AI61" s="269"/>
      <c r="AJ61" s="269"/>
      <c r="AK61" s="269"/>
      <c r="AL61" s="269"/>
      <c r="AM61" s="269"/>
      <c r="AN61" s="269"/>
      <c r="AO61" s="269"/>
      <c r="AP61" s="269"/>
      <c r="AQ61" s="269"/>
      <c r="AR61" s="269"/>
      <c r="AS61" s="270"/>
    </row>
    <row r="62" spans="1:45" ht="14.25" customHeight="1">
      <c r="A62" s="290"/>
      <c r="B62" s="291"/>
      <c r="C62" s="291"/>
      <c r="D62" s="473"/>
      <c r="E62" s="474"/>
      <c r="F62" s="451" t="s">
        <v>200</v>
      </c>
      <c r="G62" s="452"/>
      <c r="H62" s="452"/>
      <c r="I62" s="453"/>
      <c r="J62" s="281" t="s">
        <v>185</v>
      </c>
      <c r="K62" s="242"/>
      <c r="L62" s="242"/>
      <c r="M62" s="281" t="s">
        <v>70</v>
      </c>
      <c r="N62" s="242"/>
      <c r="O62" s="242"/>
      <c r="P62" s="231" t="s">
        <v>108</v>
      </c>
      <c r="Q62" s="232"/>
      <c r="R62" s="232"/>
      <c r="S62" s="232"/>
      <c r="T62" s="232"/>
      <c r="U62" s="232"/>
      <c r="V62" s="232"/>
      <c r="W62" s="232"/>
      <c r="X62" s="232"/>
      <c r="Y62" s="299"/>
      <c r="Z62" s="300"/>
      <c r="AA62" s="300"/>
      <c r="AB62" s="300"/>
      <c r="AC62" s="300"/>
      <c r="AD62" s="300"/>
      <c r="AE62" s="300"/>
      <c r="AF62" s="301"/>
      <c r="AG62" s="268"/>
      <c r="AH62" s="269"/>
      <c r="AI62" s="269"/>
      <c r="AJ62" s="269"/>
      <c r="AK62" s="269"/>
      <c r="AL62" s="269"/>
      <c r="AM62" s="269"/>
      <c r="AN62" s="269"/>
      <c r="AO62" s="269"/>
      <c r="AP62" s="269"/>
      <c r="AQ62" s="269"/>
      <c r="AR62" s="269"/>
      <c r="AS62" s="270"/>
    </row>
    <row r="63" spans="1:45" ht="13.5" customHeight="1">
      <c r="A63" s="290"/>
      <c r="B63" s="291"/>
      <c r="C63" s="291"/>
      <c r="D63" s="473"/>
      <c r="E63" s="474"/>
      <c r="F63" s="310"/>
      <c r="G63" s="311"/>
      <c r="H63" s="311"/>
      <c r="I63" s="312"/>
      <c r="J63" s="222"/>
      <c r="K63" s="223"/>
      <c r="L63" s="223"/>
      <c r="M63" s="233"/>
      <c r="N63" s="234"/>
      <c r="O63" s="199" t="s">
        <v>162</v>
      </c>
      <c r="P63" s="233"/>
      <c r="Q63" s="234"/>
      <c r="R63" s="234"/>
      <c r="S63" s="234"/>
      <c r="T63" s="234"/>
      <c r="U63" s="234"/>
      <c r="V63" s="234"/>
      <c r="W63" s="234"/>
      <c r="X63" s="234"/>
      <c r="Y63" s="299" t="s">
        <v>176</v>
      </c>
      <c r="Z63" s="300"/>
      <c r="AA63" s="300"/>
      <c r="AB63" s="300"/>
      <c r="AC63" s="300"/>
      <c r="AD63" s="300"/>
      <c r="AE63" s="300"/>
      <c r="AF63" s="301"/>
      <c r="AG63" s="268"/>
      <c r="AH63" s="269"/>
      <c r="AI63" s="269"/>
      <c r="AJ63" s="269"/>
      <c r="AK63" s="269"/>
      <c r="AL63" s="269"/>
      <c r="AM63" s="269"/>
      <c r="AN63" s="269"/>
      <c r="AO63" s="269"/>
      <c r="AP63" s="269"/>
      <c r="AQ63" s="269"/>
      <c r="AR63" s="269"/>
      <c r="AS63" s="270"/>
    </row>
    <row r="64" spans="1:45">
      <c r="A64" s="290"/>
      <c r="B64" s="291"/>
      <c r="C64" s="291"/>
      <c r="D64" s="473"/>
      <c r="E64" s="474"/>
      <c r="F64" s="310"/>
      <c r="G64" s="311"/>
      <c r="H64" s="311"/>
      <c r="I64" s="312"/>
      <c r="J64" s="222"/>
      <c r="K64" s="223"/>
      <c r="L64" s="223"/>
      <c r="M64" s="235"/>
      <c r="N64" s="236"/>
      <c r="O64" s="199" t="s">
        <v>162</v>
      </c>
      <c r="P64" s="235"/>
      <c r="Q64" s="236"/>
      <c r="R64" s="236"/>
      <c r="S64" s="236"/>
      <c r="T64" s="236"/>
      <c r="U64" s="236"/>
      <c r="V64" s="236"/>
      <c r="W64" s="236"/>
      <c r="X64" s="236"/>
      <c r="Y64" s="299"/>
      <c r="Z64" s="300"/>
      <c r="AA64" s="300"/>
      <c r="AB64" s="300"/>
      <c r="AC64" s="300"/>
      <c r="AD64" s="300"/>
      <c r="AE64" s="300"/>
      <c r="AF64" s="301"/>
      <c r="AG64" s="268"/>
      <c r="AH64" s="269"/>
      <c r="AI64" s="269"/>
      <c r="AJ64" s="269"/>
      <c r="AK64" s="269"/>
      <c r="AL64" s="269"/>
      <c r="AM64" s="269"/>
      <c r="AN64" s="269"/>
      <c r="AO64" s="269"/>
      <c r="AP64" s="269"/>
      <c r="AQ64" s="269"/>
      <c r="AR64" s="269"/>
      <c r="AS64" s="270"/>
    </row>
    <row r="65" spans="1:45" ht="14.25" customHeight="1">
      <c r="A65" s="290"/>
      <c r="B65" s="291"/>
      <c r="C65" s="291"/>
      <c r="D65" s="473"/>
      <c r="E65" s="474"/>
      <c r="F65" s="310"/>
      <c r="G65" s="311"/>
      <c r="H65" s="311"/>
      <c r="I65" s="312"/>
      <c r="J65" s="222"/>
      <c r="K65" s="223"/>
      <c r="L65" s="223"/>
      <c r="M65" s="235"/>
      <c r="N65" s="236"/>
      <c r="O65" s="199" t="s">
        <v>162</v>
      </c>
      <c r="P65" s="235"/>
      <c r="Q65" s="236"/>
      <c r="R65" s="236"/>
      <c r="S65" s="236"/>
      <c r="T65" s="236"/>
      <c r="U65" s="236"/>
      <c r="V65" s="236"/>
      <c r="W65" s="236"/>
      <c r="X65" s="236"/>
      <c r="Y65" s="299" t="s">
        <v>223</v>
      </c>
      <c r="Z65" s="300"/>
      <c r="AA65" s="300"/>
      <c r="AB65" s="300"/>
      <c r="AC65" s="300"/>
      <c r="AD65" s="300"/>
      <c r="AE65" s="300"/>
      <c r="AF65" s="301"/>
      <c r="AG65" s="268"/>
      <c r="AH65" s="269"/>
      <c r="AI65" s="269"/>
      <c r="AJ65" s="269"/>
      <c r="AK65" s="269"/>
      <c r="AL65" s="269"/>
      <c r="AM65" s="269"/>
      <c r="AN65" s="269"/>
      <c r="AO65" s="269"/>
      <c r="AP65" s="269"/>
      <c r="AQ65" s="269"/>
      <c r="AR65" s="269"/>
      <c r="AS65" s="270"/>
    </row>
    <row r="66" spans="1:45" ht="14.25" customHeight="1" thickBot="1">
      <c r="A66" s="290"/>
      <c r="B66" s="291"/>
      <c r="C66" s="291"/>
      <c r="D66" s="475"/>
      <c r="E66" s="476"/>
      <c r="F66" s="310"/>
      <c r="G66" s="311"/>
      <c r="H66" s="311"/>
      <c r="I66" s="312"/>
      <c r="J66" s="226"/>
      <c r="K66" s="227"/>
      <c r="L66" s="227"/>
      <c r="M66" s="317"/>
      <c r="N66" s="313"/>
      <c r="O66" s="200" t="s">
        <v>162</v>
      </c>
      <c r="P66" s="317"/>
      <c r="Q66" s="313"/>
      <c r="R66" s="313"/>
      <c r="S66" s="313"/>
      <c r="T66" s="313"/>
      <c r="U66" s="313"/>
      <c r="V66" s="313"/>
      <c r="W66" s="313"/>
      <c r="X66" s="313"/>
      <c r="Y66" s="302"/>
      <c r="Z66" s="303"/>
      <c r="AA66" s="303"/>
      <c r="AB66" s="303"/>
      <c r="AC66" s="303"/>
      <c r="AD66" s="303"/>
      <c r="AE66" s="303"/>
      <c r="AF66" s="304"/>
      <c r="AG66" s="271"/>
      <c r="AH66" s="272"/>
      <c r="AI66" s="272"/>
      <c r="AJ66" s="272"/>
      <c r="AK66" s="272"/>
      <c r="AL66" s="272"/>
      <c r="AM66" s="272"/>
      <c r="AN66" s="272"/>
      <c r="AO66" s="272"/>
      <c r="AP66" s="272"/>
      <c r="AQ66" s="272"/>
      <c r="AR66" s="272"/>
      <c r="AS66" s="273"/>
    </row>
    <row r="67" spans="1:45" ht="14.25" customHeight="1">
      <c r="A67" s="472" t="s">
        <v>33</v>
      </c>
      <c r="B67" s="260"/>
      <c r="C67" s="261"/>
      <c r="D67" s="256" t="s">
        <v>35</v>
      </c>
      <c r="E67" s="257"/>
      <c r="F67" s="258"/>
      <c r="G67" s="253"/>
      <c r="H67" s="254"/>
      <c r="I67" s="254"/>
      <c r="J67" s="254"/>
      <c r="K67" s="254"/>
      <c r="L67" s="254"/>
      <c r="M67" s="254"/>
      <c r="N67" s="254"/>
      <c r="O67" s="254"/>
      <c r="P67" s="254"/>
      <c r="Q67" s="254"/>
      <c r="R67" s="255"/>
      <c r="S67" s="259" t="s">
        <v>221</v>
      </c>
      <c r="T67" s="260"/>
      <c r="U67" s="261"/>
      <c r="V67" s="282"/>
      <c r="W67" s="283"/>
      <c r="X67" s="283"/>
      <c r="Y67" s="283"/>
      <c r="Z67" s="283"/>
      <c r="AA67" s="283"/>
      <c r="AB67" s="283"/>
      <c r="AC67" s="283"/>
      <c r="AD67" s="283"/>
      <c r="AE67" s="259" t="s">
        <v>187</v>
      </c>
      <c r="AF67" s="288"/>
      <c r="AG67" s="289"/>
      <c r="AH67" s="282"/>
      <c r="AI67" s="283"/>
      <c r="AJ67" s="283"/>
      <c r="AK67" s="283"/>
      <c r="AL67" s="283"/>
      <c r="AM67" s="283"/>
      <c r="AN67" s="283"/>
      <c r="AO67" s="283"/>
      <c r="AP67" s="283"/>
      <c r="AQ67" s="283"/>
      <c r="AR67" s="283"/>
      <c r="AS67" s="296"/>
    </row>
    <row r="68" spans="1:45">
      <c r="A68" s="262"/>
      <c r="B68" s="263"/>
      <c r="C68" s="264"/>
      <c r="D68" s="241" t="s">
        <v>34</v>
      </c>
      <c r="E68" s="242"/>
      <c r="F68" s="243"/>
      <c r="G68" s="250"/>
      <c r="H68" s="251"/>
      <c r="I68" s="251"/>
      <c r="J68" s="251"/>
      <c r="K68" s="251"/>
      <c r="L68" s="251"/>
      <c r="M68" s="251"/>
      <c r="N68" s="251"/>
      <c r="O68" s="251"/>
      <c r="P68" s="251"/>
      <c r="Q68" s="251"/>
      <c r="R68" s="252"/>
      <c r="S68" s="262"/>
      <c r="T68" s="263"/>
      <c r="U68" s="264"/>
      <c r="V68" s="284"/>
      <c r="W68" s="285"/>
      <c r="X68" s="285"/>
      <c r="Y68" s="285"/>
      <c r="Z68" s="285"/>
      <c r="AA68" s="285"/>
      <c r="AB68" s="285"/>
      <c r="AC68" s="285"/>
      <c r="AD68" s="285"/>
      <c r="AE68" s="290"/>
      <c r="AF68" s="291"/>
      <c r="AG68" s="292"/>
      <c r="AH68" s="284"/>
      <c r="AI68" s="285"/>
      <c r="AJ68" s="285"/>
      <c r="AK68" s="285"/>
      <c r="AL68" s="285"/>
      <c r="AM68" s="285"/>
      <c r="AN68" s="285"/>
      <c r="AO68" s="285"/>
      <c r="AP68" s="285"/>
      <c r="AQ68" s="285"/>
      <c r="AR68" s="285"/>
      <c r="AS68" s="297"/>
    </row>
    <row r="69" spans="1:45">
      <c r="A69" s="262"/>
      <c r="B69" s="263"/>
      <c r="C69" s="264"/>
      <c r="D69" s="241" t="s">
        <v>219</v>
      </c>
      <c r="E69" s="242"/>
      <c r="F69" s="243"/>
      <c r="G69" s="250"/>
      <c r="H69" s="251"/>
      <c r="I69" s="251"/>
      <c r="J69" s="251"/>
      <c r="K69" s="251"/>
      <c r="L69" s="251"/>
      <c r="M69" s="251"/>
      <c r="N69" s="251"/>
      <c r="O69" s="251"/>
      <c r="P69" s="251"/>
      <c r="Q69" s="251"/>
      <c r="R69" s="252"/>
      <c r="S69" s="262"/>
      <c r="T69" s="263"/>
      <c r="U69" s="264"/>
      <c r="V69" s="284"/>
      <c r="W69" s="285"/>
      <c r="X69" s="285"/>
      <c r="Y69" s="285"/>
      <c r="Z69" s="285"/>
      <c r="AA69" s="285"/>
      <c r="AB69" s="285"/>
      <c r="AC69" s="285"/>
      <c r="AD69" s="285"/>
      <c r="AE69" s="290"/>
      <c r="AF69" s="291"/>
      <c r="AG69" s="292"/>
      <c r="AH69" s="284"/>
      <c r="AI69" s="285"/>
      <c r="AJ69" s="285"/>
      <c r="AK69" s="285"/>
      <c r="AL69" s="285"/>
      <c r="AM69" s="285"/>
      <c r="AN69" s="285"/>
      <c r="AO69" s="285"/>
      <c r="AP69" s="285"/>
      <c r="AQ69" s="285"/>
      <c r="AR69" s="285"/>
      <c r="AS69" s="297"/>
    </row>
    <row r="70" spans="1:45" ht="13.5" customHeight="1" thickBot="1">
      <c r="A70" s="265"/>
      <c r="B70" s="266"/>
      <c r="C70" s="267"/>
      <c r="D70" s="244" t="s">
        <v>220</v>
      </c>
      <c r="E70" s="245"/>
      <c r="F70" s="246"/>
      <c r="G70" s="247"/>
      <c r="H70" s="248"/>
      <c r="I70" s="248"/>
      <c r="J70" s="248"/>
      <c r="K70" s="248"/>
      <c r="L70" s="248"/>
      <c r="M70" s="248"/>
      <c r="N70" s="248"/>
      <c r="O70" s="248"/>
      <c r="P70" s="248"/>
      <c r="Q70" s="248"/>
      <c r="R70" s="249"/>
      <c r="S70" s="265"/>
      <c r="T70" s="266"/>
      <c r="U70" s="267"/>
      <c r="V70" s="286"/>
      <c r="W70" s="287"/>
      <c r="X70" s="287"/>
      <c r="Y70" s="287"/>
      <c r="Z70" s="287"/>
      <c r="AA70" s="287"/>
      <c r="AB70" s="287"/>
      <c r="AC70" s="287"/>
      <c r="AD70" s="287"/>
      <c r="AE70" s="293"/>
      <c r="AF70" s="294"/>
      <c r="AG70" s="295"/>
      <c r="AH70" s="286"/>
      <c r="AI70" s="287"/>
      <c r="AJ70" s="287"/>
      <c r="AK70" s="287"/>
      <c r="AL70" s="287"/>
      <c r="AM70" s="287"/>
      <c r="AN70" s="287"/>
      <c r="AO70" s="287"/>
      <c r="AP70" s="287"/>
      <c r="AQ70" s="287"/>
      <c r="AR70" s="287"/>
      <c r="AS70" s="298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zoomScale="90" zoomScaleNormal="90" zoomScaleSheetLayoutView="9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2" t="s">
        <v>156</v>
      </c>
      <c r="B1" s="392"/>
      <c r="C1" s="392"/>
      <c r="D1" s="392"/>
      <c r="E1" s="392"/>
      <c r="F1" s="392"/>
      <c r="G1" s="392"/>
      <c r="H1" s="392"/>
      <c r="I1" s="392"/>
      <c r="J1" s="392"/>
      <c r="K1" s="392"/>
      <c r="L1" s="392"/>
      <c r="M1" s="392"/>
      <c r="N1" s="392"/>
      <c r="O1" s="392"/>
      <c r="P1" s="392"/>
      <c r="Q1" s="392"/>
      <c r="R1" s="392"/>
      <c r="S1" s="392"/>
      <c r="T1" s="392"/>
      <c r="U1" s="392"/>
      <c r="V1" s="392"/>
      <c r="W1" s="392"/>
      <c r="X1" s="392"/>
      <c r="Y1" s="392"/>
      <c r="Z1" s="392"/>
      <c r="AA1" s="392"/>
      <c r="AB1" s="392"/>
      <c r="AC1" s="392"/>
      <c r="AD1" s="392"/>
      <c r="AE1" s="392"/>
      <c r="AF1" s="392"/>
      <c r="AG1" s="393"/>
      <c r="AH1" s="496" t="s">
        <v>87</v>
      </c>
      <c r="AI1" s="496"/>
      <c r="AJ1" s="496"/>
      <c r="AK1" s="496"/>
      <c r="AL1" s="496" t="s">
        <v>125</v>
      </c>
      <c r="AM1" s="496"/>
      <c r="AN1" s="496"/>
      <c r="AO1" s="496"/>
      <c r="AP1" s="496" t="s">
        <v>126</v>
      </c>
      <c r="AQ1" s="496"/>
      <c r="AR1" s="496"/>
      <c r="AS1" s="496"/>
    </row>
    <row r="2" spans="1:45" ht="13.5" customHeight="1">
      <c r="A2" s="392"/>
      <c r="B2" s="392"/>
      <c r="C2" s="392"/>
      <c r="D2" s="392"/>
      <c r="E2" s="392"/>
      <c r="F2" s="392"/>
      <c r="G2" s="392"/>
      <c r="H2" s="392"/>
      <c r="I2" s="392"/>
      <c r="J2" s="392"/>
      <c r="K2" s="392"/>
      <c r="L2" s="392"/>
      <c r="M2" s="392"/>
      <c r="N2" s="392"/>
      <c r="O2" s="392"/>
      <c r="P2" s="392"/>
      <c r="Q2" s="392"/>
      <c r="R2" s="392"/>
      <c r="S2" s="392"/>
      <c r="T2" s="392"/>
      <c r="U2" s="392"/>
      <c r="V2" s="392"/>
      <c r="W2" s="392"/>
      <c r="X2" s="392"/>
      <c r="Y2" s="392"/>
      <c r="Z2" s="392"/>
      <c r="AA2" s="392"/>
      <c r="AB2" s="392"/>
      <c r="AC2" s="392"/>
      <c r="AD2" s="392"/>
      <c r="AE2" s="392"/>
      <c r="AF2" s="392"/>
      <c r="AG2" s="393"/>
      <c r="AH2" s="496"/>
      <c r="AI2" s="496"/>
      <c r="AJ2" s="496"/>
      <c r="AK2" s="496"/>
      <c r="AL2" s="496"/>
      <c r="AM2" s="496"/>
      <c r="AN2" s="496"/>
      <c r="AO2" s="496"/>
      <c r="AP2" s="496"/>
      <c r="AQ2" s="496"/>
      <c r="AR2" s="496"/>
      <c r="AS2" s="496"/>
    </row>
    <row r="3" spans="1:45" ht="14.25" customHeight="1">
      <c r="A3" s="91"/>
      <c r="B3" s="91"/>
      <c r="C3" s="91"/>
      <c r="D3" s="91"/>
      <c r="E3" s="91"/>
      <c r="F3" s="91"/>
      <c r="G3" s="91"/>
      <c r="H3" s="404" t="str">
        <f>曜日!B12</f>
        <v>令和3年</v>
      </c>
      <c r="I3" s="404"/>
      <c r="J3" s="404"/>
      <c r="K3" s="404"/>
      <c r="L3" s="404"/>
      <c r="M3" s="400" t="str">
        <f>曜日!C12</f>
        <v>2月</v>
      </c>
      <c r="N3" s="400"/>
      <c r="O3" s="400"/>
      <c r="P3" s="400" t="s">
        <v>15</v>
      </c>
      <c r="Q3" s="400"/>
      <c r="R3" s="400"/>
      <c r="S3" s="402" t="s">
        <v>151</v>
      </c>
      <c r="T3" s="402" t="str">
        <f>曜日!D7</f>
        <v>金</v>
      </c>
      <c r="U3" s="402" t="s">
        <v>36</v>
      </c>
      <c r="V3" s="92"/>
      <c r="W3" s="398" t="s">
        <v>48</v>
      </c>
      <c r="X3" s="398"/>
      <c r="Y3" s="398"/>
      <c r="Z3" s="398" t="s">
        <v>129</v>
      </c>
      <c r="AA3" s="394"/>
      <c r="AB3" s="394"/>
      <c r="AC3" s="394"/>
      <c r="AD3" s="394"/>
      <c r="AE3" s="394"/>
      <c r="AF3" s="394"/>
      <c r="AG3" s="395"/>
      <c r="AH3" s="496"/>
      <c r="AI3" s="496"/>
      <c r="AJ3" s="496"/>
      <c r="AK3" s="496"/>
      <c r="AL3" s="496"/>
      <c r="AM3" s="496"/>
      <c r="AN3" s="496"/>
      <c r="AO3" s="496"/>
      <c r="AP3" s="496"/>
      <c r="AQ3" s="496"/>
      <c r="AR3" s="496"/>
      <c r="AS3" s="496"/>
    </row>
    <row r="4" spans="1:45" ht="15" thickBot="1">
      <c r="A4" s="206"/>
      <c r="G4" s="206"/>
      <c r="H4" s="404"/>
      <c r="I4" s="404"/>
      <c r="J4" s="404"/>
      <c r="K4" s="404"/>
      <c r="L4" s="404"/>
      <c r="M4" s="400"/>
      <c r="N4" s="400"/>
      <c r="O4" s="400"/>
      <c r="P4" s="400"/>
      <c r="Q4" s="400"/>
      <c r="R4" s="400"/>
      <c r="S4" s="402"/>
      <c r="T4" s="402"/>
      <c r="U4" s="402"/>
      <c r="V4" s="93"/>
      <c r="W4" s="398"/>
      <c r="X4" s="398"/>
      <c r="Y4" s="398"/>
      <c r="Z4" s="398"/>
      <c r="AA4" s="394"/>
      <c r="AB4" s="394"/>
      <c r="AC4" s="394"/>
      <c r="AD4" s="394"/>
      <c r="AE4" s="394"/>
      <c r="AF4" s="394"/>
      <c r="AG4" s="395"/>
      <c r="AH4" s="497"/>
      <c r="AI4" s="497"/>
      <c r="AJ4" s="497"/>
      <c r="AK4" s="497"/>
      <c r="AL4" s="497"/>
      <c r="AM4" s="497"/>
      <c r="AN4" s="497"/>
      <c r="AO4" s="497"/>
      <c r="AP4" s="497"/>
      <c r="AQ4" s="497"/>
      <c r="AR4" s="497"/>
      <c r="AS4" s="497"/>
    </row>
    <row r="5" spans="1:45" ht="13.5" customHeight="1">
      <c r="A5" s="259" t="s">
        <v>155</v>
      </c>
      <c r="B5" s="260"/>
      <c r="C5" s="261"/>
      <c r="D5" s="374" t="s">
        <v>243</v>
      </c>
      <c r="E5" s="375"/>
      <c r="F5" s="375"/>
      <c r="G5" s="375"/>
      <c r="H5" s="375"/>
      <c r="I5" s="375"/>
      <c r="J5" s="406"/>
      <c r="K5" s="436" t="s">
        <v>244</v>
      </c>
      <c r="L5" s="427"/>
      <c r="M5" s="427"/>
      <c r="N5" s="427"/>
      <c r="O5" s="437"/>
      <c r="P5" s="433"/>
      <c r="Q5" s="427"/>
      <c r="R5" s="427"/>
      <c r="S5" s="427"/>
      <c r="T5" s="427" t="s">
        <v>245</v>
      </c>
      <c r="U5" s="427"/>
      <c r="V5" s="427"/>
      <c r="W5" s="427"/>
      <c r="X5" s="428"/>
      <c r="Y5" s="432"/>
      <c r="Z5" s="427"/>
      <c r="AA5" s="427"/>
      <c r="AB5" s="427"/>
      <c r="AC5" s="427" t="s">
        <v>246</v>
      </c>
      <c r="AD5" s="427"/>
      <c r="AE5" s="427"/>
      <c r="AF5" s="427"/>
      <c r="AG5" s="437"/>
      <c r="AH5" s="433"/>
      <c r="AI5" s="427"/>
      <c r="AJ5" s="427"/>
      <c r="AK5" s="427"/>
      <c r="AL5" s="427" t="s">
        <v>241</v>
      </c>
      <c r="AM5" s="427"/>
      <c r="AN5" s="427"/>
      <c r="AO5" s="428"/>
      <c r="AP5" s="432"/>
      <c r="AQ5" s="427"/>
      <c r="AR5" s="427"/>
      <c r="AS5" s="442"/>
    </row>
    <row r="6" spans="1:45" ht="14.25" thickBot="1">
      <c r="A6" s="265"/>
      <c r="B6" s="266"/>
      <c r="C6" s="267"/>
      <c r="D6" s="407"/>
      <c r="E6" s="408"/>
      <c r="F6" s="408"/>
      <c r="G6" s="408"/>
      <c r="H6" s="408"/>
      <c r="I6" s="408"/>
      <c r="J6" s="409"/>
      <c r="K6" s="410"/>
      <c r="L6" s="411"/>
      <c r="M6" s="411"/>
      <c r="N6" s="411"/>
      <c r="O6" s="412"/>
      <c r="P6" s="434"/>
      <c r="Q6" s="411"/>
      <c r="R6" s="411"/>
      <c r="S6" s="411"/>
      <c r="T6" s="411"/>
      <c r="U6" s="411"/>
      <c r="V6" s="411"/>
      <c r="W6" s="411"/>
      <c r="X6" s="435"/>
      <c r="Y6" s="426"/>
      <c r="Z6" s="411"/>
      <c r="AA6" s="411"/>
      <c r="AB6" s="411"/>
      <c r="AC6" s="411"/>
      <c r="AD6" s="411"/>
      <c r="AE6" s="411"/>
      <c r="AF6" s="411"/>
      <c r="AG6" s="412"/>
      <c r="AH6" s="434"/>
      <c r="AI6" s="411"/>
      <c r="AJ6" s="411"/>
      <c r="AK6" s="411"/>
      <c r="AL6" s="411"/>
      <c r="AM6" s="411"/>
      <c r="AN6" s="411"/>
      <c r="AO6" s="435"/>
      <c r="AP6" s="426"/>
      <c r="AQ6" s="411"/>
      <c r="AR6" s="411"/>
      <c r="AS6" s="447"/>
    </row>
    <row r="7" spans="1:45" ht="13.5" customHeight="1">
      <c r="A7" s="259" t="s">
        <v>131</v>
      </c>
      <c r="B7" s="288"/>
      <c r="C7" s="288"/>
      <c r="D7" s="374" t="s">
        <v>247</v>
      </c>
      <c r="E7" s="375"/>
      <c r="F7" s="375"/>
      <c r="G7" s="375"/>
      <c r="H7" s="375"/>
      <c r="I7" s="375"/>
      <c r="J7" s="376"/>
      <c r="K7" s="380" t="s">
        <v>248</v>
      </c>
      <c r="L7" s="378"/>
      <c r="M7" s="378"/>
      <c r="N7" s="378"/>
      <c r="O7" s="378"/>
      <c r="P7" s="379"/>
      <c r="Q7" s="380" t="s">
        <v>249</v>
      </c>
      <c r="R7" s="378"/>
      <c r="S7" s="378"/>
      <c r="T7" s="378"/>
      <c r="U7" s="378"/>
      <c r="V7" s="379"/>
      <c r="W7" s="380" t="s">
        <v>250</v>
      </c>
      <c r="X7" s="378"/>
      <c r="Y7" s="378"/>
      <c r="Z7" s="378"/>
      <c r="AA7" s="378"/>
      <c r="AB7" s="379"/>
      <c r="AC7" s="380" t="s">
        <v>251</v>
      </c>
      <c r="AD7" s="378"/>
      <c r="AE7" s="378"/>
      <c r="AF7" s="378"/>
      <c r="AG7" s="378"/>
      <c r="AH7" s="379"/>
      <c r="AI7" s="380" t="s">
        <v>252</v>
      </c>
      <c r="AJ7" s="378"/>
      <c r="AK7" s="378"/>
      <c r="AL7" s="378"/>
      <c r="AM7" s="378"/>
      <c r="AN7" s="379"/>
      <c r="AO7" s="429" t="s">
        <v>253</v>
      </c>
      <c r="AP7" s="430"/>
      <c r="AQ7" s="430"/>
      <c r="AR7" s="430"/>
      <c r="AS7" s="431"/>
    </row>
    <row r="8" spans="1:45">
      <c r="A8" s="290"/>
      <c r="B8" s="291"/>
      <c r="C8" s="291"/>
      <c r="D8" s="377"/>
      <c r="E8" s="378"/>
      <c r="F8" s="378"/>
      <c r="G8" s="378"/>
      <c r="H8" s="378"/>
      <c r="I8" s="378"/>
      <c r="J8" s="379"/>
      <c r="K8" s="413" t="s">
        <v>254</v>
      </c>
      <c r="L8" s="414"/>
      <c r="M8" s="415"/>
      <c r="N8" s="413" t="s">
        <v>255</v>
      </c>
      <c r="O8" s="414"/>
      <c r="P8" s="415"/>
      <c r="Q8" s="413" t="s">
        <v>254</v>
      </c>
      <c r="R8" s="414"/>
      <c r="S8" s="415"/>
      <c r="T8" s="413" t="s">
        <v>255</v>
      </c>
      <c r="U8" s="414"/>
      <c r="V8" s="415"/>
      <c r="W8" s="413" t="s">
        <v>254</v>
      </c>
      <c r="X8" s="414"/>
      <c r="Y8" s="415"/>
      <c r="Z8" s="413" t="s">
        <v>255</v>
      </c>
      <c r="AA8" s="414"/>
      <c r="AB8" s="415"/>
      <c r="AC8" s="413" t="s">
        <v>254</v>
      </c>
      <c r="AD8" s="414"/>
      <c r="AE8" s="415"/>
      <c r="AF8" s="413" t="s">
        <v>255</v>
      </c>
      <c r="AG8" s="414"/>
      <c r="AH8" s="415"/>
      <c r="AI8" s="413" t="s">
        <v>254</v>
      </c>
      <c r="AJ8" s="414"/>
      <c r="AK8" s="415"/>
      <c r="AL8" s="413" t="s">
        <v>255</v>
      </c>
      <c r="AM8" s="414"/>
      <c r="AN8" s="415"/>
      <c r="AO8" s="380"/>
      <c r="AP8" s="378"/>
      <c r="AQ8" s="378"/>
      <c r="AR8" s="378"/>
      <c r="AS8" s="425"/>
    </row>
    <row r="9" spans="1:45" ht="13.5" customHeight="1">
      <c r="A9" s="290"/>
      <c r="B9" s="291"/>
      <c r="C9" s="291"/>
      <c r="D9" s="416" t="s">
        <v>256</v>
      </c>
      <c r="E9" s="417"/>
      <c r="F9" s="417"/>
      <c r="G9" s="417"/>
      <c r="H9" s="417"/>
      <c r="I9" s="417"/>
      <c r="J9" s="417"/>
      <c r="K9" s="381"/>
      <c r="L9" s="381"/>
      <c r="M9" s="381"/>
      <c r="N9" s="381"/>
      <c r="O9" s="381"/>
      <c r="P9" s="381"/>
      <c r="Q9" s="381"/>
      <c r="R9" s="381"/>
      <c r="S9" s="381"/>
      <c r="T9" s="381"/>
      <c r="U9" s="381"/>
      <c r="V9" s="381"/>
      <c r="W9" s="381"/>
      <c r="X9" s="381"/>
      <c r="Y9" s="381"/>
      <c r="Z9" s="381"/>
      <c r="AA9" s="381"/>
      <c r="AB9" s="381"/>
      <c r="AC9" s="381"/>
      <c r="AD9" s="381"/>
      <c r="AE9" s="381"/>
      <c r="AF9" s="381"/>
      <c r="AG9" s="381"/>
      <c r="AH9" s="381"/>
      <c r="AI9" s="420">
        <f>K9+Q9+W9+AC9</f>
        <v>0</v>
      </c>
      <c r="AJ9" s="420"/>
      <c r="AK9" s="420"/>
      <c r="AL9" s="420">
        <f>N9+T9+Z9+AF9</f>
        <v>0</v>
      </c>
      <c r="AM9" s="420"/>
      <c r="AN9" s="420"/>
      <c r="AO9" s="438">
        <f>AI13</f>
        <v>0</v>
      </c>
      <c r="AP9" s="438"/>
      <c r="AQ9" s="438"/>
      <c r="AR9" s="438"/>
      <c r="AS9" s="439"/>
    </row>
    <row r="10" spans="1:45" ht="13.5" customHeight="1">
      <c r="A10" s="290"/>
      <c r="B10" s="291"/>
      <c r="C10" s="291"/>
      <c r="D10" s="416" t="s">
        <v>257</v>
      </c>
      <c r="E10" s="417"/>
      <c r="F10" s="417"/>
      <c r="G10" s="417"/>
      <c r="H10" s="417"/>
      <c r="I10" s="417"/>
      <c r="J10" s="417"/>
      <c r="K10" s="381"/>
      <c r="L10" s="381"/>
      <c r="M10" s="381"/>
      <c r="N10" s="381"/>
      <c r="O10" s="381"/>
      <c r="P10" s="381"/>
      <c r="Q10" s="381"/>
      <c r="R10" s="381"/>
      <c r="S10" s="381"/>
      <c r="T10" s="381"/>
      <c r="U10" s="381"/>
      <c r="V10" s="381"/>
      <c r="W10" s="381"/>
      <c r="X10" s="381"/>
      <c r="Y10" s="381"/>
      <c r="Z10" s="381"/>
      <c r="AA10" s="381"/>
      <c r="AB10" s="381"/>
      <c r="AC10" s="381"/>
      <c r="AD10" s="381"/>
      <c r="AE10" s="381"/>
      <c r="AF10" s="381"/>
      <c r="AG10" s="381"/>
      <c r="AH10" s="381"/>
      <c r="AI10" s="420">
        <f>K10+Q10+W10+AC10</f>
        <v>0</v>
      </c>
      <c r="AJ10" s="420"/>
      <c r="AK10" s="420"/>
      <c r="AL10" s="420">
        <f>N10+T10+Z10+AF10</f>
        <v>0</v>
      </c>
      <c r="AM10" s="420"/>
      <c r="AN10" s="420"/>
      <c r="AO10" s="440"/>
      <c r="AP10" s="440"/>
      <c r="AQ10" s="440"/>
      <c r="AR10" s="440"/>
      <c r="AS10" s="441"/>
    </row>
    <row r="11" spans="1:45" ht="13.5" customHeight="1">
      <c r="A11" s="290"/>
      <c r="B11" s="291"/>
      <c r="C11" s="291"/>
      <c r="D11" s="416" t="s">
        <v>258</v>
      </c>
      <c r="E11" s="417"/>
      <c r="F11" s="417"/>
      <c r="G11" s="417"/>
      <c r="H11" s="417"/>
      <c r="I11" s="417"/>
      <c r="J11" s="417"/>
      <c r="K11" s="381"/>
      <c r="L11" s="381"/>
      <c r="M11" s="381"/>
      <c r="N11" s="381"/>
      <c r="O11" s="381"/>
      <c r="P11" s="381"/>
      <c r="Q11" s="381"/>
      <c r="R11" s="381"/>
      <c r="S11" s="381"/>
      <c r="T11" s="381"/>
      <c r="U11" s="381"/>
      <c r="V11" s="381"/>
      <c r="W11" s="381"/>
      <c r="X11" s="381"/>
      <c r="Y11" s="381"/>
      <c r="Z11" s="381"/>
      <c r="AA11" s="381"/>
      <c r="AB11" s="381"/>
      <c r="AC11" s="381"/>
      <c r="AD11" s="381"/>
      <c r="AE11" s="381"/>
      <c r="AF11" s="381"/>
      <c r="AG11" s="381"/>
      <c r="AH11" s="381"/>
      <c r="AI11" s="420">
        <f>K11+Q11+W11+AC11</f>
        <v>0</v>
      </c>
      <c r="AJ11" s="420"/>
      <c r="AK11" s="420"/>
      <c r="AL11" s="420">
        <f>N11+T11+Z11+AF11</f>
        <v>0</v>
      </c>
      <c r="AM11" s="420"/>
      <c r="AN11" s="420"/>
      <c r="AO11" s="440"/>
      <c r="AP11" s="440"/>
      <c r="AQ11" s="440"/>
      <c r="AR11" s="440"/>
      <c r="AS11" s="441"/>
    </row>
    <row r="12" spans="1:45" ht="13.5" customHeight="1">
      <c r="A12" s="290"/>
      <c r="B12" s="291"/>
      <c r="C12" s="291"/>
      <c r="D12" s="416" t="s">
        <v>252</v>
      </c>
      <c r="E12" s="417"/>
      <c r="F12" s="417"/>
      <c r="G12" s="417"/>
      <c r="H12" s="417"/>
      <c r="I12" s="417"/>
      <c r="J12" s="417"/>
      <c r="K12" s="420">
        <f>K9+K10+K11</f>
        <v>0</v>
      </c>
      <c r="L12" s="420"/>
      <c r="M12" s="420"/>
      <c r="N12" s="420">
        <f>N9+N10+N11</f>
        <v>0</v>
      </c>
      <c r="O12" s="420"/>
      <c r="P12" s="420"/>
      <c r="Q12" s="420">
        <f>Q9+Q10+Q11</f>
        <v>0</v>
      </c>
      <c r="R12" s="420"/>
      <c r="S12" s="420"/>
      <c r="T12" s="420">
        <f>SUM(T9:V11)</f>
        <v>0</v>
      </c>
      <c r="U12" s="420"/>
      <c r="V12" s="420"/>
      <c r="W12" s="420">
        <f>SUM(W9:Y11)</f>
        <v>0</v>
      </c>
      <c r="X12" s="420"/>
      <c r="Y12" s="420"/>
      <c r="Z12" s="420">
        <f>SUM(Z9:AB11)</f>
        <v>0</v>
      </c>
      <c r="AA12" s="420"/>
      <c r="AB12" s="420"/>
      <c r="AC12" s="420">
        <f>SUM(AC9:AE11)</f>
        <v>0</v>
      </c>
      <c r="AD12" s="420"/>
      <c r="AE12" s="420"/>
      <c r="AF12" s="420">
        <f>SUM(AF9:AH11)</f>
        <v>0</v>
      </c>
      <c r="AG12" s="420"/>
      <c r="AH12" s="420"/>
      <c r="AI12" s="420">
        <f>SUM(K12+Q12+W12+AC12)</f>
        <v>0</v>
      </c>
      <c r="AJ12" s="420"/>
      <c r="AK12" s="420"/>
      <c r="AL12" s="420">
        <f>SUM(N12+T12+Z12+AF12)</f>
        <v>0</v>
      </c>
      <c r="AM12" s="420"/>
      <c r="AN12" s="420"/>
      <c r="AO12" s="443" t="s">
        <v>259</v>
      </c>
      <c r="AP12" s="443"/>
      <c r="AQ12" s="443"/>
      <c r="AR12" s="443"/>
      <c r="AS12" s="444"/>
    </row>
    <row r="13" spans="1:45" ht="14.25" customHeight="1" thickBot="1">
      <c r="A13" s="290"/>
      <c r="B13" s="291"/>
      <c r="C13" s="291"/>
      <c r="D13" s="418"/>
      <c r="E13" s="419"/>
      <c r="F13" s="419"/>
      <c r="G13" s="419"/>
      <c r="H13" s="419"/>
      <c r="I13" s="419"/>
      <c r="J13" s="419"/>
      <c r="K13" s="424">
        <f>K12+N12</f>
        <v>0</v>
      </c>
      <c r="L13" s="424"/>
      <c r="M13" s="424"/>
      <c r="N13" s="424"/>
      <c r="O13" s="424"/>
      <c r="P13" s="424"/>
      <c r="Q13" s="424">
        <f>Q12+T12</f>
        <v>0</v>
      </c>
      <c r="R13" s="424"/>
      <c r="S13" s="424"/>
      <c r="T13" s="424"/>
      <c r="U13" s="424"/>
      <c r="V13" s="424"/>
      <c r="W13" s="424">
        <f>W12+Z12</f>
        <v>0</v>
      </c>
      <c r="X13" s="424"/>
      <c r="Y13" s="424"/>
      <c r="Z13" s="424"/>
      <c r="AA13" s="424"/>
      <c r="AB13" s="424"/>
      <c r="AC13" s="424">
        <f>AC12+AF12</f>
        <v>0</v>
      </c>
      <c r="AD13" s="424"/>
      <c r="AE13" s="424"/>
      <c r="AF13" s="424"/>
      <c r="AG13" s="424"/>
      <c r="AH13" s="424"/>
      <c r="AI13" s="424">
        <f>AI12+AL12</f>
        <v>0</v>
      </c>
      <c r="AJ13" s="424"/>
      <c r="AK13" s="424"/>
      <c r="AL13" s="424"/>
      <c r="AM13" s="424"/>
      <c r="AN13" s="424"/>
      <c r="AO13" s="445"/>
      <c r="AP13" s="445"/>
      <c r="AQ13" s="445"/>
      <c r="AR13" s="445"/>
      <c r="AS13" s="446"/>
    </row>
    <row r="14" spans="1:45">
      <c r="A14" s="290"/>
      <c r="B14" s="291"/>
      <c r="C14" s="292"/>
      <c r="D14" s="421"/>
      <c r="E14" s="422"/>
      <c r="F14" s="380" t="s">
        <v>260</v>
      </c>
      <c r="G14" s="378"/>
      <c r="H14" s="378"/>
      <c r="I14" s="378"/>
      <c r="J14" s="378"/>
      <c r="K14" s="378"/>
      <c r="L14" s="378"/>
      <c r="M14" s="379"/>
      <c r="N14" s="380" t="s">
        <v>247</v>
      </c>
      <c r="O14" s="378"/>
      <c r="P14" s="378"/>
      <c r="Q14" s="378"/>
      <c r="R14" s="378"/>
      <c r="S14" s="379"/>
      <c r="T14" s="368" t="s">
        <v>261</v>
      </c>
      <c r="U14" s="346"/>
      <c r="V14" s="346"/>
      <c r="W14" s="346"/>
      <c r="X14" s="347"/>
      <c r="Y14" s="380" t="s">
        <v>262</v>
      </c>
      <c r="Z14" s="378"/>
      <c r="AA14" s="378"/>
      <c r="AB14" s="378"/>
      <c r="AC14" s="379"/>
      <c r="AD14" s="380" t="s">
        <v>263</v>
      </c>
      <c r="AE14" s="378"/>
      <c r="AF14" s="378"/>
      <c r="AG14" s="378"/>
      <c r="AH14" s="378"/>
      <c r="AI14" s="378"/>
      <c r="AJ14" s="380" t="s">
        <v>264</v>
      </c>
      <c r="AK14" s="378"/>
      <c r="AL14" s="378"/>
      <c r="AM14" s="378"/>
      <c r="AN14" s="378"/>
      <c r="AO14" s="378"/>
      <c r="AP14" s="378"/>
      <c r="AQ14" s="378"/>
      <c r="AR14" s="378"/>
      <c r="AS14" s="425"/>
    </row>
    <row r="15" spans="1:45">
      <c r="A15" s="290"/>
      <c r="B15" s="291"/>
      <c r="C15" s="292"/>
      <c r="D15" s="382" t="s">
        <v>265</v>
      </c>
      <c r="E15" s="383"/>
      <c r="F15" s="386"/>
      <c r="G15" s="387"/>
      <c r="H15" s="387"/>
      <c r="I15" s="387"/>
      <c r="J15" s="387"/>
      <c r="K15" s="387"/>
      <c r="L15" s="349" t="s">
        <v>266</v>
      </c>
      <c r="M15" s="350"/>
      <c r="N15" s="348"/>
      <c r="O15" s="349"/>
      <c r="P15" s="349"/>
      <c r="Q15" s="349"/>
      <c r="R15" s="349"/>
      <c r="S15" s="350"/>
      <c r="T15" s="348"/>
      <c r="U15" s="349"/>
      <c r="V15" s="349"/>
      <c r="W15" s="349"/>
      <c r="X15" s="350"/>
      <c r="Y15" s="348"/>
      <c r="Z15" s="349"/>
      <c r="AA15" s="349"/>
      <c r="AB15" s="349"/>
      <c r="AC15" s="350"/>
      <c r="AD15" s="348"/>
      <c r="AE15" s="349"/>
      <c r="AF15" s="349"/>
      <c r="AG15" s="349"/>
      <c r="AH15" s="349"/>
      <c r="AI15" s="349"/>
      <c r="AJ15" s="348"/>
      <c r="AK15" s="349"/>
      <c r="AL15" s="349"/>
      <c r="AM15" s="349"/>
      <c r="AN15" s="349"/>
      <c r="AO15" s="349"/>
      <c r="AP15" s="349"/>
      <c r="AQ15" s="349"/>
      <c r="AR15" s="349"/>
      <c r="AS15" s="448"/>
    </row>
    <row r="16" spans="1:45">
      <c r="A16" s="290"/>
      <c r="B16" s="291"/>
      <c r="C16" s="292"/>
      <c r="D16" s="384"/>
      <c r="E16" s="385"/>
      <c r="F16" s="355"/>
      <c r="G16" s="353"/>
      <c r="H16" s="353"/>
      <c r="I16" s="353"/>
      <c r="J16" s="353"/>
      <c r="K16" s="353"/>
      <c r="L16" s="353" t="s">
        <v>266</v>
      </c>
      <c r="M16" s="354"/>
      <c r="N16" s="355"/>
      <c r="O16" s="353"/>
      <c r="P16" s="353"/>
      <c r="Q16" s="353"/>
      <c r="R16" s="353"/>
      <c r="S16" s="354"/>
      <c r="T16" s="355"/>
      <c r="U16" s="353"/>
      <c r="V16" s="353"/>
      <c r="W16" s="353"/>
      <c r="X16" s="354"/>
      <c r="Y16" s="355"/>
      <c r="Z16" s="353"/>
      <c r="AA16" s="353"/>
      <c r="AB16" s="353"/>
      <c r="AC16" s="354"/>
      <c r="AD16" s="355"/>
      <c r="AE16" s="353"/>
      <c r="AF16" s="353"/>
      <c r="AG16" s="353"/>
      <c r="AH16" s="353"/>
      <c r="AI16" s="353"/>
      <c r="AJ16" s="355"/>
      <c r="AK16" s="353"/>
      <c r="AL16" s="353"/>
      <c r="AM16" s="353"/>
      <c r="AN16" s="353"/>
      <c r="AO16" s="353"/>
      <c r="AP16" s="353"/>
      <c r="AQ16" s="353"/>
      <c r="AR16" s="353"/>
      <c r="AS16" s="423"/>
    </row>
    <row r="17" spans="1:45">
      <c r="A17" s="290"/>
      <c r="B17" s="291"/>
      <c r="C17" s="292"/>
      <c r="D17" s="384"/>
      <c r="E17" s="385"/>
      <c r="F17" s="355"/>
      <c r="G17" s="353"/>
      <c r="H17" s="353"/>
      <c r="I17" s="353"/>
      <c r="J17" s="353"/>
      <c r="K17" s="353"/>
      <c r="L17" s="353" t="s">
        <v>266</v>
      </c>
      <c r="M17" s="354"/>
      <c r="N17" s="355"/>
      <c r="O17" s="353"/>
      <c r="P17" s="353"/>
      <c r="Q17" s="353"/>
      <c r="R17" s="353"/>
      <c r="S17" s="354"/>
      <c r="T17" s="355"/>
      <c r="U17" s="353"/>
      <c r="V17" s="353"/>
      <c r="W17" s="353"/>
      <c r="X17" s="354"/>
      <c r="Y17" s="355"/>
      <c r="Z17" s="353"/>
      <c r="AA17" s="353"/>
      <c r="AB17" s="353"/>
      <c r="AC17" s="354"/>
      <c r="AD17" s="355"/>
      <c r="AE17" s="353"/>
      <c r="AF17" s="353"/>
      <c r="AG17" s="353"/>
      <c r="AH17" s="353"/>
      <c r="AI17" s="353"/>
      <c r="AJ17" s="355"/>
      <c r="AK17" s="353"/>
      <c r="AL17" s="353"/>
      <c r="AM17" s="353"/>
      <c r="AN17" s="353"/>
      <c r="AO17" s="353"/>
      <c r="AP17" s="353"/>
      <c r="AQ17" s="353"/>
      <c r="AR17" s="353"/>
      <c r="AS17" s="423"/>
    </row>
    <row r="18" spans="1:45">
      <c r="A18" s="290"/>
      <c r="B18" s="291"/>
      <c r="C18" s="292"/>
      <c r="D18" s="384"/>
      <c r="E18" s="385"/>
      <c r="F18" s="355"/>
      <c r="G18" s="353"/>
      <c r="H18" s="353"/>
      <c r="I18" s="353"/>
      <c r="J18" s="353"/>
      <c r="K18" s="353"/>
      <c r="L18" s="353" t="s">
        <v>266</v>
      </c>
      <c r="M18" s="354"/>
      <c r="N18" s="355"/>
      <c r="O18" s="353"/>
      <c r="P18" s="353"/>
      <c r="Q18" s="353"/>
      <c r="R18" s="353"/>
      <c r="S18" s="354"/>
      <c r="T18" s="355"/>
      <c r="U18" s="353"/>
      <c r="V18" s="353"/>
      <c r="W18" s="353"/>
      <c r="X18" s="354"/>
      <c r="Y18" s="355"/>
      <c r="Z18" s="353"/>
      <c r="AA18" s="353"/>
      <c r="AB18" s="353"/>
      <c r="AC18" s="354"/>
      <c r="AD18" s="355"/>
      <c r="AE18" s="353"/>
      <c r="AF18" s="353"/>
      <c r="AG18" s="353"/>
      <c r="AH18" s="353"/>
      <c r="AI18" s="353"/>
      <c r="AJ18" s="355"/>
      <c r="AK18" s="353"/>
      <c r="AL18" s="353"/>
      <c r="AM18" s="353"/>
      <c r="AN18" s="353"/>
      <c r="AO18" s="353"/>
      <c r="AP18" s="353"/>
      <c r="AQ18" s="353"/>
      <c r="AR18" s="353"/>
      <c r="AS18" s="423"/>
    </row>
    <row r="19" spans="1:45">
      <c r="A19" s="290"/>
      <c r="B19" s="291"/>
      <c r="C19" s="292"/>
      <c r="D19" s="377"/>
      <c r="E19" s="379"/>
      <c r="F19" s="365"/>
      <c r="G19" s="366"/>
      <c r="H19" s="366"/>
      <c r="I19" s="366"/>
      <c r="J19" s="366"/>
      <c r="K19" s="366"/>
      <c r="L19" s="366" t="s">
        <v>266</v>
      </c>
      <c r="M19" s="367"/>
      <c r="N19" s="365"/>
      <c r="O19" s="366"/>
      <c r="P19" s="366"/>
      <c r="Q19" s="366"/>
      <c r="R19" s="366"/>
      <c r="S19" s="367"/>
      <c r="T19" s="365"/>
      <c r="U19" s="366"/>
      <c r="V19" s="366"/>
      <c r="W19" s="366"/>
      <c r="X19" s="367"/>
      <c r="Y19" s="355"/>
      <c r="Z19" s="353"/>
      <c r="AA19" s="353"/>
      <c r="AB19" s="353"/>
      <c r="AC19" s="354"/>
      <c r="AD19" s="365"/>
      <c r="AE19" s="366"/>
      <c r="AF19" s="366"/>
      <c r="AG19" s="366"/>
      <c r="AH19" s="366"/>
      <c r="AI19" s="366"/>
      <c r="AJ19" s="365"/>
      <c r="AK19" s="366"/>
      <c r="AL19" s="366"/>
      <c r="AM19" s="366"/>
      <c r="AN19" s="366"/>
      <c r="AO19" s="366"/>
      <c r="AP19" s="366"/>
      <c r="AQ19" s="366"/>
      <c r="AR19" s="366"/>
      <c r="AS19" s="450"/>
    </row>
    <row r="20" spans="1:45">
      <c r="A20" s="290"/>
      <c r="B20" s="291"/>
      <c r="C20" s="292"/>
      <c r="D20" s="382" t="s">
        <v>267</v>
      </c>
      <c r="E20" s="383"/>
      <c r="F20" s="386"/>
      <c r="G20" s="387"/>
      <c r="H20" s="387"/>
      <c r="I20" s="387"/>
      <c r="J20" s="387"/>
      <c r="K20" s="387"/>
      <c r="L20" s="349" t="s">
        <v>266</v>
      </c>
      <c r="M20" s="350"/>
      <c r="N20" s="348"/>
      <c r="O20" s="349"/>
      <c r="P20" s="349"/>
      <c r="Q20" s="349"/>
      <c r="R20" s="349"/>
      <c r="S20" s="350"/>
      <c r="T20" s="348"/>
      <c r="U20" s="349"/>
      <c r="V20" s="349"/>
      <c r="W20" s="349"/>
      <c r="X20" s="350"/>
      <c r="Y20" s="355"/>
      <c r="Z20" s="353"/>
      <c r="AA20" s="353"/>
      <c r="AB20" s="353"/>
      <c r="AC20" s="354"/>
      <c r="AD20" s="348"/>
      <c r="AE20" s="349"/>
      <c r="AF20" s="349"/>
      <c r="AG20" s="349"/>
      <c r="AH20" s="349"/>
      <c r="AI20" s="350"/>
      <c r="AJ20" s="348"/>
      <c r="AK20" s="349"/>
      <c r="AL20" s="349"/>
      <c r="AM20" s="349"/>
      <c r="AN20" s="349"/>
      <c r="AO20" s="349"/>
      <c r="AP20" s="349"/>
      <c r="AQ20" s="349"/>
      <c r="AR20" s="349"/>
      <c r="AS20" s="448"/>
    </row>
    <row r="21" spans="1:45">
      <c r="A21" s="290"/>
      <c r="B21" s="291"/>
      <c r="C21" s="292"/>
      <c r="D21" s="384"/>
      <c r="E21" s="385"/>
      <c r="F21" s="355"/>
      <c r="G21" s="353"/>
      <c r="H21" s="353"/>
      <c r="I21" s="353"/>
      <c r="J21" s="353"/>
      <c r="K21" s="353"/>
      <c r="L21" s="353" t="s">
        <v>266</v>
      </c>
      <c r="M21" s="354"/>
      <c r="N21" s="355"/>
      <c r="O21" s="353"/>
      <c r="P21" s="353"/>
      <c r="Q21" s="353"/>
      <c r="R21" s="353"/>
      <c r="S21" s="354"/>
      <c r="T21" s="355"/>
      <c r="U21" s="353"/>
      <c r="V21" s="353"/>
      <c r="W21" s="353"/>
      <c r="X21" s="354"/>
      <c r="Y21" s="355"/>
      <c r="Z21" s="353"/>
      <c r="AA21" s="353"/>
      <c r="AB21" s="353"/>
      <c r="AC21" s="354"/>
      <c r="AD21" s="355"/>
      <c r="AE21" s="353"/>
      <c r="AF21" s="353"/>
      <c r="AG21" s="353"/>
      <c r="AH21" s="353"/>
      <c r="AI21" s="353"/>
      <c r="AJ21" s="355"/>
      <c r="AK21" s="353"/>
      <c r="AL21" s="353"/>
      <c r="AM21" s="353"/>
      <c r="AN21" s="353"/>
      <c r="AO21" s="353"/>
      <c r="AP21" s="353"/>
      <c r="AQ21" s="353"/>
      <c r="AR21" s="353"/>
      <c r="AS21" s="423"/>
    </row>
    <row r="22" spans="1:45">
      <c r="A22" s="290"/>
      <c r="B22" s="291"/>
      <c r="C22" s="292"/>
      <c r="D22" s="384"/>
      <c r="E22" s="385"/>
      <c r="F22" s="355"/>
      <c r="G22" s="353"/>
      <c r="H22" s="353"/>
      <c r="I22" s="353"/>
      <c r="J22" s="353"/>
      <c r="K22" s="353"/>
      <c r="L22" s="353" t="s">
        <v>266</v>
      </c>
      <c r="M22" s="354"/>
      <c r="N22" s="355"/>
      <c r="O22" s="353"/>
      <c r="P22" s="353"/>
      <c r="Q22" s="353"/>
      <c r="R22" s="353"/>
      <c r="S22" s="354"/>
      <c r="T22" s="355"/>
      <c r="U22" s="353"/>
      <c r="V22" s="353"/>
      <c r="W22" s="353"/>
      <c r="X22" s="354"/>
      <c r="Y22" s="355"/>
      <c r="Z22" s="353"/>
      <c r="AA22" s="353"/>
      <c r="AB22" s="353"/>
      <c r="AC22" s="354"/>
      <c r="AD22" s="355"/>
      <c r="AE22" s="353"/>
      <c r="AF22" s="353"/>
      <c r="AG22" s="353"/>
      <c r="AH22" s="353"/>
      <c r="AI22" s="353"/>
      <c r="AJ22" s="355"/>
      <c r="AK22" s="353"/>
      <c r="AL22" s="353"/>
      <c r="AM22" s="353"/>
      <c r="AN22" s="353"/>
      <c r="AO22" s="353"/>
      <c r="AP22" s="353"/>
      <c r="AQ22" s="353"/>
      <c r="AR22" s="353"/>
      <c r="AS22" s="423"/>
    </row>
    <row r="23" spans="1:45">
      <c r="A23" s="290"/>
      <c r="B23" s="291"/>
      <c r="C23" s="292"/>
      <c r="D23" s="384"/>
      <c r="E23" s="385"/>
      <c r="F23" s="355"/>
      <c r="G23" s="353"/>
      <c r="H23" s="353"/>
      <c r="I23" s="353"/>
      <c r="J23" s="353"/>
      <c r="K23" s="353"/>
      <c r="L23" s="353" t="s">
        <v>266</v>
      </c>
      <c r="M23" s="354"/>
      <c r="N23" s="355"/>
      <c r="O23" s="353"/>
      <c r="P23" s="353"/>
      <c r="Q23" s="353"/>
      <c r="R23" s="353"/>
      <c r="S23" s="354"/>
      <c r="T23" s="355"/>
      <c r="U23" s="353"/>
      <c r="V23" s="353"/>
      <c r="W23" s="353"/>
      <c r="X23" s="354"/>
      <c r="Y23" s="355"/>
      <c r="Z23" s="353"/>
      <c r="AA23" s="353"/>
      <c r="AB23" s="353"/>
      <c r="AC23" s="354"/>
      <c r="AD23" s="355"/>
      <c r="AE23" s="353"/>
      <c r="AF23" s="353"/>
      <c r="AG23" s="353"/>
      <c r="AH23" s="353"/>
      <c r="AI23" s="353"/>
      <c r="AJ23" s="355"/>
      <c r="AK23" s="353"/>
      <c r="AL23" s="353"/>
      <c r="AM23" s="353"/>
      <c r="AN23" s="353"/>
      <c r="AO23" s="353"/>
      <c r="AP23" s="353"/>
      <c r="AQ23" s="353"/>
      <c r="AR23" s="353"/>
      <c r="AS23" s="423"/>
    </row>
    <row r="24" spans="1:45">
      <c r="A24" s="290"/>
      <c r="B24" s="291"/>
      <c r="C24" s="292"/>
      <c r="D24" s="377"/>
      <c r="E24" s="379"/>
      <c r="F24" s="365"/>
      <c r="G24" s="366"/>
      <c r="H24" s="366"/>
      <c r="I24" s="366"/>
      <c r="J24" s="366"/>
      <c r="K24" s="366"/>
      <c r="L24" s="366" t="s">
        <v>266</v>
      </c>
      <c r="M24" s="367"/>
      <c r="N24" s="365"/>
      <c r="O24" s="366"/>
      <c r="P24" s="366"/>
      <c r="Q24" s="366"/>
      <c r="R24" s="366"/>
      <c r="S24" s="367"/>
      <c r="T24" s="365"/>
      <c r="U24" s="366"/>
      <c r="V24" s="366"/>
      <c r="W24" s="366"/>
      <c r="X24" s="367"/>
      <c r="Y24" s="355"/>
      <c r="Z24" s="353"/>
      <c r="AA24" s="353"/>
      <c r="AB24" s="353"/>
      <c r="AC24" s="354"/>
      <c r="AD24" s="365"/>
      <c r="AE24" s="366"/>
      <c r="AF24" s="366"/>
      <c r="AG24" s="366"/>
      <c r="AH24" s="366"/>
      <c r="AI24" s="366"/>
      <c r="AJ24" s="365"/>
      <c r="AK24" s="366"/>
      <c r="AL24" s="366"/>
      <c r="AM24" s="366"/>
      <c r="AN24" s="366"/>
      <c r="AO24" s="366"/>
      <c r="AP24" s="366"/>
      <c r="AQ24" s="366"/>
      <c r="AR24" s="366"/>
      <c r="AS24" s="450"/>
    </row>
    <row r="25" spans="1:45" ht="13.5" customHeight="1">
      <c r="A25" s="290"/>
      <c r="B25" s="291"/>
      <c r="C25" s="292"/>
      <c r="D25" s="457" t="s">
        <v>268</v>
      </c>
      <c r="E25" s="458"/>
      <c r="F25" s="348"/>
      <c r="G25" s="349"/>
      <c r="H25" s="349"/>
      <c r="I25" s="349"/>
      <c r="J25" s="349"/>
      <c r="K25" s="349"/>
      <c r="L25" s="349" t="s">
        <v>266</v>
      </c>
      <c r="M25" s="350"/>
      <c r="N25" s="348"/>
      <c r="O25" s="349"/>
      <c r="P25" s="349"/>
      <c r="Q25" s="349"/>
      <c r="R25" s="349"/>
      <c r="S25" s="350"/>
      <c r="T25" s="348"/>
      <c r="U25" s="349"/>
      <c r="V25" s="349"/>
      <c r="W25" s="349"/>
      <c r="X25" s="350"/>
      <c r="Y25" s="355"/>
      <c r="Z25" s="353"/>
      <c r="AA25" s="353"/>
      <c r="AB25" s="353"/>
      <c r="AC25" s="354"/>
      <c r="AD25" s="348"/>
      <c r="AE25" s="349"/>
      <c r="AF25" s="349"/>
      <c r="AG25" s="349"/>
      <c r="AH25" s="349"/>
      <c r="AI25" s="350"/>
      <c r="AJ25" s="348"/>
      <c r="AK25" s="349"/>
      <c r="AL25" s="349"/>
      <c r="AM25" s="349"/>
      <c r="AN25" s="349"/>
      <c r="AO25" s="349"/>
      <c r="AP25" s="349"/>
      <c r="AQ25" s="349"/>
      <c r="AR25" s="349"/>
      <c r="AS25" s="448"/>
    </row>
    <row r="26" spans="1:45" s="94" customFormat="1">
      <c r="A26" s="290"/>
      <c r="B26" s="291"/>
      <c r="C26" s="292"/>
      <c r="D26" s="459"/>
      <c r="E26" s="460"/>
      <c r="F26" s="355"/>
      <c r="G26" s="353"/>
      <c r="H26" s="353"/>
      <c r="I26" s="353"/>
      <c r="J26" s="353"/>
      <c r="K26" s="353"/>
      <c r="L26" s="353" t="s">
        <v>266</v>
      </c>
      <c r="M26" s="354"/>
      <c r="N26" s="355"/>
      <c r="O26" s="353"/>
      <c r="P26" s="353"/>
      <c r="Q26" s="353"/>
      <c r="R26" s="353"/>
      <c r="S26" s="354"/>
      <c r="T26" s="355"/>
      <c r="U26" s="353"/>
      <c r="V26" s="353"/>
      <c r="W26" s="353"/>
      <c r="X26" s="354"/>
      <c r="Y26" s="355"/>
      <c r="Z26" s="353"/>
      <c r="AA26" s="353"/>
      <c r="AB26" s="353"/>
      <c r="AC26" s="354"/>
      <c r="AD26" s="355"/>
      <c r="AE26" s="353"/>
      <c r="AF26" s="353"/>
      <c r="AG26" s="353"/>
      <c r="AH26" s="353"/>
      <c r="AI26" s="354"/>
      <c r="AJ26" s="355"/>
      <c r="AK26" s="353"/>
      <c r="AL26" s="353"/>
      <c r="AM26" s="353"/>
      <c r="AN26" s="353"/>
      <c r="AO26" s="353"/>
      <c r="AP26" s="353"/>
      <c r="AQ26" s="353"/>
      <c r="AR26" s="353"/>
      <c r="AS26" s="423"/>
    </row>
    <row r="27" spans="1:45" s="94" customFormat="1">
      <c r="A27" s="290"/>
      <c r="B27" s="291"/>
      <c r="C27" s="292"/>
      <c r="D27" s="459"/>
      <c r="E27" s="460"/>
      <c r="F27" s="355"/>
      <c r="G27" s="353"/>
      <c r="H27" s="353"/>
      <c r="I27" s="353"/>
      <c r="J27" s="353"/>
      <c r="K27" s="353"/>
      <c r="L27" s="353" t="s">
        <v>266</v>
      </c>
      <c r="M27" s="354"/>
      <c r="N27" s="355"/>
      <c r="O27" s="353"/>
      <c r="P27" s="353"/>
      <c r="Q27" s="353"/>
      <c r="R27" s="353"/>
      <c r="S27" s="354"/>
      <c r="T27" s="355"/>
      <c r="U27" s="353"/>
      <c r="V27" s="353"/>
      <c r="W27" s="353"/>
      <c r="X27" s="354"/>
      <c r="Y27" s="355"/>
      <c r="Z27" s="353"/>
      <c r="AA27" s="353"/>
      <c r="AB27" s="353"/>
      <c r="AC27" s="354"/>
      <c r="AD27" s="355"/>
      <c r="AE27" s="353"/>
      <c r="AF27" s="353"/>
      <c r="AG27" s="353"/>
      <c r="AH27" s="353"/>
      <c r="AI27" s="354"/>
      <c r="AJ27" s="355"/>
      <c r="AK27" s="353"/>
      <c r="AL27" s="353"/>
      <c r="AM27" s="353"/>
      <c r="AN27" s="353"/>
      <c r="AO27" s="353"/>
      <c r="AP27" s="353"/>
      <c r="AQ27" s="353"/>
      <c r="AR27" s="353"/>
      <c r="AS27" s="423"/>
    </row>
    <row r="28" spans="1:45" s="94" customFormat="1">
      <c r="A28" s="290"/>
      <c r="B28" s="291"/>
      <c r="C28" s="292"/>
      <c r="D28" s="459"/>
      <c r="E28" s="460"/>
      <c r="F28" s="355"/>
      <c r="G28" s="353"/>
      <c r="H28" s="353"/>
      <c r="I28" s="353"/>
      <c r="J28" s="353"/>
      <c r="K28" s="353"/>
      <c r="L28" s="353" t="s">
        <v>266</v>
      </c>
      <c r="M28" s="354"/>
      <c r="N28" s="355"/>
      <c r="O28" s="353"/>
      <c r="P28" s="353"/>
      <c r="Q28" s="353"/>
      <c r="R28" s="353"/>
      <c r="S28" s="354"/>
      <c r="T28" s="355"/>
      <c r="U28" s="353"/>
      <c r="V28" s="353"/>
      <c r="W28" s="353"/>
      <c r="X28" s="354"/>
      <c r="Y28" s="355"/>
      <c r="Z28" s="353"/>
      <c r="AA28" s="353"/>
      <c r="AB28" s="353"/>
      <c r="AC28" s="354"/>
      <c r="AD28" s="355"/>
      <c r="AE28" s="353"/>
      <c r="AF28" s="353"/>
      <c r="AG28" s="353"/>
      <c r="AH28" s="353"/>
      <c r="AI28" s="354"/>
      <c r="AJ28" s="355"/>
      <c r="AK28" s="353"/>
      <c r="AL28" s="353"/>
      <c r="AM28" s="353"/>
      <c r="AN28" s="353"/>
      <c r="AO28" s="353"/>
      <c r="AP28" s="353"/>
      <c r="AQ28" s="353"/>
      <c r="AR28" s="353"/>
      <c r="AS28" s="423"/>
    </row>
    <row r="29" spans="1:45" s="94" customFormat="1" ht="14.25" thickBot="1">
      <c r="A29" s="290"/>
      <c r="B29" s="291"/>
      <c r="C29" s="292"/>
      <c r="D29" s="461"/>
      <c r="E29" s="462"/>
      <c r="F29" s="356"/>
      <c r="G29" s="357"/>
      <c r="H29" s="357"/>
      <c r="I29" s="357"/>
      <c r="J29" s="357"/>
      <c r="K29" s="357"/>
      <c r="L29" s="357" t="s">
        <v>266</v>
      </c>
      <c r="M29" s="358"/>
      <c r="N29" s="356"/>
      <c r="O29" s="357"/>
      <c r="P29" s="357"/>
      <c r="Q29" s="357"/>
      <c r="R29" s="357"/>
      <c r="S29" s="358"/>
      <c r="T29" s="365"/>
      <c r="U29" s="366"/>
      <c r="V29" s="366"/>
      <c r="W29" s="366"/>
      <c r="X29" s="367"/>
      <c r="Y29" s="356"/>
      <c r="Z29" s="357"/>
      <c r="AA29" s="357"/>
      <c r="AB29" s="357"/>
      <c r="AC29" s="358"/>
      <c r="AD29" s="356"/>
      <c r="AE29" s="357"/>
      <c r="AF29" s="357"/>
      <c r="AG29" s="357"/>
      <c r="AH29" s="357"/>
      <c r="AI29" s="358"/>
      <c r="AJ29" s="356"/>
      <c r="AK29" s="357"/>
      <c r="AL29" s="357"/>
      <c r="AM29" s="357"/>
      <c r="AN29" s="357"/>
      <c r="AO29" s="357"/>
      <c r="AP29" s="357"/>
      <c r="AQ29" s="357"/>
      <c r="AR29" s="357"/>
      <c r="AS29" s="449"/>
    </row>
    <row r="30" spans="1:45" s="94" customFormat="1" ht="13.5" customHeight="1">
      <c r="A30" s="259" t="s">
        <v>144</v>
      </c>
      <c r="B30" s="288"/>
      <c r="C30" s="289"/>
      <c r="D30" s="345" t="s">
        <v>260</v>
      </c>
      <c r="E30" s="346"/>
      <c r="F30" s="346"/>
      <c r="G30" s="346"/>
      <c r="H30" s="346"/>
      <c r="I30" s="346"/>
      <c r="J30" s="347"/>
      <c r="K30" s="368" t="s">
        <v>261</v>
      </c>
      <c r="L30" s="346"/>
      <c r="M30" s="346"/>
      <c r="N30" s="346"/>
      <c r="O30" s="347"/>
      <c r="P30" s="368" t="s">
        <v>263</v>
      </c>
      <c r="Q30" s="346"/>
      <c r="R30" s="347"/>
      <c r="S30" s="368" t="s">
        <v>269</v>
      </c>
      <c r="T30" s="346"/>
      <c r="U30" s="346"/>
      <c r="V30" s="346"/>
      <c r="W30" s="347"/>
      <c r="X30" s="368" t="s">
        <v>270</v>
      </c>
      <c r="Y30" s="346"/>
      <c r="Z30" s="346"/>
      <c r="AA30" s="346"/>
      <c r="AB30" s="347"/>
      <c r="AC30" s="346" t="s">
        <v>271</v>
      </c>
      <c r="AD30" s="346"/>
      <c r="AE30" s="346"/>
      <c r="AF30" s="346"/>
      <c r="AG30" s="346"/>
      <c r="AH30" s="346"/>
      <c r="AI30" s="346"/>
      <c r="AJ30" s="346"/>
      <c r="AK30" s="346"/>
      <c r="AL30" s="346"/>
      <c r="AM30" s="346"/>
      <c r="AN30" s="347"/>
      <c r="AO30" s="346" t="s">
        <v>272</v>
      </c>
      <c r="AP30" s="346"/>
      <c r="AQ30" s="346"/>
      <c r="AR30" s="346"/>
      <c r="AS30" s="467"/>
    </row>
    <row r="31" spans="1:45" s="94" customFormat="1">
      <c r="A31" s="290"/>
      <c r="B31" s="291"/>
      <c r="C31" s="292"/>
      <c r="D31" s="352"/>
      <c r="E31" s="234"/>
      <c r="F31" s="234"/>
      <c r="G31" s="234"/>
      <c r="H31" s="234"/>
      <c r="I31" s="349" t="s">
        <v>266</v>
      </c>
      <c r="J31" s="350"/>
      <c r="K31" s="348"/>
      <c r="L31" s="349"/>
      <c r="M31" s="349"/>
      <c r="N31" s="349"/>
      <c r="O31" s="350"/>
      <c r="P31" s="348"/>
      <c r="Q31" s="349"/>
      <c r="R31" s="349"/>
      <c r="S31" s="468"/>
      <c r="T31" s="469"/>
      <c r="U31" s="469"/>
      <c r="V31" s="469"/>
      <c r="W31" s="470"/>
      <c r="X31" s="372"/>
      <c r="Y31" s="373"/>
      <c r="Z31" s="373"/>
      <c r="AA31" s="373"/>
      <c r="AB31" s="471"/>
      <c r="AC31" s="372" t="s">
        <v>238</v>
      </c>
      <c r="AD31" s="373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65"/>
      <c r="AP31" s="465"/>
      <c r="AQ31" s="465"/>
      <c r="AR31" s="465"/>
      <c r="AS31" s="466"/>
    </row>
    <row r="32" spans="1:45" s="94" customFormat="1">
      <c r="A32" s="290"/>
      <c r="B32" s="291"/>
      <c r="C32" s="292"/>
      <c r="D32" s="351"/>
      <c r="E32" s="236"/>
      <c r="F32" s="236"/>
      <c r="G32" s="236"/>
      <c r="H32" s="236"/>
      <c r="I32" s="353" t="s">
        <v>266</v>
      </c>
      <c r="J32" s="354"/>
      <c r="K32" s="348"/>
      <c r="L32" s="349"/>
      <c r="M32" s="349"/>
      <c r="N32" s="349"/>
      <c r="O32" s="350"/>
      <c r="P32" s="355"/>
      <c r="Q32" s="353"/>
      <c r="R32" s="353"/>
      <c r="S32" s="362"/>
      <c r="T32" s="363"/>
      <c r="U32" s="363"/>
      <c r="V32" s="363"/>
      <c r="W32" s="364"/>
      <c r="X32" s="369"/>
      <c r="Y32" s="370"/>
      <c r="Z32" s="370"/>
      <c r="AA32" s="370"/>
      <c r="AB32" s="371"/>
      <c r="AC32" s="369" t="s">
        <v>238</v>
      </c>
      <c r="AD32" s="370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63"/>
      <c r="AP32" s="463"/>
      <c r="AQ32" s="463"/>
      <c r="AR32" s="463"/>
      <c r="AS32" s="464"/>
    </row>
    <row r="33" spans="1:49" s="94" customFormat="1">
      <c r="A33" s="290"/>
      <c r="B33" s="291"/>
      <c r="C33" s="292"/>
      <c r="D33" s="351"/>
      <c r="E33" s="236"/>
      <c r="F33" s="236"/>
      <c r="G33" s="236"/>
      <c r="H33" s="236"/>
      <c r="I33" s="353" t="s">
        <v>266</v>
      </c>
      <c r="J33" s="354"/>
      <c r="K33" s="348"/>
      <c r="L33" s="349"/>
      <c r="M33" s="349"/>
      <c r="N33" s="349"/>
      <c r="O33" s="350"/>
      <c r="P33" s="355"/>
      <c r="Q33" s="353"/>
      <c r="R33" s="353"/>
      <c r="S33" s="362"/>
      <c r="T33" s="363"/>
      <c r="U33" s="363"/>
      <c r="V33" s="363"/>
      <c r="W33" s="364"/>
      <c r="X33" s="369"/>
      <c r="Y33" s="370"/>
      <c r="Z33" s="370"/>
      <c r="AA33" s="370"/>
      <c r="AB33" s="371"/>
      <c r="AC33" s="369" t="s">
        <v>238</v>
      </c>
      <c r="AD33" s="370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63"/>
      <c r="AP33" s="463"/>
      <c r="AQ33" s="463"/>
      <c r="AR33" s="463"/>
      <c r="AS33" s="464"/>
    </row>
    <row r="34" spans="1:49" s="94" customFormat="1">
      <c r="A34" s="290"/>
      <c r="B34" s="291"/>
      <c r="C34" s="292"/>
      <c r="D34" s="351"/>
      <c r="E34" s="236"/>
      <c r="F34" s="236"/>
      <c r="G34" s="236"/>
      <c r="H34" s="236"/>
      <c r="I34" s="353" t="s">
        <v>266</v>
      </c>
      <c r="J34" s="354"/>
      <c r="K34" s="348"/>
      <c r="L34" s="349"/>
      <c r="M34" s="349"/>
      <c r="N34" s="349"/>
      <c r="O34" s="350"/>
      <c r="P34" s="355"/>
      <c r="Q34" s="353"/>
      <c r="R34" s="353"/>
      <c r="S34" s="362"/>
      <c r="T34" s="363"/>
      <c r="U34" s="363"/>
      <c r="V34" s="363"/>
      <c r="W34" s="364"/>
      <c r="X34" s="369"/>
      <c r="Y34" s="370"/>
      <c r="Z34" s="370"/>
      <c r="AA34" s="370"/>
      <c r="AB34" s="371"/>
      <c r="AC34" s="369" t="s">
        <v>238</v>
      </c>
      <c r="AD34" s="370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63"/>
      <c r="AP34" s="463"/>
      <c r="AQ34" s="463"/>
      <c r="AR34" s="463"/>
      <c r="AS34" s="464"/>
    </row>
    <row r="35" spans="1:49" s="94" customFormat="1">
      <c r="A35" s="290"/>
      <c r="B35" s="291"/>
      <c r="C35" s="292"/>
      <c r="D35" s="351"/>
      <c r="E35" s="236"/>
      <c r="F35" s="236"/>
      <c r="G35" s="236"/>
      <c r="H35" s="236"/>
      <c r="I35" s="353" t="s">
        <v>266</v>
      </c>
      <c r="J35" s="354"/>
      <c r="K35" s="348"/>
      <c r="L35" s="349"/>
      <c r="M35" s="349"/>
      <c r="N35" s="349"/>
      <c r="O35" s="350"/>
      <c r="P35" s="355"/>
      <c r="Q35" s="353"/>
      <c r="R35" s="353"/>
      <c r="S35" s="362"/>
      <c r="T35" s="363"/>
      <c r="U35" s="363"/>
      <c r="V35" s="363"/>
      <c r="W35" s="364"/>
      <c r="X35" s="369"/>
      <c r="Y35" s="370"/>
      <c r="Z35" s="370"/>
      <c r="AA35" s="370"/>
      <c r="AB35" s="371"/>
      <c r="AC35" s="369" t="s">
        <v>238</v>
      </c>
      <c r="AD35" s="370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63"/>
      <c r="AP35" s="463"/>
      <c r="AQ35" s="463"/>
      <c r="AR35" s="463"/>
      <c r="AS35" s="464"/>
    </row>
    <row r="36" spans="1:49">
      <c r="A36" s="290"/>
      <c r="B36" s="291"/>
      <c r="C36" s="292"/>
      <c r="D36" s="351"/>
      <c r="E36" s="236"/>
      <c r="F36" s="236"/>
      <c r="G36" s="236"/>
      <c r="H36" s="236"/>
      <c r="I36" s="353" t="s">
        <v>266</v>
      </c>
      <c r="J36" s="354"/>
      <c r="K36" s="348"/>
      <c r="L36" s="349"/>
      <c r="M36" s="349"/>
      <c r="N36" s="349"/>
      <c r="O36" s="350"/>
      <c r="P36" s="355"/>
      <c r="Q36" s="353"/>
      <c r="R36" s="353"/>
      <c r="S36" s="362"/>
      <c r="T36" s="363"/>
      <c r="U36" s="363"/>
      <c r="V36" s="363"/>
      <c r="W36" s="364"/>
      <c r="X36" s="369"/>
      <c r="Y36" s="370"/>
      <c r="Z36" s="370"/>
      <c r="AA36" s="370"/>
      <c r="AB36" s="371"/>
      <c r="AC36" s="369" t="s">
        <v>238</v>
      </c>
      <c r="AD36" s="370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63"/>
      <c r="AP36" s="463"/>
      <c r="AQ36" s="463"/>
      <c r="AR36" s="463"/>
      <c r="AS36" s="464"/>
    </row>
    <row r="37" spans="1:49">
      <c r="A37" s="290"/>
      <c r="B37" s="291"/>
      <c r="C37" s="292"/>
      <c r="D37" s="351"/>
      <c r="E37" s="236"/>
      <c r="F37" s="236"/>
      <c r="G37" s="236"/>
      <c r="H37" s="236"/>
      <c r="I37" s="353" t="s">
        <v>266</v>
      </c>
      <c r="J37" s="353"/>
      <c r="K37" s="348"/>
      <c r="L37" s="349"/>
      <c r="M37" s="349"/>
      <c r="N37" s="349"/>
      <c r="O37" s="350"/>
      <c r="P37" s="359"/>
      <c r="Q37" s="360"/>
      <c r="R37" s="361"/>
      <c r="S37" s="359"/>
      <c r="T37" s="360"/>
      <c r="U37" s="360"/>
      <c r="V37" s="360"/>
      <c r="W37" s="361"/>
      <c r="X37" s="359"/>
      <c r="Y37" s="360"/>
      <c r="Z37" s="360"/>
      <c r="AA37" s="360"/>
      <c r="AB37" s="361"/>
      <c r="AC37" s="370" t="s">
        <v>238</v>
      </c>
      <c r="AD37" s="370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63"/>
      <c r="AP37" s="463"/>
      <c r="AQ37" s="463"/>
      <c r="AR37" s="463"/>
      <c r="AS37" s="464"/>
    </row>
    <row r="38" spans="1:49" s="101" customFormat="1">
      <c r="A38" s="290"/>
      <c r="B38" s="291"/>
      <c r="C38" s="292"/>
      <c r="D38" s="351"/>
      <c r="E38" s="236"/>
      <c r="F38" s="236"/>
      <c r="G38" s="236"/>
      <c r="H38" s="236"/>
      <c r="I38" s="353" t="s">
        <v>266</v>
      </c>
      <c r="J38" s="354"/>
      <c r="K38" s="348"/>
      <c r="L38" s="349"/>
      <c r="M38" s="349"/>
      <c r="N38" s="349"/>
      <c r="O38" s="350"/>
      <c r="P38" s="355"/>
      <c r="Q38" s="353"/>
      <c r="R38" s="353"/>
      <c r="S38" s="362"/>
      <c r="T38" s="363"/>
      <c r="U38" s="363"/>
      <c r="V38" s="363"/>
      <c r="W38" s="364"/>
      <c r="X38" s="369"/>
      <c r="Y38" s="370"/>
      <c r="Z38" s="370"/>
      <c r="AA38" s="370"/>
      <c r="AB38" s="371"/>
      <c r="AC38" s="369" t="s">
        <v>238</v>
      </c>
      <c r="AD38" s="370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63"/>
      <c r="AP38" s="463"/>
      <c r="AQ38" s="463"/>
      <c r="AR38" s="463"/>
      <c r="AS38" s="464"/>
    </row>
    <row r="39" spans="1:49">
      <c r="A39" s="290"/>
      <c r="B39" s="291"/>
      <c r="C39" s="292"/>
      <c r="D39" s="351"/>
      <c r="E39" s="236"/>
      <c r="F39" s="236"/>
      <c r="G39" s="236"/>
      <c r="H39" s="236"/>
      <c r="I39" s="353" t="s">
        <v>266</v>
      </c>
      <c r="J39" s="354"/>
      <c r="K39" s="348"/>
      <c r="L39" s="349"/>
      <c r="M39" s="349"/>
      <c r="N39" s="349"/>
      <c r="O39" s="350"/>
      <c r="P39" s="355"/>
      <c r="Q39" s="353"/>
      <c r="R39" s="353"/>
      <c r="S39" s="362"/>
      <c r="T39" s="363"/>
      <c r="U39" s="363"/>
      <c r="V39" s="363"/>
      <c r="W39" s="364"/>
      <c r="X39" s="369"/>
      <c r="Y39" s="370"/>
      <c r="Z39" s="370"/>
      <c r="AA39" s="370"/>
      <c r="AB39" s="371"/>
      <c r="AC39" s="369" t="s">
        <v>238</v>
      </c>
      <c r="AD39" s="370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63"/>
      <c r="AP39" s="463"/>
      <c r="AQ39" s="463"/>
      <c r="AR39" s="463"/>
      <c r="AS39" s="464"/>
    </row>
    <row r="40" spans="1:49">
      <c r="A40" s="290"/>
      <c r="B40" s="291"/>
      <c r="C40" s="292"/>
      <c r="D40" s="351"/>
      <c r="E40" s="236"/>
      <c r="F40" s="236"/>
      <c r="G40" s="236"/>
      <c r="H40" s="236"/>
      <c r="I40" s="353" t="s">
        <v>266</v>
      </c>
      <c r="J40" s="354"/>
      <c r="K40" s="348"/>
      <c r="L40" s="349"/>
      <c r="M40" s="349"/>
      <c r="N40" s="349"/>
      <c r="O40" s="350"/>
      <c r="P40" s="355"/>
      <c r="Q40" s="353"/>
      <c r="R40" s="353"/>
      <c r="S40" s="362"/>
      <c r="T40" s="363"/>
      <c r="U40" s="363"/>
      <c r="V40" s="363"/>
      <c r="W40" s="364"/>
      <c r="X40" s="369"/>
      <c r="Y40" s="370"/>
      <c r="Z40" s="370"/>
      <c r="AA40" s="370"/>
      <c r="AB40" s="371"/>
      <c r="AC40" s="369" t="s">
        <v>238</v>
      </c>
      <c r="AD40" s="370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63"/>
      <c r="AP40" s="482"/>
      <c r="AQ40" s="482"/>
      <c r="AR40" s="482"/>
      <c r="AS40" s="483"/>
    </row>
    <row r="41" spans="1:49">
      <c r="A41" s="290"/>
      <c r="B41" s="291"/>
      <c r="C41" s="292"/>
      <c r="D41" s="351"/>
      <c r="E41" s="236"/>
      <c r="F41" s="236"/>
      <c r="G41" s="236"/>
      <c r="H41" s="236"/>
      <c r="I41" s="353" t="s">
        <v>266</v>
      </c>
      <c r="J41" s="354"/>
      <c r="K41" s="348"/>
      <c r="L41" s="349"/>
      <c r="M41" s="349"/>
      <c r="N41" s="349"/>
      <c r="O41" s="350"/>
      <c r="P41" s="355"/>
      <c r="Q41" s="353"/>
      <c r="R41" s="353"/>
      <c r="S41" s="362"/>
      <c r="T41" s="363"/>
      <c r="U41" s="363"/>
      <c r="V41" s="363"/>
      <c r="W41" s="364"/>
      <c r="X41" s="369"/>
      <c r="Y41" s="370"/>
      <c r="Z41" s="370"/>
      <c r="AA41" s="370"/>
      <c r="AB41" s="371"/>
      <c r="AC41" s="369" t="s">
        <v>238</v>
      </c>
      <c r="AD41" s="370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63"/>
      <c r="AP41" s="482"/>
      <c r="AQ41" s="482"/>
      <c r="AR41" s="482"/>
      <c r="AS41" s="483"/>
    </row>
    <row r="42" spans="1:49">
      <c r="A42" s="290"/>
      <c r="B42" s="291"/>
      <c r="C42" s="292"/>
      <c r="D42" s="351"/>
      <c r="E42" s="236"/>
      <c r="F42" s="236"/>
      <c r="G42" s="236"/>
      <c r="H42" s="236"/>
      <c r="I42" s="353" t="s">
        <v>266</v>
      </c>
      <c r="J42" s="354"/>
      <c r="K42" s="348"/>
      <c r="L42" s="349"/>
      <c r="M42" s="349"/>
      <c r="N42" s="349"/>
      <c r="O42" s="350"/>
      <c r="P42" s="355"/>
      <c r="Q42" s="353"/>
      <c r="R42" s="353"/>
      <c r="S42" s="362"/>
      <c r="T42" s="363"/>
      <c r="U42" s="363"/>
      <c r="V42" s="363"/>
      <c r="W42" s="364"/>
      <c r="X42" s="369"/>
      <c r="Y42" s="370"/>
      <c r="Z42" s="370"/>
      <c r="AA42" s="370"/>
      <c r="AB42" s="371"/>
      <c r="AC42" s="369" t="s">
        <v>238</v>
      </c>
      <c r="AD42" s="370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63"/>
      <c r="AP42" s="482"/>
      <c r="AQ42" s="482"/>
      <c r="AR42" s="482"/>
      <c r="AS42" s="483"/>
    </row>
    <row r="43" spans="1:49">
      <c r="A43" s="290"/>
      <c r="B43" s="291"/>
      <c r="C43" s="292"/>
      <c r="D43" s="351"/>
      <c r="E43" s="236"/>
      <c r="F43" s="236"/>
      <c r="G43" s="236"/>
      <c r="H43" s="236"/>
      <c r="I43" s="353" t="s">
        <v>266</v>
      </c>
      <c r="J43" s="354"/>
      <c r="K43" s="348"/>
      <c r="L43" s="349"/>
      <c r="M43" s="349"/>
      <c r="N43" s="349"/>
      <c r="O43" s="350"/>
      <c r="P43" s="355"/>
      <c r="Q43" s="353"/>
      <c r="R43" s="353"/>
      <c r="S43" s="362"/>
      <c r="T43" s="363"/>
      <c r="U43" s="363"/>
      <c r="V43" s="363"/>
      <c r="W43" s="364"/>
      <c r="X43" s="369"/>
      <c r="Y43" s="370"/>
      <c r="Z43" s="370"/>
      <c r="AA43" s="370"/>
      <c r="AB43" s="371"/>
      <c r="AC43" s="369" t="s">
        <v>238</v>
      </c>
      <c r="AD43" s="370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63"/>
      <c r="AP43" s="482"/>
      <c r="AQ43" s="482"/>
      <c r="AR43" s="482"/>
      <c r="AS43" s="483"/>
    </row>
    <row r="44" spans="1:49">
      <c r="A44" s="290"/>
      <c r="B44" s="291"/>
      <c r="C44" s="292"/>
      <c r="D44" s="351"/>
      <c r="E44" s="236"/>
      <c r="F44" s="236"/>
      <c r="G44" s="236"/>
      <c r="H44" s="236"/>
      <c r="I44" s="353" t="s">
        <v>266</v>
      </c>
      <c r="J44" s="354"/>
      <c r="K44" s="348"/>
      <c r="L44" s="349"/>
      <c r="M44" s="349"/>
      <c r="N44" s="349"/>
      <c r="O44" s="350"/>
      <c r="P44" s="355"/>
      <c r="Q44" s="353"/>
      <c r="R44" s="353"/>
      <c r="S44" s="362"/>
      <c r="T44" s="363"/>
      <c r="U44" s="363"/>
      <c r="V44" s="363"/>
      <c r="W44" s="364"/>
      <c r="X44" s="369"/>
      <c r="Y44" s="370"/>
      <c r="Z44" s="370"/>
      <c r="AA44" s="370"/>
      <c r="AB44" s="371"/>
      <c r="AC44" s="369" t="s">
        <v>238</v>
      </c>
      <c r="AD44" s="370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63"/>
      <c r="AP44" s="482"/>
      <c r="AQ44" s="482"/>
      <c r="AR44" s="482"/>
      <c r="AS44" s="483"/>
    </row>
    <row r="45" spans="1:49" ht="14.25" thickBot="1">
      <c r="A45" s="293"/>
      <c r="B45" s="294"/>
      <c r="C45" s="295"/>
      <c r="D45" s="488"/>
      <c r="E45" s="489"/>
      <c r="F45" s="489"/>
      <c r="G45" s="489"/>
      <c r="H45" s="489"/>
      <c r="I45" s="357" t="s">
        <v>266</v>
      </c>
      <c r="J45" s="358"/>
      <c r="K45" s="348"/>
      <c r="L45" s="349"/>
      <c r="M45" s="349"/>
      <c r="N45" s="349"/>
      <c r="O45" s="350"/>
      <c r="P45" s="356"/>
      <c r="Q45" s="357"/>
      <c r="R45" s="357"/>
      <c r="S45" s="490"/>
      <c r="T45" s="491"/>
      <c r="U45" s="491"/>
      <c r="V45" s="491"/>
      <c r="W45" s="492"/>
      <c r="X45" s="493"/>
      <c r="Y45" s="494"/>
      <c r="Z45" s="494"/>
      <c r="AA45" s="494"/>
      <c r="AB45" s="495"/>
      <c r="AC45" s="493" t="s">
        <v>238</v>
      </c>
      <c r="AD45" s="494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84"/>
      <c r="AP45" s="485"/>
      <c r="AQ45" s="485"/>
      <c r="AR45" s="485"/>
      <c r="AS45" s="486"/>
    </row>
    <row r="46" spans="1:49" ht="13.5" customHeight="1">
      <c r="A46" s="259" t="s">
        <v>161</v>
      </c>
      <c r="B46" s="288"/>
      <c r="C46" s="288"/>
      <c r="D46" s="256" t="s">
        <v>82</v>
      </c>
      <c r="E46" s="257"/>
      <c r="F46" s="257"/>
      <c r="G46" s="257"/>
      <c r="H46" s="257"/>
      <c r="I46" s="257"/>
      <c r="J46" s="322" t="s">
        <v>184</v>
      </c>
      <c r="K46" s="257"/>
      <c r="L46" s="257"/>
      <c r="M46" s="257"/>
      <c r="N46" s="257"/>
      <c r="O46" s="257"/>
      <c r="P46" s="322" t="s">
        <v>185</v>
      </c>
      <c r="Q46" s="257"/>
      <c r="R46" s="337"/>
      <c r="S46" s="322" t="s">
        <v>108</v>
      </c>
      <c r="T46" s="257"/>
      <c r="U46" s="257"/>
      <c r="V46" s="257"/>
      <c r="W46" s="257"/>
      <c r="X46" s="257"/>
      <c r="Y46" s="322" t="s">
        <v>82</v>
      </c>
      <c r="Z46" s="257"/>
      <c r="AA46" s="322" t="s">
        <v>184</v>
      </c>
      <c r="AB46" s="257"/>
      <c r="AC46" s="257"/>
      <c r="AD46" s="257"/>
      <c r="AE46" s="257"/>
      <c r="AF46" s="337"/>
      <c r="AG46" s="322" t="s">
        <v>186</v>
      </c>
      <c r="AH46" s="257"/>
      <c r="AI46" s="257"/>
      <c r="AJ46" s="257"/>
      <c r="AK46" s="257"/>
      <c r="AL46" s="257"/>
      <c r="AM46" s="257"/>
      <c r="AN46" s="257"/>
      <c r="AO46" s="257"/>
      <c r="AP46" s="337"/>
      <c r="AQ46" s="322" t="s">
        <v>185</v>
      </c>
      <c r="AR46" s="257"/>
      <c r="AS46" s="258"/>
      <c r="AW46" s="202"/>
    </row>
    <row r="47" spans="1:49" ht="13.5" customHeight="1">
      <c r="A47" s="290"/>
      <c r="B47" s="291"/>
      <c r="C47" s="291"/>
      <c r="D47" s="339" t="s">
        <v>182</v>
      </c>
      <c r="E47" s="341"/>
      <c r="F47" s="310" t="s">
        <v>199</v>
      </c>
      <c r="G47" s="311"/>
      <c r="H47" s="311"/>
      <c r="I47" s="312"/>
      <c r="J47" s="196"/>
      <c r="K47" s="477"/>
      <c r="L47" s="478"/>
      <c r="M47" s="478"/>
      <c r="N47" s="478"/>
      <c r="O47" s="130" t="s">
        <v>152</v>
      </c>
      <c r="P47" s="233"/>
      <c r="Q47" s="234"/>
      <c r="R47" s="324"/>
      <c r="S47" s="306"/>
      <c r="T47" s="307"/>
      <c r="U47" s="307"/>
      <c r="V47" s="307"/>
      <c r="W47" s="307"/>
      <c r="X47" s="338"/>
      <c r="Y47" s="326" t="s">
        <v>225</v>
      </c>
      <c r="Z47" s="327"/>
      <c r="AA47" s="479"/>
      <c r="AB47" s="480"/>
      <c r="AC47" s="480"/>
      <c r="AD47" s="480"/>
      <c r="AE47" s="480"/>
      <c r="AF47" s="132" t="s">
        <v>152</v>
      </c>
      <c r="AG47" s="319"/>
      <c r="AH47" s="320"/>
      <c r="AI47" s="320"/>
      <c r="AJ47" s="320"/>
      <c r="AK47" s="320"/>
      <c r="AL47" s="320"/>
      <c r="AM47" s="320"/>
      <c r="AN47" s="320"/>
      <c r="AO47" s="320"/>
      <c r="AP47" s="321"/>
      <c r="AQ47" s="233"/>
      <c r="AR47" s="234"/>
      <c r="AS47" s="323"/>
      <c r="AW47" s="203"/>
    </row>
    <row r="48" spans="1:49">
      <c r="A48" s="290"/>
      <c r="B48" s="291"/>
      <c r="C48" s="291"/>
      <c r="D48" s="473"/>
      <c r="E48" s="474"/>
      <c r="F48" s="310"/>
      <c r="G48" s="311"/>
      <c r="H48" s="311"/>
      <c r="I48" s="312"/>
      <c r="J48" s="197"/>
      <c r="K48" s="342"/>
      <c r="L48" s="336"/>
      <c r="M48" s="336"/>
      <c r="N48" s="336"/>
      <c r="O48" s="131" t="s">
        <v>152</v>
      </c>
      <c r="P48" s="222"/>
      <c r="Q48" s="223"/>
      <c r="R48" s="240"/>
      <c r="S48" s="224"/>
      <c r="T48" s="225"/>
      <c r="U48" s="225"/>
      <c r="V48" s="225"/>
      <c r="W48" s="225"/>
      <c r="X48" s="332"/>
      <c r="Y48" s="328"/>
      <c r="Z48" s="329"/>
      <c r="AA48" s="335"/>
      <c r="AB48" s="336"/>
      <c r="AC48" s="336"/>
      <c r="AD48" s="336"/>
      <c r="AE48" s="336"/>
      <c r="AF48" s="131" t="s">
        <v>152</v>
      </c>
      <c r="AG48" s="319"/>
      <c r="AH48" s="320"/>
      <c r="AI48" s="320"/>
      <c r="AJ48" s="320"/>
      <c r="AK48" s="320"/>
      <c r="AL48" s="320"/>
      <c r="AM48" s="320"/>
      <c r="AN48" s="320"/>
      <c r="AO48" s="320"/>
      <c r="AP48" s="321"/>
      <c r="AQ48" s="222"/>
      <c r="AR48" s="223"/>
      <c r="AS48" s="318"/>
    </row>
    <row r="49" spans="1:45">
      <c r="A49" s="290"/>
      <c r="B49" s="291"/>
      <c r="C49" s="291"/>
      <c r="D49" s="473"/>
      <c r="E49" s="474"/>
      <c r="F49" s="310"/>
      <c r="G49" s="311"/>
      <c r="H49" s="311"/>
      <c r="I49" s="312"/>
      <c r="J49" s="197"/>
      <c r="K49" s="342"/>
      <c r="L49" s="336"/>
      <c r="M49" s="336"/>
      <c r="N49" s="336"/>
      <c r="O49" s="131" t="s">
        <v>152</v>
      </c>
      <c r="P49" s="222"/>
      <c r="Q49" s="223"/>
      <c r="R49" s="240"/>
      <c r="S49" s="224"/>
      <c r="T49" s="225"/>
      <c r="U49" s="225"/>
      <c r="V49" s="225"/>
      <c r="W49" s="225"/>
      <c r="X49" s="332"/>
      <c r="Y49" s="328"/>
      <c r="Z49" s="329"/>
      <c r="AA49" s="335"/>
      <c r="AB49" s="336"/>
      <c r="AC49" s="336"/>
      <c r="AD49" s="336"/>
      <c r="AE49" s="336"/>
      <c r="AF49" s="131" t="s">
        <v>152</v>
      </c>
      <c r="AG49" s="319"/>
      <c r="AH49" s="320"/>
      <c r="AI49" s="320"/>
      <c r="AJ49" s="320"/>
      <c r="AK49" s="320"/>
      <c r="AL49" s="320"/>
      <c r="AM49" s="320"/>
      <c r="AN49" s="320"/>
      <c r="AO49" s="320"/>
      <c r="AP49" s="321"/>
      <c r="AQ49" s="222"/>
      <c r="AR49" s="223"/>
      <c r="AS49" s="318"/>
    </row>
    <row r="50" spans="1:45">
      <c r="A50" s="290"/>
      <c r="B50" s="291"/>
      <c r="C50" s="291"/>
      <c r="D50" s="473"/>
      <c r="E50" s="474"/>
      <c r="F50" s="310"/>
      <c r="G50" s="311"/>
      <c r="H50" s="311"/>
      <c r="I50" s="312"/>
      <c r="J50" s="197"/>
      <c r="K50" s="342"/>
      <c r="L50" s="336"/>
      <c r="M50" s="336"/>
      <c r="N50" s="336"/>
      <c r="O50" s="131" t="s">
        <v>152</v>
      </c>
      <c r="P50" s="222"/>
      <c r="Q50" s="223"/>
      <c r="R50" s="240"/>
      <c r="S50" s="224"/>
      <c r="T50" s="225"/>
      <c r="U50" s="225"/>
      <c r="V50" s="225"/>
      <c r="W50" s="225"/>
      <c r="X50" s="332"/>
      <c r="Y50" s="328"/>
      <c r="Z50" s="329"/>
      <c r="AA50" s="335"/>
      <c r="AB50" s="336"/>
      <c r="AC50" s="336"/>
      <c r="AD50" s="336"/>
      <c r="AE50" s="336"/>
      <c r="AF50" s="131" t="s">
        <v>152</v>
      </c>
      <c r="AG50" s="319"/>
      <c r="AH50" s="320"/>
      <c r="AI50" s="320"/>
      <c r="AJ50" s="320"/>
      <c r="AK50" s="320"/>
      <c r="AL50" s="320"/>
      <c r="AM50" s="320"/>
      <c r="AN50" s="320"/>
      <c r="AO50" s="320"/>
      <c r="AP50" s="321"/>
      <c r="AQ50" s="222"/>
      <c r="AR50" s="223"/>
      <c r="AS50" s="318"/>
    </row>
    <row r="51" spans="1:45">
      <c r="A51" s="290"/>
      <c r="B51" s="291"/>
      <c r="C51" s="291"/>
      <c r="D51" s="473"/>
      <c r="E51" s="474"/>
      <c r="F51" s="310"/>
      <c r="G51" s="311"/>
      <c r="H51" s="311"/>
      <c r="I51" s="312"/>
      <c r="J51" s="197"/>
      <c r="K51" s="342"/>
      <c r="L51" s="336"/>
      <c r="M51" s="336"/>
      <c r="N51" s="336"/>
      <c r="O51" s="131" t="s">
        <v>152</v>
      </c>
      <c r="P51" s="222"/>
      <c r="Q51" s="223"/>
      <c r="R51" s="240"/>
      <c r="S51" s="224"/>
      <c r="T51" s="225"/>
      <c r="U51" s="225"/>
      <c r="V51" s="225"/>
      <c r="W51" s="225"/>
      <c r="X51" s="332"/>
      <c r="Y51" s="328"/>
      <c r="Z51" s="329"/>
      <c r="AA51" s="335"/>
      <c r="AB51" s="336"/>
      <c r="AC51" s="336"/>
      <c r="AD51" s="336"/>
      <c r="AE51" s="336"/>
      <c r="AF51" s="131" t="s">
        <v>152</v>
      </c>
      <c r="AG51" s="319"/>
      <c r="AH51" s="320"/>
      <c r="AI51" s="320"/>
      <c r="AJ51" s="320"/>
      <c r="AK51" s="320"/>
      <c r="AL51" s="320"/>
      <c r="AM51" s="320"/>
      <c r="AN51" s="320"/>
      <c r="AO51" s="320"/>
      <c r="AP51" s="321"/>
      <c r="AQ51" s="222"/>
      <c r="AR51" s="223"/>
      <c r="AS51" s="318"/>
    </row>
    <row r="52" spans="1:45">
      <c r="A52" s="290"/>
      <c r="B52" s="291"/>
      <c r="C52" s="291"/>
      <c r="D52" s="473"/>
      <c r="E52" s="474"/>
      <c r="F52" s="310"/>
      <c r="G52" s="311"/>
      <c r="H52" s="311"/>
      <c r="I52" s="312"/>
      <c r="J52" s="197"/>
      <c r="K52" s="342"/>
      <c r="L52" s="336"/>
      <c r="M52" s="336"/>
      <c r="N52" s="336"/>
      <c r="O52" s="131" t="s">
        <v>152</v>
      </c>
      <c r="P52" s="222"/>
      <c r="Q52" s="223"/>
      <c r="R52" s="240"/>
      <c r="S52" s="224"/>
      <c r="T52" s="225"/>
      <c r="U52" s="225"/>
      <c r="V52" s="225"/>
      <c r="W52" s="225"/>
      <c r="X52" s="332"/>
      <c r="Y52" s="328"/>
      <c r="Z52" s="329"/>
      <c r="AA52" s="335"/>
      <c r="AB52" s="336"/>
      <c r="AC52" s="336"/>
      <c r="AD52" s="336"/>
      <c r="AE52" s="336"/>
      <c r="AF52" s="131" t="s">
        <v>152</v>
      </c>
      <c r="AG52" s="319"/>
      <c r="AH52" s="320"/>
      <c r="AI52" s="320"/>
      <c r="AJ52" s="320"/>
      <c r="AK52" s="320"/>
      <c r="AL52" s="320"/>
      <c r="AM52" s="320"/>
      <c r="AN52" s="320"/>
      <c r="AO52" s="320"/>
      <c r="AP52" s="321"/>
      <c r="AQ52" s="222"/>
      <c r="AR52" s="223"/>
      <c r="AS52" s="318"/>
    </row>
    <row r="53" spans="1:45">
      <c r="A53" s="290"/>
      <c r="B53" s="291"/>
      <c r="C53" s="291"/>
      <c r="D53" s="475"/>
      <c r="E53" s="476"/>
      <c r="F53" s="310"/>
      <c r="G53" s="311"/>
      <c r="H53" s="311"/>
      <c r="I53" s="312"/>
      <c r="J53" s="198"/>
      <c r="K53" s="343"/>
      <c r="L53" s="344"/>
      <c r="M53" s="344"/>
      <c r="N53" s="344"/>
      <c r="O53" s="133" t="s">
        <v>152</v>
      </c>
      <c r="P53" s="237"/>
      <c r="Q53" s="238"/>
      <c r="R53" s="239"/>
      <c r="S53" s="308"/>
      <c r="T53" s="309"/>
      <c r="U53" s="309"/>
      <c r="V53" s="309"/>
      <c r="W53" s="309"/>
      <c r="X53" s="325"/>
      <c r="Y53" s="328"/>
      <c r="Z53" s="329"/>
      <c r="AA53" s="335"/>
      <c r="AB53" s="336"/>
      <c r="AC53" s="336"/>
      <c r="AD53" s="336"/>
      <c r="AE53" s="336"/>
      <c r="AF53" s="131" t="s">
        <v>152</v>
      </c>
      <c r="AG53" s="319"/>
      <c r="AH53" s="320"/>
      <c r="AI53" s="320"/>
      <c r="AJ53" s="320"/>
      <c r="AK53" s="320"/>
      <c r="AL53" s="320"/>
      <c r="AM53" s="320"/>
      <c r="AN53" s="320"/>
      <c r="AO53" s="320"/>
      <c r="AP53" s="321"/>
      <c r="AQ53" s="222"/>
      <c r="AR53" s="223"/>
      <c r="AS53" s="318"/>
    </row>
    <row r="54" spans="1:45" ht="13.5" customHeight="1">
      <c r="A54" s="290"/>
      <c r="B54" s="291"/>
      <c r="C54" s="291"/>
      <c r="D54" s="339" t="s">
        <v>222</v>
      </c>
      <c r="E54" s="340"/>
      <c r="F54" s="340"/>
      <c r="G54" s="340"/>
      <c r="H54" s="340"/>
      <c r="I54" s="341"/>
      <c r="J54" s="281" t="s">
        <v>184</v>
      </c>
      <c r="K54" s="242"/>
      <c r="L54" s="242"/>
      <c r="M54" s="242"/>
      <c r="N54" s="242"/>
      <c r="O54" s="242"/>
      <c r="P54" s="281" t="s">
        <v>185</v>
      </c>
      <c r="Q54" s="242"/>
      <c r="R54" s="305"/>
      <c r="S54" s="281" t="s">
        <v>108</v>
      </c>
      <c r="T54" s="242"/>
      <c r="U54" s="242"/>
      <c r="V54" s="242"/>
      <c r="W54" s="242"/>
      <c r="X54" s="305"/>
      <c r="Y54" s="328"/>
      <c r="Z54" s="329"/>
      <c r="AA54" s="335"/>
      <c r="AB54" s="336"/>
      <c r="AC54" s="336"/>
      <c r="AD54" s="336"/>
      <c r="AE54" s="336"/>
      <c r="AF54" s="131" t="s">
        <v>152</v>
      </c>
      <c r="AG54" s="319"/>
      <c r="AH54" s="320"/>
      <c r="AI54" s="320"/>
      <c r="AJ54" s="320"/>
      <c r="AK54" s="320"/>
      <c r="AL54" s="320"/>
      <c r="AM54" s="320"/>
      <c r="AN54" s="320"/>
      <c r="AO54" s="320"/>
      <c r="AP54" s="321"/>
      <c r="AQ54" s="222"/>
      <c r="AR54" s="223"/>
      <c r="AS54" s="318"/>
    </row>
    <row r="55" spans="1:45" ht="13.5" customHeight="1">
      <c r="A55" s="290"/>
      <c r="B55" s="291"/>
      <c r="C55" s="291"/>
      <c r="D55" s="339" t="s">
        <v>181</v>
      </c>
      <c r="E55" s="341"/>
      <c r="F55" s="310" t="s">
        <v>226</v>
      </c>
      <c r="G55" s="311"/>
      <c r="H55" s="311"/>
      <c r="I55" s="312"/>
      <c r="J55" s="306"/>
      <c r="K55" s="307"/>
      <c r="L55" s="307"/>
      <c r="M55" s="307"/>
      <c r="N55" s="307"/>
      <c r="O55" s="130" t="s">
        <v>152</v>
      </c>
      <c r="P55" s="233"/>
      <c r="Q55" s="234"/>
      <c r="R55" s="324"/>
      <c r="S55" s="306"/>
      <c r="T55" s="307"/>
      <c r="U55" s="307"/>
      <c r="V55" s="307"/>
      <c r="W55" s="307"/>
      <c r="X55" s="338"/>
      <c r="Y55" s="328"/>
      <c r="Z55" s="329"/>
      <c r="AA55" s="335"/>
      <c r="AB55" s="336"/>
      <c r="AC55" s="336"/>
      <c r="AD55" s="336"/>
      <c r="AE55" s="336"/>
      <c r="AF55" s="131" t="s">
        <v>152</v>
      </c>
      <c r="AG55" s="319"/>
      <c r="AH55" s="320"/>
      <c r="AI55" s="320"/>
      <c r="AJ55" s="320"/>
      <c r="AK55" s="320"/>
      <c r="AL55" s="320"/>
      <c r="AM55" s="320"/>
      <c r="AN55" s="320"/>
      <c r="AO55" s="320"/>
      <c r="AP55" s="321"/>
      <c r="AQ55" s="222"/>
      <c r="AR55" s="223"/>
      <c r="AS55" s="318"/>
    </row>
    <row r="56" spans="1:45">
      <c r="A56" s="290"/>
      <c r="B56" s="291"/>
      <c r="C56" s="291"/>
      <c r="D56" s="473"/>
      <c r="E56" s="474"/>
      <c r="F56" s="310"/>
      <c r="G56" s="311"/>
      <c r="H56" s="311"/>
      <c r="I56" s="312"/>
      <c r="J56" s="224"/>
      <c r="K56" s="225"/>
      <c r="L56" s="225"/>
      <c r="M56" s="225"/>
      <c r="N56" s="225"/>
      <c r="O56" s="131" t="s">
        <v>152</v>
      </c>
      <c r="P56" s="222"/>
      <c r="Q56" s="223"/>
      <c r="R56" s="240"/>
      <c r="S56" s="224"/>
      <c r="T56" s="225"/>
      <c r="U56" s="225"/>
      <c r="V56" s="225"/>
      <c r="W56" s="225"/>
      <c r="X56" s="332"/>
      <c r="Y56" s="330"/>
      <c r="Z56" s="331"/>
      <c r="AA56" s="333"/>
      <c r="AB56" s="334"/>
      <c r="AC56" s="334"/>
      <c r="AD56" s="334"/>
      <c r="AE56" s="334"/>
      <c r="AF56" s="133" t="s">
        <v>152</v>
      </c>
      <c r="AG56" s="313"/>
      <c r="AH56" s="313"/>
      <c r="AI56" s="313"/>
      <c r="AJ56" s="313"/>
      <c r="AK56" s="313"/>
      <c r="AL56" s="313"/>
      <c r="AM56" s="313"/>
      <c r="AN56" s="313"/>
      <c r="AO56" s="313"/>
      <c r="AP56" s="313"/>
      <c r="AQ56" s="237"/>
      <c r="AR56" s="238"/>
      <c r="AS56" s="481"/>
    </row>
    <row r="57" spans="1:45" ht="14.25" customHeight="1">
      <c r="A57" s="290"/>
      <c r="B57" s="291"/>
      <c r="C57" s="291"/>
      <c r="D57" s="473"/>
      <c r="E57" s="474"/>
      <c r="F57" s="310"/>
      <c r="G57" s="311"/>
      <c r="H57" s="311"/>
      <c r="I57" s="312"/>
      <c r="J57" s="224"/>
      <c r="K57" s="225"/>
      <c r="L57" s="225"/>
      <c r="M57" s="225"/>
      <c r="N57" s="225"/>
      <c r="O57" s="131" t="s">
        <v>152</v>
      </c>
      <c r="P57" s="222"/>
      <c r="Q57" s="223"/>
      <c r="R57" s="240"/>
      <c r="S57" s="224"/>
      <c r="T57" s="225"/>
      <c r="U57" s="225"/>
      <c r="V57" s="225"/>
      <c r="W57" s="225"/>
      <c r="X57" s="225"/>
      <c r="Y57" s="281" t="s">
        <v>222</v>
      </c>
      <c r="Z57" s="242"/>
      <c r="AA57" s="242"/>
      <c r="AB57" s="242"/>
      <c r="AC57" s="242"/>
      <c r="AD57" s="242"/>
      <c r="AE57" s="242"/>
      <c r="AF57" s="305"/>
      <c r="AG57" s="281" t="s">
        <v>70</v>
      </c>
      <c r="AH57" s="242"/>
      <c r="AI57" s="242"/>
      <c r="AJ57" s="281" t="s">
        <v>185</v>
      </c>
      <c r="AK57" s="242"/>
      <c r="AL57" s="242"/>
      <c r="AM57" s="231" t="s">
        <v>108</v>
      </c>
      <c r="AN57" s="232"/>
      <c r="AO57" s="232"/>
      <c r="AP57" s="232"/>
      <c r="AQ57" s="232"/>
      <c r="AR57" s="232"/>
      <c r="AS57" s="487"/>
    </row>
    <row r="58" spans="1:45" ht="13.5" customHeight="1">
      <c r="A58" s="290"/>
      <c r="B58" s="291"/>
      <c r="C58" s="291"/>
      <c r="D58" s="473"/>
      <c r="E58" s="474"/>
      <c r="F58" s="310"/>
      <c r="G58" s="311"/>
      <c r="H58" s="311"/>
      <c r="I58" s="312"/>
      <c r="J58" s="224"/>
      <c r="K58" s="225"/>
      <c r="L58" s="225"/>
      <c r="M58" s="225"/>
      <c r="N58" s="225"/>
      <c r="O58" s="131" t="s">
        <v>152</v>
      </c>
      <c r="P58" s="222"/>
      <c r="Q58" s="223"/>
      <c r="R58" s="240"/>
      <c r="S58" s="224"/>
      <c r="T58" s="225"/>
      <c r="U58" s="225"/>
      <c r="V58" s="225"/>
      <c r="W58" s="225"/>
      <c r="X58" s="225"/>
      <c r="Y58" s="314" t="s">
        <v>228</v>
      </c>
      <c r="Z58" s="315"/>
      <c r="AA58" s="315"/>
      <c r="AB58" s="315"/>
      <c r="AC58" s="315"/>
      <c r="AD58" s="315"/>
      <c r="AE58" s="315"/>
      <c r="AF58" s="316"/>
      <c r="AG58" s="277"/>
      <c r="AH58" s="278"/>
      <c r="AI58" s="204" t="s">
        <v>162</v>
      </c>
      <c r="AJ58" s="277"/>
      <c r="AK58" s="278"/>
      <c r="AL58" s="313"/>
      <c r="AM58" s="277"/>
      <c r="AN58" s="278"/>
      <c r="AO58" s="278"/>
      <c r="AP58" s="278"/>
      <c r="AQ58" s="278"/>
      <c r="AR58" s="278"/>
      <c r="AS58" s="279"/>
    </row>
    <row r="59" spans="1:45" ht="13.5" customHeight="1">
      <c r="A59" s="290"/>
      <c r="B59" s="291"/>
      <c r="C59" s="291"/>
      <c r="D59" s="473"/>
      <c r="E59" s="474"/>
      <c r="F59" s="454"/>
      <c r="G59" s="455"/>
      <c r="H59" s="455"/>
      <c r="I59" s="456"/>
      <c r="J59" s="308"/>
      <c r="K59" s="309"/>
      <c r="L59" s="309"/>
      <c r="M59" s="309"/>
      <c r="N59" s="309"/>
      <c r="O59" s="133" t="s">
        <v>152</v>
      </c>
      <c r="P59" s="237"/>
      <c r="Q59" s="238"/>
      <c r="R59" s="239"/>
      <c r="S59" s="308"/>
      <c r="T59" s="309"/>
      <c r="U59" s="309"/>
      <c r="V59" s="309"/>
      <c r="W59" s="309"/>
      <c r="X59" s="309"/>
      <c r="Y59" s="310" t="s">
        <v>227</v>
      </c>
      <c r="Z59" s="311"/>
      <c r="AA59" s="311"/>
      <c r="AB59" s="311"/>
      <c r="AC59" s="311"/>
      <c r="AD59" s="311"/>
      <c r="AE59" s="311"/>
      <c r="AF59" s="312"/>
      <c r="AG59" s="274"/>
      <c r="AH59" s="275"/>
      <c r="AI59" s="205" t="s">
        <v>162</v>
      </c>
      <c r="AJ59" s="274"/>
      <c r="AK59" s="275"/>
      <c r="AL59" s="280"/>
      <c r="AM59" s="274"/>
      <c r="AN59" s="275"/>
      <c r="AO59" s="275"/>
      <c r="AP59" s="275"/>
      <c r="AQ59" s="275"/>
      <c r="AR59" s="275"/>
      <c r="AS59" s="276"/>
    </row>
    <row r="60" spans="1:45" ht="14.25" customHeight="1">
      <c r="A60" s="290"/>
      <c r="B60" s="291"/>
      <c r="C60" s="291"/>
      <c r="D60" s="473"/>
      <c r="E60" s="474"/>
      <c r="F60" s="310" t="s">
        <v>198</v>
      </c>
      <c r="G60" s="311"/>
      <c r="H60" s="311"/>
      <c r="I60" s="312"/>
      <c r="J60" s="306"/>
      <c r="K60" s="307"/>
      <c r="L60" s="307"/>
      <c r="M60" s="307"/>
      <c r="N60" s="307"/>
      <c r="O60" s="130" t="s">
        <v>152</v>
      </c>
      <c r="P60" s="233"/>
      <c r="Q60" s="234"/>
      <c r="R60" s="324"/>
      <c r="S60" s="306"/>
      <c r="T60" s="307"/>
      <c r="U60" s="307"/>
      <c r="V60" s="307"/>
      <c r="W60" s="307"/>
      <c r="X60" s="307"/>
      <c r="Y60" s="281" t="s">
        <v>222</v>
      </c>
      <c r="Z60" s="242"/>
      <c r="AA60" s="242"/>
      <c r="AB60" s="242"/>
      <c r="AC60" s="242"/>
      <c r="AD60" s="242"/>
      <c r="AE60" s="242"/>
      <c r="AF60" s="305"/>
      <c r="AG60" s="281" t="s">
        <v>186</v>
      </c>
      <c r="AH60" s="242"/>
      <c r="AI60" s="242"/>
      <c r="AJ60" s="242"/>
      <c r="AK60" s="242"/>
      <c r="AL60" s="242"/>
      <c r="AM60" s="242"/>
      <c r="AN60" s="242"/>
      <c r="AO60" s="242"/>
      <c r="AP60" s="242"/>
      <c r="AQ60" s="242"/>
      <c r="AR60" s="242"/>
      <c r="AS60" s="243"/>
    </row>
    <row r="61" spans="1:45" ht="13.5" customHeight="1">
      <c r="A61" s="290"/>
      <c r="B61" s="291"/>
      <c r="C61" s="291"/>
      <c r="D61" s="473"/>
      <c r="E61" s="474"/>
      <c r="F61" s="310"/>
      <c r="G61" s="311"/>
      <c r="H61" s="311"/>
      <c r="I61" s="312"/>
      <c r="J61" s="229"/>
      <c r="K61" s="230"/>
      <c r="L61" s="230"/>
      <c r="M61" s="230"/>
      <c r="N61" s="230"/>
      <c r="O61" s="134" t="s">
        <v>152</v>
      </c>
      <c r="P61" s="226"/>
      <c r="Q61" s="227"/>
      <c r="R61" s="228"/>
      <c r="S61" s="229"/>
      <c r="T61" s="230"/>
      <c r="U61" s="230"/>
      <c r="V61" s="230"/>
      <c r="W61" s="230"/>
      <c r="X61" s="230"/>
      <c r="Y61" s="299" t="s">
        <v>183</v>
      </c>
      <c r="Z61" s="300"/>
      <c r="AA61" s="300"/>
      <c r="AB61" s="300"/>
      <c r="AC61" s="300"/>
      <c r="AD61" s="300"/>
      <c r="AE61" s="300"/>
      <c r="AF61" s="301"/>
      <c r="AG61" s="268"/>
      <c r="AH61" s="269"/>
      <c r="AI61" s="269"/>
      <c r="AJ61" s="269"/>
      <c r="AK61" s="269"/>
      <c r="AL61" s="269"/>
      <c r="AM61" s="269"/>
      <c r="AN61" s="269"/>
      <c r="AO61" s="269"/>
      <c r="AP61" s="269"/>
      <c r="AQ61" s="269"/>
      <c r="AR61" s="269"/>
      <c r="AS61" s="270"/>
    </row>
    <row r="62" spans="1:45" ht="14.25" customHeight="1">
      <c r="A62" s="290"/>
      <c r="B62" s="291"/>
      <c r="C62" s="291"/>
      <c r="D62" s="473"/>
      <c r="E62" s="474"/>
      <c r="F62" s="451" t="s">
        <v>200</v>
      </c>
      <c r="G62" s="452"/>
      <c r="H62" s="452"/>
      <c r="I62" s="453"/>
      <c r="J62" s="281" t="s">
        <v>185</v>
      </c>
      <c r="K62" s="242"/>
      <c r="L62" s="242"/>
      <c r="M62" s="281" t="s">
        <v>70</v>
      </c>
      <c r="N62" s="242"/>
      <c r="O62" s="242"/>
      <c r="P62" s="231" t="s">
        <v>108</v>
      </c>
      <c r="Q62" s="232"/>
      <c r="R62" s="232"/>
      <c r="S62" s="232"/>
      <c r="T62" s="232"/>
      <c r="U62" s="232"/>
      <c r="V62" s="232"/>
      <c r="W62" s="232"/>
      <c r="X62" s="232"/>
      <c r="Y62" s="299"/>
      <c r="Z62" s="300"/>
      <c r="AA62" s="300"/>
      <c r="AB62" s="300"/>
      <c r="AC62" s="300"/>
      <c r="AD62" s="300"/>
      <c r="AE62" s="300"/>
      <c r="AF62" s="301"/>
      <c r="AG62" s="268"/>
      <c r="AH62" s="269"/>
      <c r="AI62" s="269"/>
      <c r="AJ62" s="269"/>
      <c r="AK62" s="269"/>
      <c r="AL62" s="269"/>
      <c r="AM62" s="269"/>
      <c r="AN62" s="269"/>
      <c r="AO62" s="269"/>
      <c r="AP62" s="269"/>
      <c r="AQ62" s="269"/>
      <c r="AR62" s="269"/>
      <c r="AS62" s="270"/>
    </row>
    <row r="63" spans="1:45" ht="13.5" customHeight="1">
      <c r="A63" s="290"/>
      <c r="B63" s="291"/>
      <c r="C63" s="291"/>
      <c r="D63" s="473"/>
      <c r="E63" s="474"/>
      <c r="F63" s="310"/>
      <c r="G63" s="311"/>
      <c r="H63" s="311"/>
      <c r="I63" s="312"/>
      <c r="J63" s="222"/>
      <c r="K63" s="223"/>
      <c r="L63" s="223"/>
      <c r="M63" s="233"/>
      <c r="N63" s="234"/>
      <c r="O63" s="199" t="s">
        <v>162</v>
      </c>
      <c r="P63" s="233"/>
      <c r="Q63" s="234"/>
      <c r="R63" s="234"/>
      <c r="S63" s="234"/>
      <c r="T63" s="234"/>
      <c r="U63" s="234"/>
      <c r="V63" s="234"/>
      <c r="W63" s="234"/>
      <c r="X63" s="234"/>
      <c r="Y63" s="299" t="s">
        <v>176</v>
      </c>
      <c r="Z63" s="300"/>
      <c r="AA63" s="300"/>
      <c r="AB63" s="300"/>
      <c r="AC63" s="300"/>
      <c r="AD63" s="300"/>
      <c r="AE63" s="300"/>
      <c r="AF63" s="301"/>
      <c r="AG63" s="268"/>
      <c r="AH63" s="269"/>
      <c r="AI63" s="269"/>
      <c r="AJ63" s="269"/>
      <c r="AK63" s="269"/>
      <c r="AL63" s="269"/>
      <c r="AM63" s="269"/>
      <c r="AN63" s="269"/>
      <c r="AO63" s="269"/>
      <c r="AP63" s="269"/>
      <c r="AQ63" s="269"/>
      <c r="AR63" s="269"/>
      <c r="AS63" s="270"/>
    </row>
    <row r="64" spans="1:45">
      <c r="A64" s="290"/>
      <c r="B64" s="291"/>
      <c r="C64" s="291"/>
      <c r="D64" s="473"/>
      <c r="E64" s="474"/>
      <c r="F64" s="310"/>
      <c r="G64" s="311"/>
      <c r="H64" s="311"/>
      <c r="I64" s="312"/>
      <c r="J64" s="222"/>
      <c r="K64" s="223"/>
      <c r="L64" s="223"/>
      <c r="M64" s="235"/>
      <c r="N64" s="236"/>
      <c r="O64" s="199" t="s">
        <v>162</v>
      </c>
      <c r="P64" s="235"/>
      <c r="Q64" s="236"/>
      <c r="R64" s="236"/>
      <c r="S64" s="236"/>
      <c r="T64" s="236"/>
      <c r="U64" s="236"/>
      <c r="V64" s="236"/>
      <c r="W64" s="236"/>
      <c r="X64" s="236"/>
      <c r="Y64" s="299"/>
      <c r="Z64" s="300"/>
      <c r="AA64" s="300"/>
      <c r="AB64" s="300"/>
      <c r="AC64" s="300"/>
      <c r="AD64" s="300"/>
      <c r="AE64" s="300"/>
      <c r="AF64" s="301"/>
      <c r="AG64" s="268"/>
      <c r="AH64" s="269"/>
      <c r="AI64" s="269"/>
      <c r="AJ64" s="269"/>
      <c r="AK64" s="269"/>
      <c r="AL64" s="269"/>
      <c r="AM64" s="269"/>
      <c r="AN64" s="269"/>
      <c r="AO64" s="269"/>
      <c r="AP64" s="269"/>
      <c r="AQ64" s="269"/>
      <c r="AR64" s="269"/>
      <c r="AS64" s="270"/>
    </row>
    <row r="65" spans="1:45" ht="14.25" customHeight="1">
      <c r="A65" s="290"/>
      <c r="B65" s="291"/>
      <c r="C65" s="291"/>
      <c r="D65" s="473"/>
      <c r="E65" s="474"/>
      <c r="F65" s="310"/>
      <c r="G65" s="311"/>
      <c r="H65" s="311"/>
      <c r="I65" s="312"/>
      <c r="J65" s="222"/>
      <c r="K65" s="223"/>
      <c r="L65" s="223"/>
      <c r="M65" s="235"/>
      <c r="N65" s="236"/>
      <c r="O65" s="199" t="s">
        <v>162</v>
      </c>
      <c r="P65" s="235"/>
      <c r="Q65" s="236"/>
      <c r="R65" s="236"/>
      <c r="S65" s="236"/>
      <c r="T65" s="236"/>
      <c r="U65" s="236"/>
      <c r="V65" s="236"/>
      <c r="W65" s="236"/>
      <c r="X65" s="236"/>
      <c r="Y65" s="299" t="s">
        <v>223</v>
      </c>
      <c r="Z65" s="300"/>
      <c r="AA65" s="300"/>
      <c r="AB65" s="300"/>
      <c r="AC65" s="300"/>
      <c r="AD65" s="300"/>
      <c r="AE65" s="300"/>
      <c r="AF65" s="301"/>
      <c r="AG65" s="268"/>
      <c r="AH65" s="269"/>
      <c r="AI65" s="269"/>
      <c r="AJ65" s="269"/>
      <c r="AK65" s="269"/>
      <c r="AL65" s="269"/>
      <c r="AM65" s="269"/>
      <c r="AN65" s="269"/>
      <c r="AO65" s="269"/>
      <c r="AP65" s="269"/>
      <c r="AQ65" s="269"/>
      <c r="AR65" s="269"/>
      <c r="AS65" s="270"/>
    </row>
    <row r="66" spans="1:45" ht="14.25" customHeight="1" thickBot="1">
      <c r="A66" s="290"/>
      <c r="B66" s="291"/>
      <c r="C66" s="291"/>
      <c r="D66" s="475"/>
      <c r="E66" s="476"/>
      <c r="F66" s="310"/>
      <c r="G66" s="311"/>
      <c r="H66" s="311"/>
      <c r="I66" s="312"/>
      <c r="J66" s="226"/>
      <c r="K66" s="227"/>
      <c r="L66" s="227"/>
      <c r="M66" s="317"/>
      <c r="N66" s="313"/>
      <c r="O66" s="200" t="s">
        <v>162</v>
      </c>
      <c r="P66" s="317"/>
      <c r="Q66" s="313"/>
      <c r="R66" s="313"/>
      <c r="S66" s="313"/>
      <c r="T66" s="313"/>
      <c r="U66" s="313"/>
      <c r="V66" s="313"/>
      <c r="W66" s="313"/>
      <c r="X66" s="313"/>
      <c r="Y66" s="302"/>
      <c r="Z66" s="303"/>
      <c r="AA66" s="303"/>
      <c r="AB66" s="303"/>
      <c r="AC66" s="303"/>
      <c r="AD66" s="303"/>
      <c r="AE66" s="303"/>
      <c r="AF66" s="304"/>
      <c r="AG66" s="271"/>
      <c r="AH66" s="272"/>
      <c r="AI66" s="272"/>
      <c r="AJ66" s="272"/>
      <c r="AK66" s="272"/>
      <c r="AL66" s="272"/>
      <c r="AM66" s="272"/>
      <c r="AN66" s="272"/>
      <c r="AO66" s="272"/>
      <c r="AP66" s="272"/>
      <c r="AQ66" s="272"/>
      <c r="AR66" s="272"/>
      <c r="AS66" s="273"/>
    </row>
    <row r="67" spans="1:45" ht="14.25" customHeight="1">
      <c r="A67" s="472" t="s">
        <v>33</v>
      </c>
      <c r="B67" s="260"/>
      <c r="C67" s="261"/>
      <c r="D67" s="256" t="s">
        <v>35</v>
      </c>
      <c r="E67" s="257"/>
      <c r="F67" s="258"/>
      <c r="G67" s="253"/>
      <c r="H67" s="254"/>
      <c r="I67" s="254"/>
      <c r="J67" s="254"/>
      <c r="K67" s="254"/>
      <c r="L67" s="254"/>
      <c r="M67" s="254"/>
      <c r="N67" s="254"/>
      <c r="O67" s="254"/>
      <c r="P67" s="254"/>
      <c r="Q67" s="254"/>
      <c r="R67" s="255"/>
      <c r="S67" s="259" t="s">
        <v>221</v>
      </c>
      <c r="T67" s="260"/>
      <c r="U67" s="261"/>
      <c r="V67" s="282"/>
      <c r="W67" s="283"/>
      <c r="X67" s="283"/>
      <c r="Y67" s="283"/>
      <c r="Z67" s="283"/>
      <c r="AA67" s="283"/>
      <c r="AB67" s="283"/>
      <c r="AC67" s="283"/>
      <c r="AD67" s="283"/>
      <c r="AE67" s="259" t="s">
        <v>187</v>
      </c>
      <c r="AF67" s="288"/>
      <c r="AG67" s="289"/>
      <c r="AH67" s="282"/>
      <c r="AI67" s="283"/>
      <c r="AJ67" s="283"/>
      <c r="AK67" s="283"/>
      <c r="AL67" s="283"/>
      <c r="AM67" s="283"/>
      <c r="AN67" s="283"/>
      <c r="AO67" s="283"/>
      <c r="AP67" s="283"/>
      <c r="AQ67" s="283"/>
      <c r="AR67" s="283"/>
      <c r="AS67" s="296"/>
    </row>
    <row r="68" spans="1:45">
      <c r="A68" s="262"/>
      <c r="B68" s="263"/>
      <c r="C68" s="264"/>
      <c r="D68" s="241" t="s">
        <v>34</v>
      </c>
      <c r="E68" s="242"/>
      <c r="F68" s="243"/>
      <c r="G68" s="250"/>
      <c r="H68" s="251"/>
      <c r="I68" s="251"/>
      <c r="J68" s="251"/>
      <c r="K68" s="251"/>
      <c r="L68" s="251"/>
      <c r="M68" s="251"/>
      <c r="N68" s="251"/>
      <c r="O68" s="251"/>
      <c r="P68" s="251"/>
      <c r="Q68" s="251"/>
      <c r="R68" s="252"/>
      <c r="S68" s="262"/>
      <c r="T68" s="263"/>
      <c r="U68" s="264"/>
      <c r="V68" s="284"/>
      <c r="W68" s="285"/>
      <c r="X68" s="285"/>
      <c r="Y68" s="285"/>
      <c r="Z68" s="285"/>
      <c r="AA68" s="285"/>
      <c r="AB68" s="285"/>
      <c r="AC68" s="285"/>
      <c r="AD68" s="285"/>
      <c r="AE68" s="290"/>
      <c r="AF68" s="291"/>
      <c r="AG68" s="292"/>
      <c r="AH68" s="284"/>
      <c r="AI68" s="285"/>
      <c r="AJ68" s="285"/>
      <c r="AK68" s="285"/>
      <c r="AL68" s="285"/>
      <c r="AM68" s="285"/>
      <c r="AN68" s="285"/>
      <c r="AO68" s="285"/>
      <c r="AP68" s="285"/>
      <c r="AQ68" s="285"/>
      <c r="AR68" s="285"/>
      <c r="AS68" s="297"/>
    </row>
    <row r="69" spans="1:45">
      <c r="A69" s="262"/>
      <c r="B69" s="263"/>
      <c r="C69" s="264"/>
      <c r="D69" s="241" t="s">
        <v>219</v>
      </c>
      <c r="E69" s="242"/>
      <c r="F69" s="243"/>
      <c r="G69" s="250"/>
      <c r="H69" s="251"/>
      <c r="I69" s="251"/>
      <c r="J69" s="251"/>
      <c r="K69" s="251"/>
      <c r="L69" s="251"/>
      <c r="M69" s="251"/>
      <c r="N69" s="251"/>
      <c r="O69" s="251"/>
      <c r="P69" s="251"/>
      <c r="Q69" s="251"/>
      <c r="R69" s="252"/>
      <c r="S69" s="262"/>
      <c r="T69" s="263"/>
      <c r="U69" s="264"/>
      <c r="V69" s="284"/>
      <c r="W69" s="285"/>
      <c r="X69" s="285"/>
      <c r="Y69" s="285"/>
      <c r="Z69" s="285"/>
      <c r="AA69" s="285"/>
      <c r="AB69" s="285"/>
      <c r="AC69" s="285"/>
      <c r="AD69" s="285"/>
      <c r="AE69" s="290"/>
      <c r="AF69" s="291"/>
      <c r="AG69" s="292"/>
      <c r="AH69" s="284"/>
      <c r="AI69" s="285"/>
      <c r="AJ69" s="285"/>
      <c r="AK69" s="285"/>
      <c r="AL69" s="285"/>
      <c r="AM69" s="285"/>
      <c r="AN69" s="285"/>
      <c r="AO69" s="285"/>
      <c r="AP69" s="285"/>
      <c r="AQ69" s="285"/>
      <c r="AR69" s="285"/>
      <c r="AS69" s="297"/>
    </row>
    <row r="70" spans="1:45" ht="13.5" customHeight="1" thickBot="1">
      <c r="A70" s="265"/>
      <c r="B70" s="266"/>
      <c r="C70" s="267"/>
      <c r="D70" s="244" t="s">
        <v>220</v>
      </c>
      <c r="E70" s="245"/>
      <c r="F70" s="246"/>
      <c r="G70" s="247"/>
      <c r="H70" s="248"/>
      <c r="I70" s="248"/>
      <c r="J70" s="248"/>
      <c r="K70" s="248"/>
      <c r="L70" s="248"/>
      <c r="M70" s="248"/>
      <c r="N70" s="248"/>
      <c r="O70" s="248"/>
      <c r="P70" s="248"/>
      <c r="Q70" s="248"/>
      <c r="R70" s="249"/>
      <c r="S70" s="265"/>
      <c r="T70" s="266"/>
      <c r="U70" s="267"/>
      <c r="V70" s="286"/>
      <c r="W70" s="287"/>
      <c r="X70" s="287"/>
      <c r="Y70" s="287"/>
      <c r="Z70" s="287"/>
      <c r="AA70" s="287"/>
      <c r="AB70" s="287"/>
      <c r="AC70" s="287"/>
      <c r="AD70" s="287"/>
      <c r="AE70" s="293"/>
      <c r="AF70" s="294"/>
      <c r="AG70" s="295"/>
      <c r="AH70" s="286"/>
      <c r="AI70" s="287"/>
      <c r="AJ70" s="287"/>
      <c r="AK70" s="287"/>
      <c r="AL70" s="287"/>
      <c r="AM70" s="287"/>
      <c r="AN70" s="287"/>
      <c r="AO70" s="287"/>
      <c r="AP70" s="287"/>
      <c r="AQ70" s="287"/>
      <c r="AR70" s="287"/>
      <c r="AS70" s="29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zoomScaleNormal="100" zoomScaleSheetLayoutView="100" workbookViewId="0">
      <selection activeCell="AC31" sqref="AC31:AD3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2" t="s">
        <v>156</v>
      </c>
      <c r="B1" s="392"/>
      <c r="C1" s="392"/>
      <c r="D1" s="392"/>
      <c r="E1" s="392"/>
      <c r="F1" s="392"/>
      <c r="G1" s="392"/>
      <c r="H1" s="392"/>
      <c r="I1" s="392"/>
      <c r="J1" s="392"/>
      <c r="K1" s="392"/>
      <c r="L1" s="392"/>
      <c r="M1" s="392"/>
      <c r="N1" s="392"/>
      <c r="O1" s="392"/>
      <c r="P1" s="392"/>
      <c r="Q1" s="392"/>
      <c r="R1" s="392"/>
      <c r="S1" s="392"/>
      <c r="T1" s="392"/>
      <c r="U1" s="392"/>
      <c r="V1" s="392"/>
      <c r="W1" s="392"/>
      <c r="X1" s="392"/>
      <c r="Y1" s="392"/>
      <c r="Z1" s="392"/>
      <c r="AA1" s="392"/>
      <c r="AB1" s="392"/>
      <c r="AC1" s="392"/>
      <c r="AD1" s="392"/>
      <c r="AE1" s="392"/>
      <c r="AF1" s="392"/>
      <c r="AG1" s="393"/>
      <c r="AH1" s="496" t="s">
        <v>87</v>
      </c>
      <c r="AI1" s="496"/>
      <c r="AJ1" s="496"/>
      <c r="AK1" s="496"/>
      <c r="AL1" s="496" t="s">
        <v>125</v>
      </c>
      <c r="AM1" s="496"/>
      <c r="AN1" s="496"/>
      <c r="AO1" s="496"/>
      <c r="AP1" s="496" t="s">
        <v>126</v>
      </c>
      <c r="AQ1" s="496"/>
      <c r="AR1" s="496"/>
      <c r="AS1" s="496"/>
    </row>
    <row r="2" spans="1:45" ht="13.5" customHeight="1">
      <c r="A2" s="392"/>
      <c r="B2" s="392"/>
      <c r="C2" s="392"/>
      <c r="D2" s="392"/>
      <c r="E2" s="392"/>
      <c r="F2" s="392"/>
      <c r="G2" s="392"/>
      <c r="H2" s="392"/>
      <c r="I2" s="392"/>
      <c r="J2" s="392"/>
      <c r="K2" s="392"/>
      <c r="L2" s="392"/>
      <c r="M2" s="392"/>
      <c r="N2" s="392"/>
      <c r="O2" s="392"/>
      <c r="P2" s="392"/>
      <c r="Q2" s="392"/>
      <c r="R2" s="392"/>
      <c r="S2" s="392"/>
      <c r="T2" s="392"/>
      <c r="U2" s="392"/>
      <c r="V2" s="392"/>
      <c r="W2" s="392"/>
      <c r="X2" s="392"/>
      <c r="Y2" s="392"/>
      <c r="Z2" s="392"/>
      <c r="AA2" s="392"/>
      <c r="AB2" s="392"/>
      <c r="AC2" s="392"/>
      <c r="AD2" s="392"/>
      <c r="AE2" s="392"/>
      <c r="AF2" s="392"/>
      <c r="AG2" s="393"/>
      <c r="AH2" s="496"/>
      <c r="AI2" s="496"/>
      <c r="AJ2" s="496"/>
      <c r="AK2" s="496"/>
      <c r="AL2" s="496"/>
      <c r="AM2" s="496"/>
      <c r="AN2" s="496"/>
      <c r="AO2" s="496"/>
      <c r="AP2" s="496"/>
      <c r="AQ2" s="496"/>
      <c r="AR2" s="496"/>
      <c r="AS2" s="496"/>
    </row>
    <row r="3" spans="1:45" ht="14.25" customHeight="1">
      <c r="A3" s="91"/>
      <c r="B3" s="91"/>
      <c r="C3" s="91"/>
      <c r="D3" s="91"/>
      <c r="E3" s="91"/>
      <c r="F3" s="91"/>
      <c r="G3" s="91"/>
      <c r="H3" s="404" t="str">
        <f>曜日!B12</f>
        <v>令和3年</v>
      </c>
      <c r="I3" s="404"/>
      <c r="J3" s="404"/>
      <c r="K3" s="404"/>
      <c r="L3" s="404"/>
      <c r="M3" s="400" t="str">
        <f>曜日!C12</f>
        <v>2月</v>
      </c>
      <c r="N3" s="400"/>
      <c r="O3" s="400"/>
      <c r="P3" s="400" t="s">
        <v>16</v>
      </c>
      <c r="Q3" s="400"/>
      <c r="R3" s="400"/>
      <c r="S3" s="402" t="s">
        <v>151</v>
      </c>
      <c r="T3" s="402" t="str">
        <f>曜日!D8</f>
        <v>土</v>
      </c>
      <c r="U3" s="402" t="s">
        <v>36</v>
      </c>
      <c r="V3" s="92"/>
      <c r="W3" s="398" t="s">
        <v>48</v>
      </c>
      <c r="X3" s="398"/>
      <c r="Y3" s="398"/>
      <c r="Z3" s="398" t="s">
        <v>129</v>
      </c>
      <c r="AA3" s="394"/>
      <c r="AB3" s="394"/>
      <c r="AC3" s="394"/>
      <c r="AD3" s="394"/>
      <c r="AE3" s="394"/>
      <c r="AF3" s="394"/>
      <c r="AG3" s="395"/>
      <c r="AH3" s="496"/>
      <c r="AI3" s="496"/>
      <c r="AJ3" s="496"/>
      <c r="AK3" s="496"/>
      <c r="AL3" s="496"/>
      <c r="AM3" s="496"/>
      <c r="AN3" s="496"/>
      <c r="AO3" s="496"/>
      <c r="AP3" s="496"/>
      <c r="AQ3" s="496"/>
      <c r="AR3" s="496"/>
      <c r="AS3" s="496"/>
    </row>
    <row r="4" spans="1:45" ht="15" thickBot="1">
      <c r="A4" s="206"/>
      <c r="G4" s="206"/>
      <c r="H4" s="404"/>
      <c r="I4" s="404"/>
      <c r="J4" s="404"/>
      <c r="K4" s="404"/>
      <c r="L4" s="404"/>
      <c r="M4" s="400"/>
      <c r="N4" s="400"/>
      <c r="O4" s="400"/>
      <c r="P4" s="400"/>
      <c r="Q4" s="400"/>
      <c r="R4" s="400"/>
      <c r="S4" s="402"/>
      <c r="T4" s="402"/>
      <c r="U4" s="402"/>
      <c r="V4" s="93"/>
      <c r="W4" s="398"/>
      <c r="X4" s="398"/>
      <c r="Y4" s="398"/>
      <c r="Z4" s="398"/>
      <c r="AA4" s="394"/>
      <c r="AB4" s="394"/>
      <c r="AC4" s="394"/>
      <c r="AD4" s="394"/>
      <c r="AE4" s="394"/>
      <c r="AF4" s="394"/>
      <c r="AG4" s="395"/>
      <c r="AH4" s="497"/>
      <c r="AI4" s="497"/>
      <c r="AJ4" s="497"/>
      <c r="AK4" s="497"/>
      <c r="AL4" s="497"/>
      <c r="AM4" s="497"/>
      <c r="AN4" s="497"/>
      <c r="AO4" s="497"/>
      <c r="AP4" s="497"/>
      <c r="AQ4" s="497"/>
      <c r="AR4" s="497"/>
      <c r="AS4" s="497"/>
    </row>
    <row r="5" spans="1:45" ht="13.5" customHeight="1">
      <c r="A5" s="259" t="s">
        <v>155</v>
      </c>
      <c r="B5" s="260"/>
      <c r="C5" s="261"/>
      <c r="D5" s="374" t="s">
        <v>243</v>
      </c>
      <c r="E5" s="375"/>
      <c r="F5" s="375"/>
      <c r="G5" s="375"/>
      <c r="H5" s="375"/>
      <c r="I5" s="375"/>
      <c r="J5" s="406"/>
      <c r="K5" s="436" t="s">
        <v>244</v>
      </c>
      <c r="L5" s="427"/>
      <c r="M5" s="427"/>
      <c r="N5" s="427"/>
      <c r="O5" s="437"/>
      <c r="P5" s="433"/>
      <c r="Q5" s="427"/>
      <c r="R5" s="427"/>
      <c r="S5" s="427"/>
      <c r="T5" s="427" t="s">
        <v>245</v>
      </c>
      <c r="U5" s="427"/>
      <c r="V5" s="427"/>
      <c r="W5" s="427"/>
      <c r="X5" s="428"/>
      <c r="Y5" s="432"/>
      <c r="Z5" s="427"/>
      <c r="AA5" s="427"/>
      <c r="AB5" s="427"/>
      <c r="AC5" s="427" t="s">
        <v>246</v>
      </c>
      <c r="AD5" s="427"/>
      <c r="AE5" s="427"/>
      <c r="AF5" s="427"/>
      <c r="AG5" s="437"/>
      <c r="AH5" s="433"/>
      <c r="AI5" s="427"/>
      <c r="AJ5" s="427"/>
      <c r="AK5" s="427"/>
      <c r="AL5" s="427" t="s">
        <v>241</v>
      </c>
      <c r="AM5" s="427"/>
      <c r="AN5" s="427"/>
      <c r="AO5" s="428"/>
      <c r="AP5" s="432"/>
      <c r="AQ5" s="427"/>
      <c r="AR5" s="427"/>
      <c r="AS5" s="442"/>
    </row>
    <row r="6" spans="1:45" ht="14.25" thickBot="1">
      <c r="A6" s="265"/>
      <c r="B6" s="266"/>
      <c r="C6" s="267"/>
      <c r="D6" s="407"/>
      <c r="E6" s="408"/>
      <c r="F6" s="408"/>
      <c r="G6" s="408"/>
      <c r="H6" s="408"/>
      <c r="I6" s="408"/>
      <c r="J6" s="409"/>
      <c r="K6" s="410"/>
      <c r="L6" s="411"/>
      <c r="M6" s="411"/>
      <c r="N6" s="411"/>
      <c r="O6" s="412"/>
      <c r="P6" s="434"/>
      <c r="Q6" s="411"/>
      <c r="R6" s="411"/>
      <c r="S6" s="411"/>
      <c r="T6" s="411"/>
      <c r="U6" s="411"/>
      <c r="V6" s="411"/>
      <c r="W6" s="411"/>
      <c r="X6" s="435"/>
      <c r="Y6" s="426"/>
      <c r="Z6" s="411"/>
      <c r="AA6" s="411"/>
      <c r="AB6" s="411"/>
      <c r="AC6" s="411"/>
      <c r="AD6" s="411"/>
      <c r="AE6" s="411"/>
      <c r="AF6" s="411"/>
      <c r="AG6" s="412"/>
      <c r="AH6" s="434"/>
      <c r="AI6" s="411"/>
      <c r="AJ6" s="411"/>
      <c r="AK6" s="411"/>
      <c r="AL6" s="411"/>
      <c r="AM6" s="411"/>
      <c r="AN6" s="411"/>
      <c r="AO6" s="435"/>
      <c r="AP6" s="426"/>
      <c r="AQ6" s="411"/>
      <c r="AR6" s="411"/>
      <c r="AS6" s="447"/>
    </row>
    <row r="7" spans="1:45" ht="13.5" customHeight="1">
      <c r="A7" s="259" t="s">
        <v>131</v>
      </c>
      <c r="B7" s="288"/>
      <c r="C7" s="288"/>
      <c r="D7" s="374" t="s">
        <v>247</v>
      </c>
      <c r="E7" s="375"/>
      <c r="F7" s="375"/>
      <c r="G7" s="375"/>
      <c r="H7" s="375"/>
      <c r="I7" s="375"/>
      <c r="J7" s="376"/>
      <c r="K7" s="380" t="s">
        <v>248</v>
      </c>
      <c r="L7" s="378"/>
      <c r="M7" s="378"/>
      <c r="N7" s="378"/>
      <c r="O7" s="378"/>
      <c r="P7" s="379"/>
      <c r="Q7" s="380" t="s">
        <v>249</v>
      </c>
      <c r="R7" s="378"/>
      <c r="S7" s="378"/>
      <c r="T7" s="378"/>
      <c r="U7" s="378"/>
      <c r="V7" s="379"/>
      <c r="W7" s="380" t="s">
        <v>250</v>
      </c>
      <c r="X7" s="378"/>
      <c r="Y7" s="378"/>
      <c r="Z7" s="378"/>
      <c r="AA7" s="378"/>
      <c r="AB7" s="379"/>
      <c r="AC7" s="380" t="s">
        <v>251</v>
      </c>
      <c r="AD7" s="378"/>
      <c r="AE7" s="378"/>
      <c r="AF7" s="378"/>
      <c r="AG7" s="378"/>
      <c r="AH7" s="379"/>
      <c r="AI7" s="380" t="s">
        <v>252</v>
      </c>
      <c r="AJ7" s="378"/>
      <c r="AK7" s="378"/>
      <c r="AL7" s="378"/>
      <c r="AM7" s="378"/>
      <c r="AN7" s="379"/>
      <c r="AO7" s="429" t="s">
        <v>253</v>
      </c>
      <c r="AP7" s="430"/>
      <c r="AQ7" s="430"/>
      <c r="AR7" s="430"/>
      <c r="AS7" s="431"/>
    </row>
    <row r="8" spans="1:45">
      <c r="A8" s="290"/>
      <c r="B8" s="291"/>
      <c r="C8" s="291"/>
      <c r="D8" s="377"/>
      <c r="E8" s="378"/>
      <c r="F8" s="378"/>
      <c r="G8" s="378"/>
      <c r="H8" s="378"/>
      <c r="I8" s="378"/>
      <c r="J8" s="379"/>
      <c r="K8" s="413" t="s">
        <v>254</v>
      </c>
      <c r="L8" s="414"/>
      <c r="M8" s="415"/>
      <c r="N8" s="413" t="s">
        <v>255</v>
      </c>
      <c r="O8" s="414"/>
      <c r="P8" s="415"/>
      <c r="Q8" s="413" t="s">
        <v>254</v>
      </c>
      <c r="R8" s="414"/>
      <c r="S8" s="415"/>
      <c r="T8" s="413" t="s">
        <v>255</v>
      </c>
      <c r="U8" s="414"/>
      <c r="V8" s="415"/>
      <c r="W8" s="413" t="s">
        <v>254</v>
      </c>
      <c r="X8" s="414"/>
      <c r="Y8" s="415"/>
      <c r="Z8" s="413" t="s">
        <v>255</v>
      </c>
      <c r="AA8" s="414"/>
      <c r="AB8" s="415"/>
      <c r="AC8" s="413" t="s">
        <v>254</v>
      </c>
      <c r="AD8" s="414"/>
      <c r="AE8" s="415"/>
      <c r="AF8" s="413" t="s">
        <v>255</v>
      </c>
      <c r="AG8" s="414"/>
      <c r="AH8" s="415"/>
      <c r="AI8" s="413" t="s">
        <v>254</v>
      </c>
      <c r="AJ8" s="414"/>
      <c r="AK8" s="415"/>
      <c r="AL8" s="413" t="s">
        <v>255</v>
      </c>
      <c r="AM8" s="414"/>
      <c r="AN8" s="415"/>
      <c r="AO8" s="380"/>
      <c r="AP8" s="378"/>
      <c r="AQ8" s="378"/>
      <c r="AR8" s="378"/>
      <c r="AS8" s="425"/>
    </row>
    <row r="9" spans="1:45" ht="13.5" customHeight="1">
      <c r="A9" s="290"/>
      <c r="B9" s="291"/>
      <c r="C9" s="291"/>
      <c r="D9" s="416" t="s">
        <v>256</v>
      </c>
      <c r="E9" s="417"/>
      <c r="F9" s="417"/>
      <c r="G9" s="417"/>
      <c r="H9" s="417"/>
      <c r="I9" s="417"/>
      <c r="J9" s="417"/>
      <c r="K9" s="381"/>
      <c r="L9" s="381"/>
      <c r="M9" s="381"/>
      <c r="N9" s="381"/>
      <c r="O9" s="381"/>
      <c r="P9" s="381"/>
      <c r="Q9" s="381"/>
      <c r="R9" s="381"/>
      <c r="S9" s="381"/>
      <c r="T9" s="381"/>
      <c r="U9" s="381"/>
      <c r="V9" s="381"/>
      <c r="W9" s="381"/>
      <c r="X9" s="381"/>
      <c r="Y9" s="381"/>
      <c r="Z9" s="381"/>
      <c r="AA9" s="381"/>
      <c r="AB9" s="381"/>
      <c r="AC9" s="381"/>
      <c r="AD9" s="381"/>
      <c r="AE9" s="381"/>
      <c r="AF9" s="381"/>
      <c r="AG9" s="381"/>
      <c r="AH9" s="381"/>
      <c r="AI9" s="420">
        <f>K9+Q9+W9+AC9</f>
        <v>0</v>
      </c>
      <c r="AJ9" s="420"/>
      <c r="AK9" s="420"/>
      <c r="AL9" s="420">
        <f>N9+T9+Z9+AF9</f>
        <v>0</v>
      </c>
      <c r="AM9" s="420"/>
      <c r="AN9" s="420"/>
      <c r="AO9" s="438">
        <f>AI13</f>
        <v>0</v>
      </c>
      <c r="AP9" s="438"/>
      <c r="AQ9" s="438"/>
      <c r="AR9" s="438"/>
      <c r="AS9" s="439"/>
    </row>
    <row r="10" spans="1:45" ht="13.5" customHeight="1">
      <c r="A10" s="290"/>
      <c r="B10" s="291"/>
      <c r="C10" s="291"/>
      <c r="D10" s="416" t="s">
        <v>257</v>
      </c>
      <c r="E10" s="417"/>
      <c r="F10" s="417"/>
      <c r="G10" s="417"/>
      <c r="H10" s="417"/>
      <c r="I10" s="417"/>
      <c r="J10" s="417"/>
      <c r="K10" s="381"/>
      <c r="L10" s="381"/>
      <c r="M10" s="381"/>
      <c r="N10" s="381"/>
      <c r="O10" s="381"/>
      <c r="P10" s="381"/>
      <c r="Q10" s="381"/>
      <c r="R10" s="381"/>
      <c r="S10" s="381"/>
      <c r="T10" s="381"/>
      <c r="U10" s="381"/>
      <c r="V10" s="381"/>
      <c r="W10" s="381"/>
      <c r="X10" s="381"/>
      <c r="Y10" s="381"/>
      <c r="Z10" s="381"/>
      <c r="AA10" s="381"/>
      <c r="AB10" s="381"/>
      <c r="AC10" s="381"/>
      <c r="AD10" s="381"/>
      <c r="AE10" s="381"/>
      <c r="AF10" s="381"/>
      <c r="AG10" s="381"/>
      <c r="AH10" s="381"/>
      <c r="AI10" s="420">
        <f>K10+Q10+W10+AC10</f>
        <v>0</v>
      </c>
      <c r="AJ10" s="420"/>
      <c r="AK10" s="420"/>
      <c r="AL10" s="420">
        <f>N10+T10+Z10+AF10</f>
        <v>0</v>
      </c>
      <c r="AM10" s="420"/>
      <c r="AN10" s="420"/>
      <c r="AO10" s="440"/>
      <c r="AP10" s="440"/>
      <c r="AQ10" s="440"/>
      <c r="AR10" s="440"/>
      <c r="AS10" s="441"/>
    </row>
    <row r="11" spans="1:45" ht="13.5" customHeight="1">
      <c r="A11" s="290"/>
      <c r="B11" s="291"/>
      <c r="C11" s="291"/>
      <c r="D11" s="416" t="s">
        <v>258</v>
      </c>
      <c r="E11" s="417"/>
      <c r="F11" s="417"/>
      <c r="G11" s="417"/>
      <c r="H11" s="417"/>
      <c r="I11" s="417"/>
      <c r="J11" s="417"/>
      <c r="K11" s="381"/>
      <c r="L11" s="381"/>
      <c r="M11" s="381"/>
      <c r="N11" s="381"/>
      <c r="O11" s="381"/>
      <c r="P11" s="381"/>
      <c r="Q11" s="381"/>
      <c r="R11" s="381"/>
      <c r="S11" s="381"/>
      <c r="T11" s="381"/>
      <c r="U11" s="381"/>
      <c r="V11" s="381"/>
      <c r="W11" s="381"/>
      <c r="X11" s="381"/>
      <c r="Y11" s="381"/>
      <c r="Z11" s="381"/>
      <c r="AA11" s="381"/>
      <c r="AB11" s="381"/>
      <c r="AC11" s="381"/>
      <c r="AD11" s="381"/>
      <c r="AE11" s="381"/>
      <c r="AF11" s="381"/>
      <c r="AG11" s="381"/>
      <c r="AH11" s="381"/>
      <c r="AI11" s="420">
        <f>K11+Q11+W11+AC11</f>
        <v>0</v>
      </c>
      <c r="AJ11" s="420"/>
      <c r="AK11" s="420"/>
      <c r="AL11" s="420">
        <f>N11+T11+Z11+AF11</f>
        <v>0</v>
      </c>
      <c r="AM11" s="420"/>
      <c r="AN11" s="420"/>
      <c r="AO11" s="440"/>
      <c r="AP11" s="440"/>
      <c r="AQ11" s="440"/>
      <c r="AR11" s="440"/>
      <c r="AS11" s="441"/>
    </row>
    <row r="12" spans="1:45" ht="13.5" customHeight="1">
      <c r="A12" s="290"/>
      <c r="B12" s="291"/>
      <c r="C12" s="291"/>
      <c r="D12" s="416" t="s">
        <v>252</v>
      </c>
      <c r="E12" s="417"/>
      <c r="F12" s="417"/>
      <c r="G12" s="417"/>
      <c r="H12" s="417"/>
      <c r="I12" s="417"/>
      <c r="J12" s="417"/>
      <c r="K12" s="420">
        <f>K9+K10+K11</f>
        <v>0</v>
      </c>
      <c r="L12" s="420"/>
      <c r="M12" s="420"/>
      <c r="N12" s="420">
        <f>N9+N10+N11</f>
        <v>0</v>
      </c>
      <c r="O12" s="420"/>
      <c r="P12" s="420"/>
      <c r="Q12" s="420">
        <f>Q9+Q10+Q11</f>
        <v>0</v>
      </c>
      <c r="R12" s="420"/>
      <c r="S12" s="420"/>
      <c r="T12" s="420">
        <f>SUM(T9:V11)</f>
        <v>0</v>
      </c>
      <c r="U12" s="420"/>
      <c r="V12" s="420"/>
      <c r="W12" s="420">
        <f>SUM(W9:Y11)</f>
        <v>0</v>
      </c>
      <c r="X12" s="420"/>
      <c r="Y12" s="420"/>
      <c r="Z12" s="420">
        <f>SUM(Z9:AB11)</f>
        <v>0</v>
      </c>
      <c r="AA12" s="420"/>
      <c r="AB12" s="420"/>
      <c r="AC12" s="420">
        <f>SUM(AC9:AE11)</f>
        <v>0</v>
      </c>
      <c r="AD12" s="420"/>
      <c r="AE12" s="420"/>
      <c r="AF12" s="420">
        <f>SUM(AF9:AH11)</f>
        <v>0</v>
      </c>
      <c r="AG12" s="420"/>
      <c r="AH12" s="420"/>
      <c r="AI12" s="420">
        <f>SUM(K12+Q12+W12+AC12)</f>
        <v>0</v>
      </c>
      <c r="AJ12" s="420"/>
      <c r="AK12" s="420"/>
      <c r="AL12" s="420">
        <f>SUM(N12+T12+Z12+AF12)</f>
        <v>0</v>
      </c>
      <c r="AM12" s="420"/>
      <c r="AN12" s="420"/>
      <c r="AO12" s="443" t="s">
        <v>259</v>
      </c>
      <c r="AP12" s="443"/>
      <c r="AQ12" s="443"/>
      <c r="AR12" s="443"/>
      <c r="AS12" s="444"/>
    </row>
    <row r="13" spans="1:45" ht="14.25" customHeight="1" thickBot="1">
      <c r="A13" s="290"/>
      <c r="B13" s="291"/>
      <c r="C13" s="291"/>
      <c r="D13" s="418"/>
      <c r="E13" s="419"/>
      <c r="F13" s="419"/>
      <c r="G13" s="419"/>
      <c r="H13" s="419"/>
      <c r="I13" s="419"/>
      <c r="J13" s="419"/>
      <c r="K13" s="424">
        <f>K12+N12</f>
        <v>0</v>
      </c>
      <c r="L13" s="424"/>
      <c r="M13" s="424"/>
      <c r="N13" s="424"/>
      <c r="O13" s="424"/>
      <c r="P13" s="424"/>
      <c r="Q13" s="424">
        <f>Q12+T12</f>
        <v>0</v>
      </c>
      <c r="R13" s="424"/>
      <c r="S13" s="424"/>
      <c r="T13" s="424"/>
      <c r="U13" s="424"/>
      <c r="V13" s="424"/>
      <c r="W13" s="424">
        <f>W12+Z12</f>
        <v>0</v>
      </c>
      <c r="X13" s="424"/>
      <c r="Y13" s="424"/>
      <c r="Z13" s="424"/>
      <c r="AA13" s="424"/>
      <c r="AB13" s="424"/>
      <c r="AC13" s="424">
        <f>AC12+AF12</f>
        <v>0</v>
      </c>
      <c r="AD13" s="424"/>
      <c r="AE13" s="424"/>
      <c r="AF13" s="424"/>
      <c r="AG13" s="424"/>
      <c r="AH13" s="424"/>
      <c r="AI13" s="424">
        <f>AI12+AL12</f>
        <v>0</v>
      </c>
      <c r="AJ13" s="424"/>
      <c r="AK13" s="424"/>
      <c r="AL13" s="424"/>
      <c r="AM13" s="424"/>
      <c r="AN13" s="424"/>
      <c r="AO13" s="445"/>
      <c r="AP13" s="445"/>
      <c r="AQ13" s="445"/>
      <c r="AR13" s="445"/>
      <c r="AS13" s="446"/>
    </row>
    <row r="14" spans="1:45">
      <c r="A14" s="290"/>
      <c r="B14" s="291"/>
      <c r="C14" s="292"/>
      <c r="D14" s="421"/>
      <c r="E14" s="422"/>
      <c r="F14" s="380" t="s">
        <v>260</v>
      </c>
      <c r="G14" s="378"/>
      <c r="H14" s="378"/>
      <c r="I14" s="378"/>
      <c r="J14" s="378"/>
      <c r="K14" s="378"/>
      <c r="L14" s="378"/>
      <c r="M14" s="379"/>
      <c r="N14" s="380" t="s">
        <v>247</v>
      </c>
      <c r="O14" s="378"/>
      <c r="P14" s="378"/>
      <c r="Q14" s="378"/>
      <c r="R14" s="378"/>
      <c r="S14" s="379"/>
      <c r="T14" s="368" t="s">
        <v>261</v>
      </c>
      <c r="U14" s="346"/>
      <c r="V14" s="346"/>
      <c r="W14" s="346"/>
      <c r="X14" s="347"/>
      <c r="Y14" s="380" t="s">
        <v>262</v>
      </c>
      <c r="Z14" s="378"/>
      <c r="AA14" s="378"/>
      <c r="AB14" s="378"/>
      <c r="AC14" s="379"/>
      <c r="AD14" s="380" t="s">
        <v>263</v>
      </c>
      <c r="AE14" s="378"/>
      <c r="AF14" s="378"/>
      <c r="AG14" s="378"/>
      <c r="AH14" s="378"/>
      <c r="AI14" s="378"/>
      <c r="AJ14" s="380" t="s">
        <v>264</v>
      </c>
      <c r="AK14" s="378"/>
      <c r="AL14" s="378"/>
      <c r="AM14" s="378"/>
      <c r="AN14" s="378"/>
      <c r="AO14" s="378"/>
      <c r="AP14" s="378"/>
      <c r="AQ14" s="378"/>
      <c r="AR14" s="378"/>
      <c r="AS14" s="425"/>
    </row>
    <row r="15" spans="1:45">
      <c r="A15" s="290"/>
      <c r="B15" s="291"/>
      <c r="C15" s="292"/>
      <c r="D15" s="382" t="s">
        <v>265</v>
      </c>
      <c r="E15" s="383"/>
      <c r="F15" s="386"/>
      <c r="G15" s="387"/>
      <c r="H15" s="387"/>
      <c r="I15" s="387"/>
      <c r="J15" s="387"/>
      <c r="K15" s="387"/>
      <c r="L15" s="349" t="s">
        <v>266</v>
      </c>
      <c r="M15" s="350"/>
      <c r="N15" s="348"/>
      <c r="O15" s="349"/>
      <c r="P15" s="349"/>
      <c r="Q15" s="349"/>
      <c r="R15" s="349"/>
      <c r="S15" s="350"/>
      <c r="T15" s="348"/>
      <c r="U15" s="349"/>
      <c r="V15" s="349"/>
      <c r="W15" s="349"/>
      <c r="X15" s="350"/>
      <c r="Y15" s="348"/>
      <c r="Z15" s="349"/>
      <c r="AA15" s="349"/>
      <c r="AB15" s="349"/>
      <c r="AC15" s="350"/>
      <c r="AD15" s="348"/>
      <c r="AE15" s="349"/>
      <c r="AF15" s="349"/>
      <c r="AG15" s="349"/>
      <c r="AH15" s="349"/>
      <c r="AI15" s="349"/>
      <c r="AJ15" s="348"/>
      <c r="AK15" s="349"/>
      <c r="AL15" s="349"/>
      <c r="AM15" s="349"/>
      <c r="AN15" s="349"/>
      <c r="AO15" s="349"/>
      <c r="AP15" s="349"/>
      <c r="AQ15" s="349"/>
      <c r="AR15" s="349"/>
      <c r="AS15" s="448"/>
    </row>
    <row r="16" spans="1:45">
      <c r="A16" s="290"/>
      <c r="B16" s="291"/>
      <c r="C16" s="292"/>
      <c r="D16" s="384"/>
      <c r="E16" s="385"/>
      <c r="F16" s="355"/>
      <c r="G16" s="353"/>
      <c r="H16" s="353"/>
      <c r="I16" s="353"/>
      <c r="J16" s="353"/>
      <c r="K16" s="353"/>
      <c r="L16" s="353" t="s">
        <v>266</v>
      </c>
      <c r="M16" s="354"/>
      <c r="N16" s="355"/>
      <c r="O16" s="353"/>
      <c r="P16" s="353"/>
      <c r="Q16" s="353"/>
      <c r="R16" s="353"/>
      <c r="S16" s="354"/>
      <c r="T16" s="355"/>
      <c r="U16" s="353"/>
      <c r="V16" s="353"/>
      <c r="W16" s="353"/>
      <c r="X16" s="354"/>
      <c r="Y16" s="355"/>
      <c r="Z16" s="353"/>
      <c r="AA16" s="353"/>
      <c r="AB16" s="353"/>
      <c r="AC16" s="354"/>
      <c r="AD16" s="355"/>
      <c r="AE16" s="353"/>
      <c r="AF16" s="353"/>
      <c r="AG16" s="353"/>
      <c r="AH16" s="353"/>
      <c r="AI16" s="353"/>
      <c r="AJ16" s="355"/>
      <c r="AK16" s="353"/>
      <c r="AL16" s="353"/>
      <c r="AM16" s="353"/>
      <c r="AN16" s="353"/>
      <c r="AO16" s="353"/>
      <c r="AP16" s="353"/>
      <c r="AQ16" s="353"/>
      <c r="AR16" s="353"/>
      <c r="AS16" s="423"/>
    </row>
    <row r="17" spans="1:45">
      <c r="A17" s="290"/>
      <c r="B17" s="291"/>
      <c r="C17" s="292"/>
      <c r="D17" s="384"/>
      <c r="E17" s="385"/>
      <c r="F17" s="355"/>
      <c r="G17" s="353"/>
      <c r="H17" s="353"/>
      <c r="I17" s="353"/>
      <c r="J17" s="353"/>
      <c r="K17" s="353"/>
      <c r="L17" s="353" t="s">
        <v>266</v>
      </c>
      <c r="M17" s="354"/>
      <c r="N17" s="355"/>
      <c r="O17" s="353"/>
      <c r="P17" s="353"/>
      <c r="Q17" s="353"/>
      <c r="R17" s="353"/>
      <c r="S17" s="354"/>
      <c r="T17" s="355"/>
      <c r="U17" s="353"/>
      <c r="V17" s="353"/>
      <c r="W17" s="353"/>
      <c r="X17" s="354"/>
      <c r="Y17" s="355"/>
      <c r="Z17" s="353"/>
      <c r="AA17" s="353"/>
      <c r="AB17" s="353"/>
      <c r="AC17" s="354"/>
      <c r="AD17" s="355"/>
      <c r="AE17" s="353"/>
      <c r="AF17" s="353"/>
      <c r="AG17" s="353"/>
      <c r="AH17" s="353"/>
      <c r="AI17" s="353"/>
      <c r="AJ17" s="355"/>
      <c r="AK17" s="353"/>
      <c r="AL17" s="353"/>
      <c r="AM17" s="353"/>
      <c r="AN17" s="353"/>
      <c r="AO17" s="353"/>
      <c r="AP17" s="353"/>
      <c r="AQ17" s="353"/>
      <c r="AR17" s="353"/>
      <c r="AS17" s="423"/>
    </row>
    <row r="18" spans="1:45">
      <c r="A18" s="290"/>
      <c r="B18" s="291"/>
      <c r="C18" s="292"/>
      <c r="D18" s="384"/>
      <c r="E18" s="385"/>
      <c r="F18" s="355"/>
      <c r="G18" s="353"/>
      <c r="H18" s="353"/>
      <c r="I18" s="353"/>
      <c r="J18" s="353"/>
      <c r="K18" s="353"/>
      <c r="L18" s="353" t="s">
        <v>266</v>
      </c>
      <c r="M18" s="354"/>
      <c r="N18" s="355"/>
      <c r="O18" s="353"/>
      <c r="P18" s="353"/>
      <c r="Q18" s="353"/>
      <c r="R18" s="353"/>
      <c r="S18" s="354"/>
      <c r="T18" s="355"/>
      <c r="U18" s="353"/>
      <c r="V18" s="353"/>
      <c r="W18" s="353"/>
      <c r="X18" s="354"/>
      <c r="Y18" s="355"/>
      <c r="Z18" s="353"/>
      <c r="AA18" s="353"/>
      <c r="AB18" s="353"/>
      <c r="AC18" s="354"/>
      <c r="AD18" s="355"/>
      <c r="AE18" s="353"/>
      <c r="AF18" s="353"/>
      <c r="AG18" s="353"/>
      <c r="AH18" s="353"/>
      <c r="AI18" s="353"/>
      <c r="AJ18" s="355"/>
      <c r="AK18" s="353"/>
      <c r="AL18" s="353"/>
      <c r="AM18" s="353"/>
      <c r="AN18" s="353"/>
      <c r="AO18" s="353"/>
      <c r="AP18" s="353"/>
      <c r="AQ18" s="353"/>
      <c r="AR18" s="353"/>
      <c r="AS18" s="423"/>
    </row>
    <row r="19" spans="1:45">
      <c r="A19" s="290"/>
      <c r="B19" s="291"/>
      <c r="C19" s="292"/>
      <c r="D19" s="377"/>
      <c r="E19" s="379"/>
      <c r="F19" s="365"/>
      <c r="G19" s="366"/>
      <c r="H19" s="366"/>
      <c r="I19" s="366"/>
      <c r="J19" s="366"/>
      <c r="K19" s="366"/>
      <c r="L19" s="366" t="s">
        <v>266</v>
      </c>
      <c r="M19" s="367"/>
      <c r="N19" s="365"/>
      <c r="O19" s="366"/>
      <c r="P19" s="366"/>
      <c r="Q19" s="366"/>
      <c r="R19" s="366"/>
      <c r="S19" s="367"/>
      <c r="T19" s="365"/>
      <c r="U19" s="366"/>
      <c r="V19" s="366"/>
      <c r="W19" s="366"/>
      <c r="X19" s="367"/>
      <c r="Y19" s="355"/>
      <c r="Z19" s="353"/>
      <c r="AA19" s="353"/>
      <c r="AB19" s="353"/>
      <c r="AC19" s="354"/>
      <c r="AD19" s="365"/>
      <c r="AE19" s="366"/>
      <c r="AF19" s="366"/>
      <c r="AG19" s="366"/>
      <c r="AH19" s="366"/>
      <c r="AI19" s="366"/>
      <c r="AJ19" s="365"/>
      <c r="AK19" s="366"/>
      <c r="AL19" s="366"/>
      <c r="AM19" s="366"/>
      <c r="AN19" s="366"/>
      <c r="AO19" s="366"/>
      <c r="AP19" s="366"/>
      <c r="AQ19" s="366"/>
      <c r="AR19" s="366"/>
      <c r="AS19" s="450"/>
    </row>
    <row r="20" spans="1:45">
      <c r="A20" s="290"/>
      <c r="B20" s="291"/>
      <c r="C20" s="292"/>
      <c r="D20" s="382" t="s">
        <v>267</v>
      </c>
      <c r="E20" s="383"/>
      <c r="F20" s="386"/>
      <c r="G20" s="387"/>
      <c r="H20" s="387"/>
      <c r="I20" s="387"/>
      <c r="J20" s="387"/>
      <c r="K20" s="387"/>
      <c r="L20" s="349" t="s">
        <v>266</v>
      </c>
      <c r="M20" s="350"/>
      <c r="N20" s="348"/>
      <c r="O20" s="349"/>
      <c r="P20" s="349"/>
      <c r="Q20" s="349"/>
      <c r="R20" s="349"/>
      <c r="S20" s="350"/>
      <c r="T20" s="348"/>
      <c r="U20" s="349"/>
      <c r="V20" s="349"/>
      <c r="W20" s="349"/>
      <c r="X20" s="350"/>
      <c r="Y20" s="355"/>
      <c r="Z20" s="353"/>
      <c r="AA20" s="353"/>
      <c r="AB20" s="353"/>
      <c r="AC20" s="354"/>
      <c r="AD20" s="348"/>
      <c r="AE20" s="349"/>
      <c r="AF20" s="349"/>
      <c r="AG20" s="349"/>
      <c r="AH20" s="349"/>
      <c r="AI20" s="350"/>
      <c r="AJ20" s="348"/>
      <c r="AK20" s="349"/>
      <c r="AL20" s="349"/>
      <c r="AM20" s="349"/>
      <c r="AN20" s="349"/>
      <c r="AO20" s="349"/>
      <c r="AP20" s="349"/>
      <c r="AQ20" s="349"/>
      <c r="AR20" s="349"/>
      <c r="AS20" s="448"/>
    </row>
    <row r="21" spans="1:45">
      <c r="A21" s="290"/>
      <c r="B21" s="291"/>
      <c r="C21" s="292"/>
      <c r="D21" s="384"/>
      <c r="E21" s="385"/>
      <c r="F21" s="355"/>
      <c r="G21" s="353"/>
      <c r="H21" s="353"/>
      <c r="I21" s="353"/>
      <c r="J21" s="353"/>
      <c r="K21" s="353"/>
      <c r="L21" s="353" t="s">
        <v>266</v>
      </c>
      <c r="M21" s="354"/>
      <c r="N21" s="355"/>
      <c r="O21" s="353"/>
      <c r="P21" s="353"/>
      <c r="Q21" s="353"/>
      <c r="R21" s="353"/>
      <c r="S21" s="354"/>
      <c r="T21" s="355"/>
      <c r="U21" s="353"/>
      <c r="V21" s="353"/>
      <c r="W21" s="353"/>
      <c r="X21" s="354"/>
      <c r="Y21" s="355"/>
      <c r="Z21" s="353"/>
      <c r="AA21" s="353"/>
      <c r="AB21" s="353"/>
      <c r="AC21" s="354"/>
      <c r="AD21" s="355"/>
      <c r="AE21" s="353"/>
      <c r="AF21" s="353"/>
      <c r="AG21" s="353"/>
      <c r="AH21" s="353"/>
      <c r="AI21" s="353"/>
      <c r="AJ21" s="355"/>
      <c r="AK21" s="353"/>
      <c r="AL21" s="353"/>
      <c r="AM21" s="353"/>
      <c r="AN21" s="353"/>
      <c r="AO21" s="353"/>
      <c r="AP21" s="353"/>
      <c r="AQ21" s="353"/>
      <c r="AR21" s="353"/>
      <c r="AS21" s="423"/>
    </row>
    <row r="22" spans="1:45">
      <c r="A22" s="290"/>
      <c r="B22" s="291"/>
      <c r="C22" s="292"/>
      <c r="D22" s="384"/>
      <c r="E22" s="385"/>
      <c r="F22" s="355"/>
      <c r="G22" s="353"/>
      <c r="H22" s="353"/>
      <c r="I22" s="353"/>
      <c r="J22" s="353"/>
      <c r="K22" s="353"/>
      <c r="L22" s="353" t="s">
        <v>266</v>
      </c>
      <c r="M22" s="354"/>
      <c r="N22" s="355"/>
      <c r="O22" s="353"/>
      <c r="P22" s="353"/>
      <c r="Q22" s="353"/>
      <c r="R22" s="353"/>
      <c r="S22" s="354"/>
      <c r="T22" s="355"/>
      <c r="U22" s="353"/>
      <c r="V22" s="353"/>
      <c r="W22" s="353"/>
      <c r="X22" s="354"/>
      <c r="Y22" s="355"/>
      <c r="Z22" s="353"/>
      <c r="AA22" s="353"/>
      <c r="AB22" s="353"/>
      <c r="AC22" s="354"/>
      <c r="AD22" s="355"/>
      <c r="AE22" s="353"/>
      <c r="AF22" s="353"/>
      <c r="AG22" s="353"/>
      <c r="AH22" s="353"/>
      <c r="AI22" s="353"/>
      <c r="AJ22" s="355"/>
      <c r="AK22" s="353"/>
      <c r="AL22" s="353"/>
      <c r="AM22" s="353"/>
      <c r="AN22" s="353"/>
      <c r="AO22" s="353"/>
      <c r="AP22" s="353"/>
      <c r="AQ22" s="353"/>
      <c r="AR22" s="353"/>
      <c r="AS22" s="423"/>
    </row>
    <row r="23" spans="1:45">
      <c r="A23" s="290"/>
      <c r="B23" s="291"/>
      <c r="C23" s="292"/>
      <c r="D23" s="384"/>
      <c r="E23" s="385"/>
      <c r="F23" s="355"/>
      <c r="G23" s="353"/>
      <c r="H23" s="353"/>
      <c r="I23" s="353"/>
      <c r="J23" s="353"/>
      <c r="K23" s="353"/>
      <c r="L23" s="353" t="s">
        <v>266</v>
      </c>
      <c r="M23" s="354"/>
      <c r="N23" s="355"/>
      <c r="O23" s="353"/>
      <c r="P23" s="353"/>
      <c r="Q23" s="353"/>
      <c r="R23" s="353"/>
      <c r="S23" s="354"/>
      <c r="T23" s="355"/>
      <c r="U23" s="353"/>
      <c r="V23" s="353"/>
      <c r="W23" s="353"/>
      <c r="X23" s="354"/>
      <c r="Y23" s="355"/>
      <c r="Z23" s="353"/>
      <c r="AA23" s="353"/>
      <c r="AB23" s="353"/>
      <c r="AC23" s="354"/>
      <c r="AD23" s="355"/>
      <c r="AE23" s="353"/>
      <c r="AF23" s="353"/>
      <c r="AG23" s="353"/>
      <c r="AH23" s="353"/>
      <c r="AI23" s="353"/>
      <c r="AJ23" s="355"/>
      <c r="AK23" s="353"/>
      <c r="AL23" s="353"/>
      <c r="AM23" s="353"/>
      <c r="AN23" s="353"/>
      <c r="AO23" s="353"/>
      <c r="AP23" s="353"/>
      <c r="AQ23" s="353"/>
      <c r="AR23" s="353"/>
      <c r="AS23" s="423"/>
    </row>
    <row r="24" spans="1:45">
      <c r="A24" s="290"/>
      <c r="B24" s="291"/>
      <c r="C24" s="292"/>
      <c r="D24" s="377"/>
      <c r="E24" s="379"/>
      <c r="F24" s="365"/>
      <c r="G24" s="366"/>
      <c r="H24" s="366"/>
      <c r="I24" s="366"/>
      <c r="J24" s="366"/>
      <c r="K24" s="366"/>
      <c r="L24" s="366" t="s">
        <v>266</v>
      </c>
      <c r="M24" s="367"/>
      <c r="N24" s="365"/>
      <c r="O24" s="366"/>
      <c r="P24" s="366"/>
      <c r="Q24" s="366"/>
      <c r="R24" s="366"/>
      <c r="S24" s="367"/>
      <c r="T24" s="365"/>
      <c r="U24" s="366"/>
      <c r="V24" s="366"/>
      <c r="W24" s="366"/>
      <c r="X24" s="367"/>
      <c r="Y24" s="355"/>
      <c r="Z24" s="353"/>
      <c r="AA24" s="353"/>
      <c r="AB24" s="353"/>
      <c r="AC24" s="354"/>
      <c r="AD24" s="365"/>
      <c r="AE24" s="366"/>
      <c r="AF24" s="366"/>
      <c r="AG24" s="366"/>
      <c r="AH24" s="366"/>
      <c r="AI24" s="366"/>
      <c r="AJ24" s="365"/>
      <c r="AK24" s="366"/>
      <c r="AL24" s="366"/>
      <c r="AM24" s="366"/>
      <c r="AN24" s="366"/>
      <c r="AO24" s="366"/>
      <c r="AP24" s="366"/>
      <c r="AQ24" s="366"/>
      <c r="AR24" s="366"/>
      <c r="AS24" s="450"/>
    </row>
    <row r="25" spans="1:45" ht="13.5" customHeight="1">
      <c r="A25" s="290"/>
      <c r="B25" s="291"/>
      <c r="C25" s="292"/>
      <c r="D25" s="457" t="s">
        <v>268</v>
      </c>
      <c r="E25" s="458"/>
      <c r="F25" s="348"/>
      <c r="G25" s="349"/>
      <c r="H25" s="349"/>
      <c r="I25" s="349"/>
      <c r="J25" s="349"/>
      <c r="K25" s="349"/>
      <c r="L25" s="349" t="s">
        <v>266</v>
      </c>
      <c r="M25" s="350"/>
      <c r="N25" s="348"/>
      <c r="O25" s="349"/>
      <c r="P25" s="349"/>
      <c r="Q25" s="349"/>
      <c r="R25" s="349"/>
      <c r="S25" s="350"/>
      <c r="T25" s="348"/>
      <c r="U25" s="349"/>
      <c r="V25" s="349"/>
      <c r="W25" s="349"/>
      <c r="X25" s="350"/>
      <c r="Y25" s="355"/>
      <c r="Z25" s="353"/>
      <c r="AA25" s="353"/>
      <c r="AB25" s="353"/>
      <c r="AC25" s="354"/>
      <c r="AD25" s="348"/>
      <c r="AE25" s="349"/>
      <c r="AF25" s="349"/>
      <c r="AG25" s="349"/>
      <c r="AH25" s="349"/>
      <c r="AI25" s="350"/>
      <c r="AJ25" s="348"/>
      <c r="AK25" s="349"/>
      <c r="AL25" s="349"/>
      <c r="AM25" s="349"/>
      <c r="AN25" s="349"/>
      <c r="AO25" s="349"/>
      <c r="AP25" s="349"/>
      <c r="AQ25" s="349"/>
      <c r="AR25" s="349"/>
      <c r="AS25" s="448"/>
    </row>
    <row r="26" spans="1:45" s="94" customFormat="1">
      <c r="A26" s="290"/>
      <c r="B26" s="291"/>
      <c r="C26" s="292"/>
      <c r="D26" s="459"/>
      <c r="E26" s="460"/>
      <c r="F26" s="355"/>
      <c r="G26" s="353"/>
      <c r="H26" s="353"/>
      <c r="I26" s="353"/>
      <c r="J26" s="353"/>
      <c r="K26" s="353"/>
      <c r="L26" s="353" t="s">
        <v>266</v>
      </c>
      <c r="M26" s="354"/>
      <c r="N26" s="355"/>
      <c r="O26" s="353"/>
      <c r="P26" s="353"/>
      <c r="Q26" s="353"/>
      <c r="R26" s="353"/>
      <c r="S26" s="354"/>
      <c r="T26" s="355"/>
      <c r="U26" s="353"/>
      <c r="V26" s="353"/>
      <c r="W26" s="353"/>
      <c r="X26" s="354"/>
      <c r="Y26" s="355"/>
      <c r="Z26" s="353"/>
      <c r="AA26" s="353"/>
      <c r="AB26" s="353"/>
      <c r="AC26" s="354"/>
      <c r="AD26" s="355"/>
      <c r="AE26" s="353"/>
      <c r="AF26" s="353"/>
      <c r="AG26" s="353"/>
      <c r="AH26" s="353"/>
      <c r="AI26" s="354"/>
      <c r="AJ26" s="355"/>
      <c r="AK26" s="353"/>
      <c r="AL26" s="353"/>
      <c r="AM26" s="353"/>
      <c r="AN26" s="353"/>
      <c r="AO26" s="353"/>
      <c r="AP26" s="353"/>
      <c r="AQ26" s="353"/>
      <c r="AR26" s="353"/>
      <c r="AS26" s="423"/>
    </row>
    <row r="27" spans="1:45" s="94" customFormat="1">
      <c r="A27" s="290"/>
      <c r="B27" s="291"/>
      <c r="C27" s="292"/>
      <c r="D27" s="459"/>
      <c r="E27" s="460"/>
      <c r="F27" s="355"/>
      <c r="G27" s="353"/>
      <c r="H27" s="353"/>
      <c r="I27" s="353"/>
      <c r="J27" s="353"/>
      <c r="K27" s="353"/>
      <c r="L27" s="353" t="s">
        <v>266</v>
      </c>
      <c r="M27" s="354"/>
      <c r="N27" s="355"/>
      <c r="O27" s="353"/>
      <c r="P27" s="353"/>
      <c r="Q27" s="353"/>
      <c r="R27" s="353"/>
      <c r="S27" s="354"/>
      <c r="T27" s="355"/>
      <c r="U27" s="353"/>
      <c r="V27" s="353"/>
      <c r="W27" s="353"/>
      <c r="X27" s="354"/>
      <c r="Y27" s="355"/>
      <c r="Z27" s="353"/>
      <c r="AA27" s="353"/>
      <c r="AB27" s="353"/>
      <c r="AC27" s="354"/>
      <c r="AD27" s="355"/>
      <c r="AE27" s="353"/>
      <c r="AF27" s="353"/>
      <c r="AG27" s="353"/>
      <c r="AH27" s="353"/>
      <c r="AI27" s="354"/>
      <c r="AJ27" s="355"/>
      <c r="AK27" s="353"/>
      <c r="AL27" s="353"/>
      <c r="AM27" s="353"/>
      <c r="AN27" s="353"/>
      <c r="AO27" s="353"/>
      <c r="AP27" s="353"/>
      <c r="AQ27" s="353"/>
      <c r="AR27" s="353"/>
      <c r="AS27" s="423"/>
    </row>
    <row r="28" spans="1:45" s="94" customFormat="1">
      <c r="A28" s="290"/>
      <c r="B28" s="291"/>
      <c r="C28" s="292"/>
      <c r="D28" s="459"/>
      <c r="E28" s="460"/>
      <c r="F28" s="355"/>
      <c r="G28" s="353"/>
      <c r="H28" s="353"/>
      <c r="I28" s="353"/>
      <c r="J28" s="353"/>
      <c r="K28" s="353"/>
      <c r="L28" s="353" t="s">
        <v>266</v>
      </c>
      <c r="M28" s="354"/>
      <c r="N28" s="355"/>
      <c r="O28" s="353"/>
      <c r="P28" s="353"/>
      <c r="Q28" s="353"/>
      <c r="R28" s="353"/>
      <c r="S28" s="354"/>
      <c r="T28" s="355"/>
      <c r="U28" s="353"/>
      <c r="V28" s="353"/>
      <c r="W28" s="353"/>
      <c r="X28" s="354"/>
      <c r="Y28" s="355"/>
      <c r="Z28" s="353"/>
      <c r="AA28" s="353"/>
      <c r="AB28" s="353"/>
      <c r="AC28" s="354"/>
      <c r="AD28" s="355"/>
      <c r="AE28" s="353"/>
      <c r="AF28" s="353"/>
      <c r="AG28" s="353"/>
      <c r="AH28" s="353"/>
      <c r="AI28" s="354"/>
      <c r="AJ28" s="355"/>
      <c r="AK28" s="353"/>
      <c r="AL28" s="353"/>
      <c r="AM28" s="353"/>
      <c r="AN28" s="353"/>
      <c r="AO28" s="353"/>
      <c r="AP28" s="353"/>
      <c r="AQ28" s="353"/>
      <c r="AR28" s="353"/>
      <c r="AS28" s="423"/>
    </row>
    <row r="29" spans="1:45" s="94" customFormat="1" ht="14.25" thickBot="1">
      <c r="A29" s="290"/>
      <c r="B29" s="291"/>
      <c r="C29" s="292"/>
      <c r="D29" s="461"/>
      <c r="E29" s="462"/>
      <c r="F29" s="356"/>
      <c r="G29" s="357"/>
      <c r="H29" s="357"/>
      <c r="I29" s="357"/>
      <c r="J29" s="357"/>
      <c r="K29" s="357"/>
      <c r="L29" s="357" t="s">
        <v>266</v>
      </c>
      <c r="M29" s="358"/>
      <c r="N29" s="356"/>
      <c r="O29" s="357"/>
      <c r="P29" s="357"/>
      <c r="Q29" s="357"/>
      <c r="R29" s="357"/>
      <c r="S29" s="358"/>
      <c r="T29" s="365"/>
      <c r="U29" s="366"/>
      <c r="V29" s="366"/>
      <c r="W29" s="366"/>
      <c r="X29" s="367"/>
      <c r="Y29" s="356"/>
      <c r="Z29" s="357"/>
      <c r="AA29" s="357"/>
      <c r="AB29" s="357"/>
      <c r="AC29" s="358"/>
      <c r="AD29" s="356"/>
      <c r="AE29" s="357"/>
      <c r="AF29" s="357"/>
      <c r="AG29" s="357"/>
      <c r="AH29" s="357"/>
      <c r="AI29" s="358"/>
      <c r="AJ29" s="356"/>
      <c r="AK29" s="357"/>
      <c r="AL29" s="357"/>
      <c r="AM29" s="357"/>
      <c r="AN29" s="357"/>
      <c r="AO29" s="357"/>
      <c r="AP29" s="357"/>
      <c r="AQ29" s="357"/>
      <c r="AR29" s="357"/>
      <c r="AS29" s="449"/>
    </row>
    <row r="30" spans="1:45" s="94" customFormat="1" ht="13.5" customHeight="1">
      <c r="A30" s="259" t="s">
        <v>144</v>
      </c>
      <c r="B30" s="288"/>
      <c r="C30" s="289"/>
      <c r="D30" s="345" t="s">
        <v>260</v>
      </c>
      <c r="E30" s="346"/>
      <c r="F30" s="346"/>
      <c r="G30" s="346"/>
      <c r="H30" s="346"/>
      <c r="I30" s="346"/>
      <c r="J30" s="347"/>
      <c r="K30" s="368" t="s">
        <v>261</v>
      </c>
      <c r="L30" s="346"/>
      <c r="M30" s="346"/>
      <c r="N30" s="346"/>
      <c r="O30" s="347"/>
      <c r="P30" s="368" t="s">
        <v>263</v>
      </c>
      <c r="Q30" s="346"/>
      <c r="R30" s="347"/>
      <c r="S30" s="368" t="s">
        <v>269</v>
      </c>
      <c r="T30" s="346"/>
      <c r="U30" s="346"/>
      <c r="V30" s="346"/>
      <c r="W30" s="347"/>
      <c r="X30" s="368" t="s">
        <v>270</v>
      </c>
      <c r="Y30" s="346"/>
      <c r="Z30" s="346"/>
      <c r="AA30" s="346"/>
      <c r="AB30" s="347"/>
      <c r="AC30" s="346" t="s">
        <v>271</v>
      </c>
      <c r="AD30" s="346"/>
      <c r="AE30" s="346"/>
      <c r="AF30" s="346"/>
      <c r="AG30" s="346"/>
      <c r="AH30" s="346"/>
      <c r="AI30" s="346"/>
      <c r="AJ30" s="346"/>
      <c r="AK30" s="346"/>
      <c r="AL30" s="346"/>
      <c r="AM30" s="346"/>
      <c r="AN30" s="347"/>
      <c r="AO30" s="346" t="s">
        <v>272</v>
      </c>
      <c r="AP30" s="346"/>
      <c r="AQ30" s="346"/>
      <c r="AR30" s="346"/>
      <c r="AS30" s="467"/>
    </row>
    <row r="31" spans="1:45" s="94" customFormat="1">
      <c r="A31" s="290"/>
      <c r="B31" s="291"/>
      <c r="C31" s="292"/>
      <c r="D31" s="352"/>
      <c r="E31" s="234"/>
      <c r="F31" s="234"/>
      <c r="G31" s="234"/>
      <c r="H31" s="234"/>
      <c r="I31" s="349" t="s">
        <v>266</v>
      </c>
      <c r="J31" s="350"/>
      <c r="K31" s="348"/>
      <c r="L31" s="349"/>
      <c r="M31" s="349"/>
      <c r="N31" s="349"/>
      <c r="O31" s="350"/>
      <c r="P31" s="348"/>
      <c r="Q31" s="349"/>
      <c r="R31" s="349"/>
      <c r="S31" s="468"/>
      <c r="T31" s="469"/>
      <c r="U31" s="469"/>
      <c r="V31" s="469"/>
      <c r="W31" s="470"/>
      <c r="X31" s="372"/>
      <c r="Y31" s="373"/>
      <c r="Z31" s="373"/>
      <c r="AA31" s="373"/>
      <c r="AB31" s="471"/>
      <c r="AC31" s="372" t="s">
        <v>238</v>
      </c>
      <c r="AD31" s="373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65"/>
      <c r="AP31" s="465"/>
      <c r="AQ31" s="465"/>
      <c r="AR31" s="465"/>
      <c r="AS31" s="466"/>
    </row>
    <row r="32" spans="1:45" s="94" customFormat="1">
      <c r="A32" s="290"/>
      <c r="B32" s="291"/>
      <c r="C32" s="292"/>
      <c r="D32" s="351"/>
      <c r="E32" s="236"/>
      <c r="F32" s="236"/>
      <c r="G32" s="236"/>
      <c r="H32" s="236"/>
      <c r="I32" s="353" t="s">
        <v>266</v>
      </c>
      <c r="J32" s="354"/>
      <c r="K32" s="348"/>
      <c r="L32" s="349"/>
      <c r="M32" s="349"/>
      <c r="N32" s="349"/>
      <c r="O32" s="350"/>
      <c r="P32" s="355"/>
      <c r="Q32" s="353"/>
      <c r="R32" s="353"/>
      <c r="S32" s="362"/>
      <c r="T32" s="363"/>
      <c r="U32" s="363"/>
      <c r="V32" s="363"/>
      <c r="W32" s="364"/>
      <c r="X32" s="369"/>
      <c r="Y32" s="370"/>
      <c r="Z32" s="370"/>
      <c r="AA32" s="370"/>
      <c r="AB32" s="371"/>
      <c r="AC32" s="369" t="s">
        <v>238</v>
      </c>
      <c r="AD32" s="370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63"/>
      <c r="AP32" s="463"/>
      <c r="AQ32" s="463"/>
      <c r="AR32" s="463"/>
      <c r="AS32" s="464"/>
    </row>
    <row r="33" spans="1:49" s="94" customFormat="1">
      <c r="A33" s="290"/>
      <c r="B33" s="291"/>
      <c r="C33" s="292"/>
      <c r="D33" s="351"/>
      <c r="E33" s="236"/>
      <c r="F33" s="236"/>
      <c r="G33" s="236"/>
      <c r="H33" s="236"/>
      <c r="I33" s="353" t="s">
        <v>266</v>
      </c>
      <c r="J33" s="354"/>
      <c r="K33" s="348"/>
      <c r="L33" s="349"/>
      <c r="M33" s="349"/>
      <c r="N33" s="349"/>
      <c r="O33" s="350"/>
      <c r="P33" s="355"/>
      <c r="Q33" s="353"/>
      <c r="R33" s="353"/>
      <c r="S33" s="362"/>
      <c r="T33" s="363"/>
      <c r="U33" s="363"/>
      <c r="V33" s="363"/>
      <c r="W33" s="364"/>
      <c r="X33" s="369"/>
      <c r="Y33" s="370"/>
      <c r="Z33" s="370"/>
      <c r="AA33" s="370"/>
      <c r="AB33" s="371"/>
      <c r="AC33" s="369" t="s">
        <v>238</v>
      </c>
      <c r="AD33" s="370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63"/>
      <c r="AP33" s="463"/>
      <c r="AQ33" s="463"/>
      <c r="AR33" s="463"/>
      <c r="AS33" s="464"/>
    </row>
    <row r="34" spans="1:49" s="94" customFormat="1">
      <c r="A34" s="290"/>
      <c r="B34" s="291"/>
      <c r="C34" s="292"/>
      <c r="D34" s="351"/>
      <c r="E34" s="236"/>
      <c r="F34" s="236"/>
      <c r="G34" s="236"/>
      <c r="H34" s="236"/>
      <c r="I34" s="353" t="s">
        <v>266</v>
      </c>
      <c r="J34" s="354"/>
      <c r="K34" s="348"/>
      <c r="L34" s="349"/>
      <c r="M34" s="349"/>
      <c r="N34" s="349"/>
      <c r="O34" s="350"/>
      <c r="P34" s="355"/>
      <c r="Q34" s="353"/>
      <c r="R34" s="353"/>
      <c r="S34" s="362"/>
      <c r="T34" s="363"/>
      <c r="U34" s="363"/>
      <c r="V34" s="363"/>
      <c r="W34" s="364"/>
      <c r="X34" s="369"/>
      <c r="Y34" s="370"/>
      <c r="Z34" s="370"/>
      <c r="AA34" s="370"/>
      <c r="AB34" s="371"/>
      <c r="AC34" s="369" t="s">
        <v>238</v>
      </c>
      <c r="AD34" s="370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63"/>
      <c r="AP34" s="463"/>
      <c r="AQ34" s="463"/>
      <c r="AR34" s="463"/>
      <c r="AS34" s="464"/>
    </row>
    <row r="35" spans="1:49" s="94" customFormat="1">
      <c r="A35" s="290"/>
      <c r="B35" s="291"/>
      <c r="C35" s="292"/>
      <c r="D35" s="351"/>
      <c r="E35" s="236"/>
      <c r="F35" s="236"/>
      <c r="G35" s="236"/>
      <c r="H35" s="236"/>
      <c r="I35" s="353" t="s">
        <v>266</v>
      </c>
      <c r="J35" s="354"/>
      <c r="K35" s="348"/>
      <c r="L35" s="349"/>
      <c r="M35" s="349"/>
      <c r="N35" s="349"/>
      <c r="O35" s="350"/>
      <c r="P35" s="355"/>
      <c r="Q35" s="353"/>
      <c r="R35" s="353"/>
      <c r="S35" s="362"/>
      <c r="T35" s="363"/>
      <c r="U35" s="363"/>
      <c r="V35" s="363"/>
      <c r="W35" s="364"/>
      <c r="X35" s="369"/>
      <c r="Y35" s="370"/>
      <c r="Z35" s="370"/>
      <c r="AA35" s="370"/>
      <c r="AB35" s="371"/>
      <c r="AC35" s="369" t="s">
        <v>238</v>
      </c>
      <c r="AD35" s="370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63"/>
      <c r="AP35" s="463"/>
      <c r="AQ35" s="463"/>
      <c r="AR35" s="463"/>
      <c r="AS35" s="464"/>
    </row>
    <row r="36" spans="1:49">
      <c r="A36" s="290"/>
      <c r="B36" s="291"/>
      <c r="C36" s="292"/>
      <c r="D36" s="351"/>
      <c r="E36" s="236"/>
      <c r="F36" s="236"/>
      <c r="G36" s="236"/>
      <c r="H36" s="236"/>
      <c r="I36" s="353" t="s">
        <v>266</v>
      </c>
      <c r="J36" s="354"/>
      <c r="K36" s="348"/>
      <c r="L36" s="349"/>
      <c r="M36" s="349"/>
      <c r="N36" s="349"/>
      <c r="O36" s="350"/>
      <c r="P36" s="355"/>
      <c r="Q36" s="353"/>
      <c r="R36" s="353"/>
      <c r="S36" s="362"/>
      <c r="T36" s="363"/>
      <c r="U36" s="363"/>
      <c r="V36" s="363"/>
      <c r="W36" s="364"/>
      <c r="X36" s="369"/>
      <c r="Y36" s="370"/>
      <c r="Z36" s="370"/>
      <c r="AA36" s="370"/>
      <c r="AB36" s="371"/>
      <c r="AC36" s="369" t="s">
        <v>238</v>
      </c>
      <c r="AD36" s="370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63"/>
      <c r="AP36" s="463"/>
      <c r="AQ36" s="463"/>
      <c r="AR36" s="463"/>
      <c r="AS36" s="464"/>
    </row>
    <row r="37" spans="1:49">
      <c r="A37" s="290"/>
      <c r="B37" s="291"/>
      <c r="C37" s="292"/>
      <c r="D37" s="351"/>
      <c r="E37" s="236"/>
      <c r="F37" s="236"/>
      <c r="G37" s="236"/>
      <c r="H37" s="236"/>
      <c r="I37" s="353" t="s">
        <v>266</v>
      </c>
      <c r="J37" s="353"/>
      <c r="K37" s="348"/>
      <c r="L37" s="349"/>
      <c r="M37" s="349"/>
      <c r="N37" s="349"/>
      <c r="O37" s="350"/>
      <c r="P37" s="359"/>
      <c r="Q37" s="360"/>
      <c r="R37" s="361"/>
      <c r="S37" s="359"/>
      <c r="T37" s="360"/>
      <c r="U37" s="360"/>
      <c r="V37" s="360"/>
      <c r="W37" s="361"/>
      <c r="X37" s="359"/>
      <c r="Y37" s="360"/>
      <c r="Z37" s="360"/>
      <c r="AA37" s="360"/>
      <c r="AB37" s="361"/>
      <c r="AC37" s="370" t="s">
        <v>238</v>
      </c>
      <c r="AD37" s="370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63"/>
      <c r="AP37" s="463"/>
      <c r="AQ37" s="463"/>
      <c r="AR37" s="463"/>
      <c r="AS37" s="464"/>
    </row>
    <row r="38" spans="1:49" s="101" customFormat="1">
      <c r="A38" s="290"/>
      <c r="B38" s="291"/>
      <c r="C38" s="292"/>
      <c r="D38" s="351"/>
      <c r="E38" s="236"/>
      <c r="F38" s="236"/>
      <c r="G38" s="236"/>
      <c r="H38" s="236"/>
      <c r="I38" s="353" t="s">
        <v>266</v>
      </c>
      <c r="J38" s="354"/>
      <c r="K38" s="348"/>
      <c r="L38" s="349"/>
      <c r="M38" s="349"/>
      <c r="N38" s="349"/>
      <c r="O38" s="350"/>
      <c r="P38" s="355"/>
      <c r="Q38" s="353"/>
      <c r="R38" s="353"/>
      <c r="S38" s="362"/>
      <c r="T38" s="363"/>
      <c r="U38" s="363"/>
      <c r="V38" s="363"/>
      <c r="W38" s="364"/>
      <c r="X38" s="369"/>
      <c r="Y38" s="370"/>
      <c r="Z38" s="370"/>
      <c r="AA38" s="370"/>
      <c r="AB38" s="371"/>
      <c r="AC38" s="369" t="s">
        <v>238</v>
      </c>
      <c r="AD38" s="370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63"/>
      <c r="AP38" s="463"/>
      <c r="AQ38" s="463"/>
      <c r="AR38" s="463"/>
      <c r="AS38" s="464"/>
    </row>
    <row r="39" spans="1:49">
      <c r="A39" s="290"/>
      <c r="B39" s="291"/>
      <c r="C39" s="292"/>
      <c r="D39" s="351"/>
      <c r="E39" s="236"/>
      <c r="F39" s="236"/>
      <c r="G39" s="236"/>
      <c r="H39" s="236"/>
      <c r="I39" s="353" t="s">
        <v>266</v>
      </c>
      <c r="J39" s="354"/>
      <c r="K39" s="348"/>
      <c r="L39" s="349"/>
      <c r="M39" s="349"/>
      <c r="N39" s="349"/>
      <c r="O39" s="350"/>
      <c r="P39" s="355"/>
      <c r="Q39" s="353"/>
      <c r="R39" s="353"/>
      <c r="S39" s="362"/>
      <c r="T39" s="363"/>
      <c r="U39" s="363"/>
      <c r="V39" s="363"/>
      <c r="W39" s="364"/>
      <c r="X39" s="369"/>
      <c r="Y39" s="370"/>
      <c r="Z39" s="370"/>
      <c r="AA39" s="370"/>
      <c r="AB39" s="371"/>
      <c r="AC39" s="369" t="s">
        <v>238</v>
      </c>
      <c r="AD39" s="370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63"/>
      <c r="AP39" s="463"/>
      <c r="AQ39" s="463"/>
      <c r="AR39" s="463"/>
      <c r="AS39" s="464"/>
    </row>
    <row r="40" spans="1:49">
      <c r="A40" s="290"/>
      <c r="B40" s="291"/>
      <c r="C40" s="292"/>
      <c r="D40" s="351"/>
      <c r="E40" s="236"/>
      <c r="F40" s="236"/>
      <c r="G40" s="236"/>
      <c r="H40" s="236"/>
      <c r="I40" s="353" t="s">
        <v>266</v>
      </c>
      <c r="J40" s="354"/>
      <c r="K40" s="348"/>
      <c r="L40" s="349"/>
      <c r="M40" s="349"/>
      <c r="N40" s="349"/>
      <c r="O40" s="350"/>
      <c r="P40" s="355"/>
      <c r="Q40" s="353"/>
      <c r="R40" s="353"/>
      <c r="S40" s="362"/>
      <c r="T40" s="363"/>
      <c r="U40" s="363"/>
      <c r="V40" s="363"/>
      <c r="W40" s="364"/>
      <c r="X40" s="369"/>
      <c r="Y40" s="370"/>
      <c r="Z40" s="370"/>
      <c r="AA40" s="370"/>
      <c r="AB40" s="371"/>
      <c r="AC40" s="369" t="s">
        <v>238</v>
      </c>
      <c r="AD40" s="370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63"/>
      <c r="AP40" s="482"/>
      <c r="AQ40" s="482"/>
      <c r="AR40" s="482"/>
      <c r="AS40" s="483"/>
    </row>
    <row r="41" spans="1:49">
      <c r="A41" s="290"/>
      <c r="B41" s="291"/>
      <c r="C41" s="292"/>
      <c r="D41" s="351"/>
      <c r="E41" s="236"/>
      <c r="F41" s="236"/>
      <c r="G41" s="236"/>
      <c r="H41" s="236"/>
      <c r="I41" s="353" t="s">
        <v>266</v>
      </c>
      <c r="J41" s="354"/>
      <c r="K41" s="348"/>
      <c r="L41" s="349"/>
      <c r="M41" s="349"/>
      <c r="N41" s="349"/>
      <c r="O41" s="350"/>
      <c r="P41" s="355"/>
      <c r="Q41" s="353"/>
      <c r="R41" s="353"/>
      <c r="S41" s="362"/>
      <c r="T41" s="363"/>
      <c r="U41" s="363"/>
      <c r="V41" s="363"/>
      <c r="W41" s="364"/>
      <c r="X41" s="369"/>
      <c r="Y41" s="370"/>
      <c r="Z41" s="370"/>
      <c r="AA41" s="370"/>
      <c r="AB41" s="371"/>
      <c r="AC41" s="369" t="s">
        <v>238</v>
      </c>
      <c r="AD41" s="370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63"/>
      <c r="AP41" s="482"/>
      <c r="AQ41" s="482"/>
      <c r="AR41" s="482"/>
      <c r="AS41" s="483"/>
    </row>
    <row r="42" spans="1:49">
      <c r="A42" s="290"/>
      <c r="B42" s="291"/>
      <c r="C42" s="292"/>
      <c r="D42" s="351"/>
      <c r="E42" s="236"/>
      <c r="F42" s="236"/>
      <c r="G42" s="236"/>
      <c r="H42" s="236"/>
      <c r="I42" s="353" t="s">
        <v>266</v>
      </c>
      <c r="J42" s="354"/>
      <c r="K42" s="348"/>
      <c r="L42" s="349"/>
      <c r="M42" s="349"/>
      <c r="N42" s="349"/>
      <c r="O42" s="350"/>
      <c r="P42" s="355"/>
      <c r="Q42" s="353"/>
      <c r="R42" s="353"/>
      <c r="S42" s="362"/>
      <c r="T42" s="363"/>
      <c r="U42" s="363"/>
      <c r="V42" s="363"/>
      <c r="W42" s="364"/>
      <c r="X42" s="369"/>
      <c r="Y42" s="370"/>
      <c r="Z42" s="370"/>
      <c r="AA42" s="370"/>
      <c r="AB42" s="371"/>
      <c r="AC42" s="369" t="s">
        <v>238</v>
      </c>
      <c r="AD42" s="370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63"/>
      <c r="AP42" s="482"/>
      <c r="AQ42" s="482"/>
      <c r="AR42" s="482"/>
      <c r="AS42" s="483"/>
    </row>
    <row r="43" spans="1:49">
      <c r="A43" s="290"/>
      <c r="B43" s="291"/>
      <c r="C43" s="292"/>
      <c r="D43" s="351"/>
      <c r="E43" s="236"/>
      <c r="F43" s="236"/>
      <c r="G43" s="236"/>
      <c r="H43" s="236"/>
      <c r="I43" s="353" t="s">
        <v>266</v>
      </c>
      <c r="J43" s="354"/>
      <c r="K43" s="348"/>
      <c r="L43" s="349"/>
      <c r="M43" s="349"/>
      <c r="N43" s="349"/>
      <c r="O43" s="350"/>
      <c r="P43" s="355"/>
      <c r="Q43" s="353"/>
      <c r="R43" s="353"/>
      <c r="S43" s="362"/>
      <c r="T43" s="363"/>
      <c r="U43" s="363"/>
      <c r="V43" s="363"/>
      <c r="W43" s="364"/>
      <c r="X43" s="369"/>
      <c r="Y43" s="370"/>
      <c r="Z43" s="370"/>
      <c r="AA43" s="370"/>
      <c r="AB43" s="371"/>
      <c r="AC43" s="369" t="s">
        <v>238</v>
      </c>
      <c r="AD43" s="370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63"/>
      <c r="AP43" s="482"/>
      <c r="AQ43" s="482"/>
      <c r="AR43" s="482"/>
      <c r="AS43" s="483"/>
    </row>
    <row r="44" spans="1:49">
      <c r="A44" s="290"/>
      <c r="B44" s="291"/>
      <c r="C44" s="292"/>
      <c r="D44" s="351"/>
      <c r="E44" s="236"/>
      <c r="F44" s="236"/>
      <c r="G44" s="236"/>
      <c r="H44" s="236"/>
      <c r="I44" s="353" t="s">
        <v>266</v>
      </c>
      <c r="J44" s="354"/>
      <c r="K44" s="348"/>
      <c r="L44" s="349"/>
      <c r="M44" s="349"/>
      <c r="N44" s="349"/>
      <c r="O44" s="350"/>
      <c r="P44" s="355"/>
      <c r="Q44" s="353"/>
      <c r="R44" s="353"/>
      <c r="S44" s="362"/>
      <c r="T44" s="363"/>
      <c r="U44" s="363"/>
      <c r="V44" s="363"/>
      <c r="W44" s="364"/>
      <c r="X44" s="369"/>
      <c r="Y44" s="370"/>
      <c r="Z44" s="370"/>
      <c r="AA44" s="370"/>
      <c r="AB44" s="371"/>
      <c r="AC44" s="369" t="s">
        <v>238</v>
      </c>
      <c r="AD44" s="370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63"/>
      <c r="AP44" s="482"/>
      <c r="AQ44" s="482"/>
      <c r="AR44" s="482"/>
      <c r="AS44" s="483"/>
    </row>
    <row r="45" spans="1:49" ht="14.25" thickBot="1">
      <c r="A45" s="293"/>
      <c r="B45" s="294"/>
      <c r="C45" s="295"/>
      <c r="D45" s="488"/>
      <c r="E45" s="489"/>
      <c r="F45" s="489"/>
      <c r="G45" s="489"/>
      <c r="H45" s="489"/>
      <c r="I45" s="357" t="s">
        <v>266</v>
      </c>
      <c r="J45" s="358"/>
      <c r="K45" s="348"/>
      <c r="L45" s="349"/>
      <c r="M45" s="349"/>
      <c r="N45" s="349"/>
      <c r="O45" s="350"/>
      <c r="P45" s="356"/>
      <c r="Q45" s="357"/>
      <c r="R45" s="357"/>
      <c r="S45" s="490"/>
      <c r="T45" s="491"/>
      <c r="U45" s="491"/>
      <c r="V45" s="491"/>
      <c r="W45" s="492"/>
      <c r="X45" s="493"/>
      <c r="Y45" s="494"/>
      <c r="Z45" s="494"/>
      <c r="AA45" s="494"/>
      <c r="AB45" s="495"/>
      <c r="AC45" s="493" t="s">
        <v>238</v>
      </c>
      <c r="AD45" s="494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84"/>
      <c r="AP45" s="485"/>
      <c r="AQ45" s="485"/>
      <c r="AR45" s="485"/>
      <c r="AS45" s="486"/>
    </row>
    <row r="46" spans="1:49" ht="13.5" customHeight="1">
      <c r="A46" s="259" t="s">
        <v>161</v>
      </c>
      <c r="B46" s="288"/>
      <c r="C46" s="288"/>
      <c r="D46" s="256" t="s">
        <v>82</v>
      </c>
      <c r="E46" s="257"/>
      <c r="F46" s="257"/>
      <c r="G46" s="257"/>
      <c r="H46" s="257"/>
      <c r="I46" s="257"/>
      <c r="J46" s="322" t="s">
        <v>184</v>
      </c>
      <c r="K46" s="257"/>
      <c r="L46" s="257"/>
      <c r="M46" s="257"/>
      <c r="N46" s="257"/>
      <c r="O46" s="257"/>
      <c r="P46" s="322" t="s">
        <v>185</v>
      </c>
      <c r="Q46" s="257"/>
      <c r="R46" s="337"/>
      <c r="S46" s="322" t="s">
        <v>108</v>
      </c>
      <c r="T46" s="257"/>
      <c r="U46" s="257"/>
      <c r="V46" s="257"/>
      <c r="W46" s="257"/>
      <c r="X46" s="257"/>
      <c r="Y46" s="322" t="s">
        <v>82</v>
      </c>
      <c r="Z46" s="257"/>
      <c r="AA46" s="322" t="s">
        <v>184</v>
      </c>
      <c r="AB46" s="257"/>
      <c r="AC46" s="257"/>
      <c r="AD46" s="257"/>
      <c r="AE46" s="257"/>
      <c r="AF46" s="337"/>
      <c r="AG46" s="322" t="s">
        <v>186</v>
      </c>
      <c r="AH46" s="257"/>
      <c r="AI46" s="257"/>
      <c r="AJ46" s="257"/>
      <c r="AK46" s="257"/>
      <c r="AL46" s="257"/>
      <c r="AM46" s="257"/>
      <c r="AN46" s="257"/>
      <c r="AO46" s="257"/>
      <c r="AP46" s="337"/>
      <c r="AQ46" s="322" t="s">
        <v>185</v>
      </c>
      <c r="AR46" s="257"/>
      <c r="AS46" s="258"/>
      <c r="AW46" s="202"/>
    </row>
    <row r="47" spans="1:49" ht="13.5" customHeight="1">
      <c r="A47" s="290"/>
      <c r="B47" s="291"/>
      <c r="C47" s="291"/>
      <c r="D47" s="339" t="s">
        <v>182</v>
      </c>
      <c r="E47" s="341"/>
      <c r="F47" s="310" t="s">
        <v>199</v>
      </c>
      <c r="G47" s="311"/>
      <c r="H47" s="311"/>
      <c r="I47" s="312"/>
      <c r="J47" s="196"/>
      <c r="K47" s="477"/>
      <c r="L47" s="478"/>
      <c r="M47" s="478"/>
      <c r="N47" s="478"/>
      <c r="O47" s="130" t="s">
        <v>152</v>
      </c>
      <c r="P47" s="233"/>
      <c r="Q47" s="234"/>
      <c r="R47" s="324"/>
      <c r="S47" s="306"/>
      <c r="T47" s="307"/>
      <c r="U47" s="307"/>
      <c r="V47" s="307"/>
      <c r="W47" s="307"/>
      <c r="X47" s="338"/>
      <c r="Y47" s="326" t="s">
        <v>225</v>
      </c>
      <c r="Z47" s="327"/>
      <c r="AA47" s="479"/>
      <c r="AB47" s="480"/>
      <c r="AC47" s="480"/>
      <c r="AD47" s="480"/>
      <c r="AE47" s="480"/>
      <c r="AF47" s="132" t="s">
        <v>152</v>
      </c>
      <c r="AG47" s="319"/>
      <c r="AH47" s="320"/>
      <c r="AI47" s="320"/>
      <c r="AJ47" s="320"/>
      <c r="AK47" s="320"/>
      <c r="AL47" s="320"/>
      <c r="AM47" s="320"/>
      <c r="AN47" s="320"/>
      <c r="AO47" s="320"/>
      <c r="AP47" s="321"/>
      <c r="AQ47" s="233"/>
      <c r="AR47" s="234"/>
      <c r="AS47" s="323"/>
      <c r="AW47" s="203"/>
    </row>
    <row r="48" spans="1:49">
      <c r="A48" s="290"/>
      <c r="B48" s="291"/>
      <c r="C48" s="291"/>
      <c r="D48" s="473"/>
      <c r="E48" s="474"/>
      <c r="F48" s="310"/>
      <c r="G48" s="311"/>
      <c r="H48" s="311"/>
      <c r="I48" s="312"/>
      <c r="J48" s="197"/>
      <c r="K48" s="342"/>
      <c r="L48" s="336"/>
      <c r="M48" s="336"/>
      <c r="N48" s="336"/>
      <c r="O48" s="131" t="s">
        <v>152</v>
      </c>
      <c r="P48" s="222"/>
      <c r="Q48" s="223"/>
      <c r="R48" s="240"/>
      <c r="S48" s="224"/>
      <c r="T48" s="225"/>
      <c r="U48" s="225"/>
      <c r="V48" s="225"/>
      <c r="W48" s="225"/>
      <c r="X48" s="332"/>
      <c r="Y48" s="328"/>
      <c r="Z48" s="329"/>
      <c r="AA48" s="335"/>
      <c r="AB48" s="336"/>
      <c r="AC48" s="336"/>
      <c r="AD48" s="336"/>
      <c r="AE48" s="336"/>
      <c r="AF48" s="131" t="s">
        <v>152</v>
      </c>
      <c r="AG48" s="319"/>
      <c r="AH48" s="320"/>
      <c r="AI48" s="320"/>
      <c r="AJ48" s="320"/>
      <c r="AK48" s="320"/>
      <c r="AL48" s="320"/>
      <c r="AM48" s="320"/>
      <c r="AN48" s="320"/>
      <c r="AO48" s="320"/>
      <c r="AP48" s="321"/>
      <c r="AQ48" s="222"/>
      <c r="AR48" s="223"/>
      <c r="AS48" s="318"/>
    </row>
    <row r="49" spans="1:45">
      <c r="A49" s="290"/>
      <c r="B49" s="291"/>
      <c r="C49" s="291"/>
      <c r="D49" s="473"/>
      <c r="E49" s="474"/>
      <c r="F49" s="310"/>
      <c r="G49" s="311"/>
      <c r="H49" s="311"/>
      <c r="I49" s="312"/>
      <c r="J49" s="197"/>
      <c r="K49" s="342"/>
      <c r="L49" s="336"/>
      <c r="M49" s="336"/>
      <c r="N49" s="336"/>
      <c r="O49" s="131" t="s">
        <v>152</v>
      </c>
      <c r="P49" s="222"/>
      <c r="Q49" s="223"/>
      <c r="R49" s="240"/>
      <c r="S49" s="224"/>
      <c r="T49" s="225"/>
      <c r="U49" s="225"/>
      <c r="V49" s="225"/>
      <c r="W49" s="225"/>
      <c r="X49" s="332"/>
      <c r="Y49" s="328"/>
      <c r="Z49" s="329"/>
      <c r="AA49" s="335"/>
      <c r="AB49" s="336"/>
      <c r="AC49" s="336"/>
      <c r="AD49" s="336"/>
      <c r="AE49" s="336"/>
      <c r="AF49" s="131" t="s">
        <v>152</v>
      </c>
      <c r="AG49" s="319"/>
      <c r="AH49" s="320"/>
      <c r="AI49" s="320"/>
      <c r="AJ49" s="320"/>
      <c r="AK49" s="320"/>
      <c r="AL49" s="320"/>
      <c r="AM49" s="320"/>
      <c r="AN49" s="320"/>
      <c r="AO49" s="320"/>
      <c r="AP49" s="321"/>
      <c r="AQ49" s="222"/>
      <c r="AR49" s="223"/>
      <c r="AS49" s="318"/>
    </row>
    <row r="50" spans="1:45">
      <c r="A50" s="290"/>
      <c r="B50" s="291"/>
      <c r="C50" s="291"/>
      <c r="D50" s="473"/>
      <c r="E50" s="474"/>
      <c r="F50" s="310"/>
      <c r="G50" s="311"/>
      <c r="H50" s="311"/>
      <c r="I50" s="312"/>
      <c r="J50" s="197"/>
      <c r="K50" s="342"/>
      <c r="L50" s="336"/>
      <c r="M50" s="336"/>
      <c r="N50" s="336"/>
      <c r="O50" s="131" t="s">
        <v>152</v>
      </c>
      <c r="P50" s="222"/>
      <c r="Q50" s="223"/>
      <c r="R50" s="240"/>
      <c r="S50" s="224"/>
      <c r="T50" s="225"/>
      <c r="U50" s="225"/>
      <c r="V50" s="225"/>
      <c r="W50" s="225"/>
      <c r="X50" s="332"/>
      <c r="Y50" s="328"/>
      <c r="Z50" s="329"/>
      <c r="AA50" s="335"/>
      <c r="AB50" s="336"/>
      <c r="AC50" s="336"/>
      <c r="AD50" s="336"/>
      <c r="AE50" s="336"/>
      <c r="AF50" s="131" t="s">
        <v>152</v>
      </c>
      <c r="AG50" s="319"/>
      <c r="AH50" s="320"/>
      <c r="AI50" s="320"/>
      <c r="AJ50" s="320"/>
      <c r="AK50" s="320"/>
      <c r="AL50" s="320"/>
      <c r="AM50" s="320"/>
      <c r="AN50" s="320"/>
      <c r="AO50" s="320"/>
      <c r="AP50" s="321"/>
      <c r="AQ50" s="222"/>
      <c r="AR50" s="223"/>
      <c r="AS50" s="318"/>
    </row>
    <row r="51" spans="1:45">
      <c r="A51" s="290"/>
      <c r="B51" s="291"/>
      <c r="C51" s="291"/>
      <c r="D51" s="473"/>
      <c r="E51" s="474"/>
      <c r="F51" s="310"/>
      <c r="G51" s="311"/>
      <c r="H51" s="311"/>
      <c r="I51" s="312"/>
      <c r="J51" s="197"/>
      <c r="K51" s="342"/>
      <c r="L51" s="336"/>
      <c r="M51" s="336"/>
      <c r="N51" s="336"/>
      <c r="O51" s="131" t="s">
        <v>152</v>
      </c>
      <c r="P51" s="222"/>
      <c r="Q51" s="223"/>
      <c r="R51" s="240"/>
      <c r="S51" s="224"/>
      <c r="T51" s="225"/>
      <c r="U51" s="225"/>
      <c r="V51" s="225"/>
      <c r="W51" s="225"/>
      <c r="X51" s="332"/>
      <c r="Y51" s="328"/>
      <c r="Z51" s="329"/>
      <c r="AA51" s="335"/>
      <c r="AB51" s="336"/>
      <c r="AC51" s="336"/>
      <c r="AD51" s="336"/>
      <c r="AE51" s="336"/>
      <c r="AF51" s="131" t="s">
        <v>152</v>
      </c>
      <c r="AG51" s="319"/>
      <c r="AH51" s="320"/>
      <c r="AI51" s="320"/>
      <c r="AJ51" s="320"/>
      <c r="AK51" s="320"/>
      <c r="AL51" s="320"/>
      <c r="AM51" s="320"/>
      <c r="AN51" s="320"/>
      <c r="AO51" s="320"/>
      <c r="AP51" s="321"/>
      <c r="AQ51" s="222"/>
      <c r="AR51" s="223"/>
      <c r="AS51" s="318"/>
    </row>
    <row r="52" spans="1:45">
      <c r="A52" s="290"/>
      <c r="B52" s="291"/>
      <c r="C52" s="291"/>
      <c r="D52" s="473"/>
      <c r="E52" s="474"/>
      <c r="F52" s="310"/>
      <c r="G52" s="311"/>
      <c r="H52" s="311"/>
      <c r="I52" s="312"/>
      <c r="J52" s="197"/>
      <c r="K52" s="342"/>
      <c r="L52" s="336"/>
      <c r="M52" s="336"/>
      <c r="N52" s="336"/>
      <c r="O52" s="131" t="s">
        <v>152</v>
      </c>
      <c r="P52" s="222"/>
      <c r="Q52" s="223"/>
      <c r="R52" s="240"/>
      <c r="S52" s="224"/>
      <c r="T52" s="225"/>
      <c r="U52" s="225"/>
      <c r="V52" s="225"/>
      <c r="W52" s="225"/>
      <c r="X52" s="332"/>
      <c r="Y52" s="328"/>
      <c r="Z52" s="329"/>
      <c r="AA52" s="335"/>
      <c r="AB52" s="336"/>
      <c r="AC52" s="336"/>
      <c r="AD52" s="336"/>
      <c r="AE52" s="336"/>
      <c r="AF52" s="131" t="s">
        <v>152</v>
      </c>
      <c r="AG52" s="319"/>
      <c r="AH52" s="320"/>
      <c r="AI52" s="320"/>
      <c r="AJ52" s="320"/>
      <c r="AK52" s="320"/>
      <c r="AL52" s="320"/>
      <c r="AM52" s="320"/>
      <c r="AN52" s="320"/>
      <c r="AO52" s="320"/>
      <c r="AP52" s="321"/>
      <c r="AQ52" s="222"/>
      <c r="AR52" s="223"/>
      <c r="AS52" s="318"/>
    </row>
    <row r="53" spans="1:45">
      <c r="A53" s="290"/>
      <c r="B53" s="291"/>
      <c r="C53" s="291"/>
      <c r="D53" s="475"/>
      <c r="E53" s="476"/>
      <c r="F53" s="310"/>
      <c r="G53" s="311"/>
      <c r="H53" s="311"/>
      <c r="I53" s="312"/>
      <c r="J53" s="198"/>
      <c r="K53" s="343"/>
      <c r="L53" s="344"/>
      <c r="M53" s="344"/>
      <c r="N53" s="344"/>
      <c r="O53" s="133" t="s">
        <v>152</v>
      </c>
      <c r="P53" s="237"/>
      <c r="Q53" s="238"/>
      <c r="R53" s="239"/>
      <c r="S53" s="308"/>
      <c r="T53" s="309"/>
      <c r="U53" s="309"/>
      <c r="V53" s="309"/>
      <c r="W53" s="309"/>
      <c r="X53" s="325"/>
      <c r="Y53" s="328"/>
      <c r="Z53" s="329"/>
      <c r="AA53" s="335"/>
      <c r="AB53" s="336"/>
      <c r="AC53" s="336"/>
      <c r="AD53" s="336"/>
      <c r="AE53" s="336"/>
      <c r="AF53" s="131" t="s">
        <v>152</v>
      </c>
      <c r="AG53" s="319"/>
      <c r="AH53" s="320"/>
      <c r="AI53" s="320"/>
      <c r="AJ53" s="320"/>
      <c r="AK53" s="320"/>
      <c r="AL53" s="320"/>
      <c r="AM53" s="320"/>
      <c r="AN53" s="320"/>
      <c r="AO53" s="320"/>
      <c r="AP53" s="321"/>
      <c r="AQ53" s="222"/>
      <c r="AR53" s="223"/>
      <c r="AS53" s="318"/>
    </row>
    <row r="54" spans="1:45" ht="13.5" customHeight="1">
      <c r="A54" s="290"/>
      <c r="B54" s="291"/>
      <c r="C54" s="291"/>
      <c r="D54" s="339" t="s">
        <v>222</v>
      </c>
      <c r="E54" s="340"/>
      <c r="F54" s="340"/>
      <c r="G54" s="340"/>
      <c r="H54" s="340"/>
      <c r="I54" s="341"/>
      <c r="J54" s="281" t="s">
        <v>184</v>
      </c>
      <c r="K54" s="242"/>
      <c r="L54" s="242"/>
      <c r="M54" s="242"/>
      <c r="N54" s="242"/>
      <c r="O54" s="242"/>
      <c r="P54" s="281" t="s">
        <v>185</v>
      </c>
      <c r="Q54" s="242"/>
      <c r="R54" s="305"/>
      <c r="S54" s="281" t="s">
        <v>108</v>
      </c>
      <c r="T54" s="242"/>
      <c r="U54" s="242"/>
      <c r="V54" s="242"/>
      <c r="W54" s="242"/>
      <c r="X54" s="305"/>
      <c r="Y54" s="328"/>
      <c r="Z54" s="329"/>
      <c r="AA54" s="335"/>
      <c r="AB54" s="336"/>
      <c r="AC54" s="336"/>
      <c r="AD54" s="336"/>
      <c r="AE54" s="336"/>
      <c r="AF54" s="131" t="s">
        <v>152</v>
      </c>
      <c r="AG54" s="319"/>
      <c r="AH54" s="320"/>
      <c r="AI54" s="320"/>
      <c r="AJ54" s="320"/>
      <c r="AK54" s="320"/>
      <c r="AL54" s="320"/>
      <c r="AM54" s="320"/>
      <c r="AN54" s="320"/>
      <c r="AO54" s="320"/>
      <c r="AP54" s="321"/>
      <c r="AQ54" s="222"/>
      <c r="AR54" s="223"/>
      <c r="AS54" s="318"/>
    </row>
    <row r="55" spans="1:45" ht="13.5" customHeight="1">
      <c r="A55" s="290"/>
      <c r="B55" s="291"/>
      <c r="C55" s="291"/>
      <c r="D55" s="339" t="s">
        <v>181</v>
      </c>
      <c r="E55" s="341"/>
      <c r="F55" s="310" t="s">
        <v>226</v>
      </c>
      <c r="G55" s="311"/>
      <c r="H55" s="311"/>
      <c r="I55" s="312"/>
      <c r="J55" s="306"/>
      <c r="K55" s="307"/>
      <c r="L55" s="307"/>
      <c r="M55" s="307"/>
      <c r="N55" s="307"/>
      <c r="O55" s="130" t="s">
        <v>152</v>
      </c>
      <c r="P55" s="233"/>
      <c r="Q55" s="234"/>
      <c r="R55" s="324"/>
      <c r="S55" s="306"/>
      <c r="T55" s="307"/>
      <c r="U55" s="307"/>
      <c r="V55" s="307"/>
      <c r="W55" s="307"/>
      <c r="X55" s="338"/>
      <c r="Y55" s="328"/>
      <c r="Z55" s="329"/>
      <c r="AA55" s="335"/>
      <c r="AB55" s="336"/>
      <c r="AC55" s="336"/>
      <c r="AD55" s="336"/>
      <c r="AE55" s="336"/>
      <c r="AF55" s="131" t="s">
        <v>152</v>
      </c>
      <c r="AG55" s="319"/>
      <c r="AH55" s="320"/>
      <c r="AI55" s="320"/>
      <c r="AJ55" s="320"/>
      <c r="AK55" s="320"/>
      <c r="AL55" s="320"/>
      <c r="AM55" s="320"/>
      <c r="AN55" s="320"/>
      <c r="AO55" s="320"/>
      <c r="AP55" s="321"/>
      <c r="AQ55" s="222"/>
      <c r="AR55" s="223"/>
      <c r="AS55" s="318"/>
    </row>
    <row r="56" spans="1:45">
      <c r="A56" s="290"/>
      <c r="B56" s="291"/>
      <c r="C56" s="291"/>
      <c r="D56" s="473"/>
      <c r="E56" s="474"/>
      <c r="F56" s="310"/>
      <c r="G56" s="311"/>
      <c r="H56" s="311"/>
      <c r="I56" s="312"/>
      <c r="J56" s="224"/>
      <c r="K56" s="225"/>
      <c r="L56" s="225"/>
      <c r="M56" s="225"/>
      <c r="N56" s="225"/>
      <c r="O56" s="131" t="s">
        <v>152</v>
      </c>
      <c r="P56" s="222"/>
      <c r="Q56" s="223"/>
      <c r="R56" s="240"/>
      <c r="S56" s="224"/>
      <c r="T56" s="225"/>
      <c r="U56" s="225"/>
      <c r="V56" s="225"/>
      <c r="W56" s="225"/>
      <c r="X56" s="332"/>
      <c r="Y56" s="330"/>
      <c r="Z56" s="331"/>
      <c r="AA56" s="333"/>
      <c r="AB56" s="334"/>
      <c r="AC56" s="334"/>
      <c r="AD56" s="334"/>
      <c r="AE56" s="334"/>
      <c r="AF56" s="133" t="s">
        <v>152</v>
      </c>
      <c r="AG56" s="313"/>
      <c r="AH56" s="313"/>
      <c r="AI56" s="313"/>
      <c r="AJ56" s="313"/>
      <c r="AK56" s="313"/>
      <c r="AL56" s="313"/>
      <c r="AM56" s="313"/>
      <c r="AN56" s="313"/>
      <c r="AO56" s="313"/>
      <c r="AP56" s="313"/>
      <c r="AQ56" s="237"/>
      <c r="AR56" s="238"/>
      <c r="AS56" s="481"/>
    </row>
    <row r="57" spans="1:45" ht="14.25" customHeight="1">
      <c r="A57" s="290"/>
      <c r="B57" s="291"/>
      <c r="C57" s="291"/>
      <c r="D57" s="473"/>
      <c r="E57" s="474"/>
      <c r="F57" s="310"/>
      <c r="G57" s="311"/>
      <c r="H57" s="311"/>
      <c r="I57" s="312"/>
      <c r="J57" s="224"/>
      <c r="K57" s="225"/>
      <c r="L57" s="225"/>
      <c r="M57" s="225"/>
      <c r="N57" s="225"/>
      <c r="O57" s="131" t="s">
        <v>152</v>
      </c>
      <c r="P57" s="222"/>
      <c r="Q57" s="223"/>
      <c r="R57" s="240"/>
      <c r="S57" s="224"/>
      <c r="T57" s="225"/>
      <c r="U57" s="225"/>
      <c r="V57" s="225"/>
      <c r="W57" s="225"/>
      <c r="X57" s="225"/>
      <c r="Y57" s="281" t="s">
        <v>222</v>
      </c>
      <c r="Z57" s="242"/>
      <c r="AA57" s="242"/>
      <c r="AB57" s="242"/>
      <c r="AC57" s="242"/>
      <c r="AD57" s="242"/>
      <c r="AE57" s="242"/>
      <c r="AF57" s="305"/>
      <c r="AG57" s="281" t="s">
        <v>70</v>
      </c>
      <c r="AH57" s="242"/>
      <c r="AI57" s="242"/>
      <c r="AJ57" s="281" t="s">
        <v>185</v>
      </c>
      <c r="AK57" s="242"/>
      <c r="AL57" s="242"/>
      <c r="AM57" s="231" t="s">
        <v>108</v>
      </c>
      <c r="AN57" s="232"/>
      <c r="AO57" s="232"/>
      <c r="AP57" s="232"/>
      <c r="AQ57" s="232"/>
      <c r="AR57" s="232"/>
      <c r="AS57" s="487"/>
    </row>
    <row r="58" spans="1:45" ht="13.5" customHeight="1">
      <c r="A58" s="290"/>
      <c r="B58" s="291"/>
      <c r="C58" s="291"/>
      <c r="D58" s="473"/>
      <c r="E58" s="474"/>
      <c r="F58" s="310"/>
      <c r="G58" s="311"/>
      <c r="H58" s="311"/>
      <c r="I58" s="312"/>
      <c r="J58" s="224"/>
      <c r="K58" s="225"/>
      <c r="L58" s="225"/>
      <c r="M58" s="225"/>
      <c r="N58" s="225"/>
      <c r="O58" s="131" t="s">
        <v>152</v>
      </c>
      <c r="P58" s="222"/>
      <c r="Q58" s="223"/>
      <c r="R58" s="240"/>
      <c r="S58" s="224"/>
      <c r="T58" s="225"/>
      <c r="U58" s="225"/>
      <c r="V58" s="225"/>
      <c r="W58" s="225"/>
      <c r="X58" s="225"/>
      <c r="Y58" s="314" t="s">
        <v>228</v>
      </c>
      <c r="Z58" s="315"/>
      <c r="AA58" s="315"/>
      <c r="AB58" s="315"/>
      <c r="AC58" s="315"/>
      <c r="AD58" s="315"/>
      <c r="AE58" s="315"/>
      <c r="AF58" s="316"/>
      <c r="AG58" s="277"/>
      <c r="AH58" s="278"/>
      <c r="AI58" s="204" t="s">
        <v>162</v>
      </c>
      <c r="AJ58" s="277"/>
      <c r="AK58" s="278"/>
      <c r="AL58" s="313"/>
      <c r="AM58" s="277"/>
      <c r="AN58" s="278"/>
      <c r="AO58" s="278"/>
      <c r="AP58" s="278"/>
      <c r="AQ58" s="278"/>
      <c r="AR58" s="278"/>
      <c r="AS58" s="279"/>
    </row>
    <row r="59" spans="1:45" ht="13.5" customHeight="1">
      <c r="A59" s="290"/>
      <c r="B59" s="291"/>
      <c r="C59" s="291"/>
      <c r="D59" s="473"/>
      <c r="E59" s="474"/>
      <c r="F59" s="454"/>
      <c r="G59" s="455"/>
      <c r="H59" s="455"/>
      <c r="I59" s="456"/>
      <c r="J59" s="308"/>
      <c r="K59" s="309"/>
      <c r="L59" s="309"/>
      <c r="M59" s="309"/>
      <c r="N59" s="309"/>
      <c r="O59" s="133" t="s">
        <v>152</v>
      </c>
      <c r="P59" s="237"/>
      <c r="Q59" s="238"/>
      <c r="R59" s="239"/>
      <c r="S59" s="308"/>
      <c r="T59" s="309"/>
      <c r="U59" s="309"/>
      <c r="V59" s="309"/>
      <c r="W59" s="309"/>
      <c r="X59" s="309"/>
      <c r="Y59" s="310" t="s">
        <v>227</v>
      </c>
      <c r="Z59" s="311"/>
      <c r="AA59" s="311"/>
      <c r="AB59" s="311"/>
      <c r="AC59" s="311"/>
      <c r="AD59" s="311"/>
      <c r="AE59" s="311"/>
      <c r="AF59" s="312"/>
      <c r="AG59" s="274"/>
      <c r="AH59" s="275"/>
      <c r="AI59" s="205" t="s">
        <v>162</v>
      </c>
      <c r="AJ59" s="274"/>
      <c r="AK59" s="275"/>
      <c r="AL59" s="280"/>
      <c r="AM59" s="274"/>
      <c r="AN59" s="275"/>
      <c r="AO59" s="275"/>
      <c r="AP59" s="275"/>
      <c r="AQ59" s="275"/>
      <c r="AR59" s="275"/>
      <c r="AS59" s="276"/>
    </row>
    <row r="60" spans="1:45" ht="14.25" customHeight="1">
      <c r="A60" s="290"/>
      <c r="B60" s="291"/>
      <c r="C60" s="291"/>
      <c r="D60" s="473"/>
      <c r="E60" s="474"/>
      <c r="F60" s="310" t="s">
        <v>198</v>
      </c>
      <c r="G60" s="311"/>
      <c r="H60" s="311"/>
      <c r="I60" s="312"/>
      <c r="J60" s="306"/>
      <c r="K60" s="307"/>
      <c r="L60" s="307"/>
      <c r="M60" s="307"/>
      <c r="N60" s="307"/>
      <c r="O60" s="130" t="s">
        <v>152</v>
      </c>
      <c r="P60" s="233"/>
      <c r="Q60" s="234"/>
      <c r="R60" s="324"/>
      <c r="S60" s="306"/>
      <c r="T60" s="307"/>
      <c r="U60" s="307"/>
      <c r="V60" s="307"/>
      <c r="W60" s="307"/>
      <c r="X60" s="307"/>
      <c r="Y60" s="281" t="s">
        <v>222</v>
      </c>
      <c r="Z60" s="242"/>
      <c r="AA60" s="242"/>
      <c r="AB60" s="242"/>
      <c r="AC60" s="242"/>
      <c r="AD60" s="242"/>
      <c r="AE60" s="242"/>
      <c r="AF60" s="305"/>
      <c r="AG60" s="281" t="s">
        <v>186</v>
      </c>
      <c r="AH60" s="242"/>
      <c r="AI60" s="242"/>
      <c r="AJ60" s="242"/>
      <c r="AK60" s="242"/>
      <c r="AL60" s="242"/>
      <c r="AM60" s="242"/>
      <c r="AN60" s="242"/>
      <c r="AO60" s="242"/>
      <c r="AP60" s="242"/>
      <c r="AQ60" s="242"/>
      <c r="AR60" s="242"/>
      <c r="AS60" s="243"/>
    </row>
    <row r="61" spans="1:45" ht="13.5" customHeight="1">
      <c r="A61" s="290"/>
      <c r="B61" s="291"/>
      <c r="C61" s="291"/>
      <c r="D61" s="473"/>
      <c r="E61" s="474"/>
      <c r="F61" s="310"/>
      <c r="G61" s="311"/>
      <c r="H61" s="311"/>
      <c r="I61" s="312"/>
      <c r="J61" s="229"/>
      <c r="K61" s="230"/>
      <c r="L61" s="230"/>
      <c r="M61" s="230"/>
      <c r="N61" s="230"/>
      <c r="O61" s="134" t="s">
        <v>152</v>
      </c>
      <c r="P61" s="226"/>
      <c r="Q61" s="227"/>
      <c r="R61" s="228"/>
      <c r="S61" s="229"/>
      <c r="T61" s="230"/>
      <c r="U61" s="230"/>
      <c r="V61" s="230"/>
      <c r="W61" s="230"/>
      <c r="X61" s="230"/>
      <c r="Y61" s="299" t="s">
        <v>183</v>
      </c>
      <c r="Z61" s="300"/>
      <c r="AA61" s="300"/>
      <c r="AB61" s="300"/>
      <c r="AC61" s="300"/>
      <c r="AD61" s="300"/>
      <c r="AE61" s="300"/>
      <c r="AF61" s="301"/>
      <c r="AG61" s="268"/>
      <c r="AH61" s="269"/>
      <c r="AI61" s="269"/>
      <c r="AJ61" s="269"/>
      <c r="AK61" s="269"/>
      <c r="AL61" s="269"/>
      <c r="AM61" s="269"/>
      <c r="AN61" s="269"/>
      <c r="AO61" s="269"/>
      <c r="AP61" s="269"/>
      <c r="AQ61" s="269"/>
      <c r="AR61" s="269"/>
      <c r="AS61" s="270"/>
    </row>
    <row r="62" spans="1:45" ht="14.25" customHeight="1">
      <c r="A62" s="290"/>
      <c r="B62" s="291"/>
      <c r="C62" s="291"/>
      <c r="D62" s="473"/>
      <c r="E62" s="474"/>
      <c r="F62" s="451" t="s">
        <v>200</v>
      </c>
      <c r="G62" s="452"/>
      <c r="H62" s="452"/>
      <c r="I62" s="453"/>
      <c r="J62" s="281" t="s">
        <v>185</v>
      </c>
      <c r="K62" s="242"/>
      <c r="L62" s="242"/>
      <c r="M62" s="281" t="s">
        <v>70</v>
      </c>
      <c r="N62" s="242"/>
      <c r="O62" s="242"/>
      <c r="P62" s="231" t="s">
        <v>108</v>
      </c>
      <c r="Q62" s="232"/>
      <c r="R62" s="232"/>
      <c r="S62" s="232"/>
      <c r="T62" s="232"/>
      <c r="U62" s="232"/>
      <c r="V62" s="232"/>
      <c r="W62" s="232"/>
      <c r="X62" s="232"/>
      <c r="Y62" s="299"/>
      <c r="Z62" s="300"/>
      <c r="AA62" s="300"/>
      <c r="AB62" s="300"/>
      <c r="AC62" s="300"/>
      <c r="AD62" s="300"/>
      <c r="AE62" s="300"/>
      <c r="AF62" s="301"/>
      <c r="AG62" s="268"/>
      <c r="AH62" s="269"/>
      <c r="AI62" s="269"/>
      <c r="AJ62" s="269"/>
      <c r="AK62" s="269"/>
      <c r="AL62" s="269"/>
      <c r="AM62" s="269"/>
      <c r="AN62" s="269"/>
      <c r="AO62" s="269"/>
      <c r="AP62" s="269"/>
      <c r="AQ62" s="269"/>
      <c r="AR62" s="269"/>
      <c r="AS62" s="270"/>
    </row>
    <row r="63" spans="1:45" ht="13.5" customHeight="1">
      <c r="A63" s="290"/>
      <c r="B63" s="291"/>
      <c r="C63" s="291"/>
      <c r="D63" s="473"/>
      <c r="E63" s="474"/>
      <c r="F63" s="310"/>
      <c r="G63" s="311"/>
      <c r="H63" s="311"/>
      <c r="I63" s="312"/>
      <c r="J63" s="222"/>
      <c r="K63" s="223"/>
      <c r="L63" s="223"/>
      <c r="M63" s="233"/>
      <c r="N63" s="234"/>
      <c r="O63" s="199" t="s">
        <v>162</v>
      </c>
      <c r="P63" s="233"/>
      <c r="Q63" s="234"/>
      <c r="R63" s="234"/>
      <c r="S63" s="234"/>
      <c r="T63" s="234"/>
      <c r="U63" s="234"/>
      <c r="V63" s="234"/>
      <c r="W63" s="234"/>
      <c r="X63" s="234"/>
      <c r="Y63" s="299" t="s">
        <v>176</v>
      </c>
      <c r="Z63" s="300"/>
      <c r="AA63" s="300"/>
      <c r="AB63" s="300"/>
      <c r="AC63" s="300"/>
      <c r="AD63" s="300"/>
      <c r="AE63" s="300"/>
      <c r="AF63" s="301"/>
      <c r="AG63" s="268"/>
      <c r="AH63" s="269"/>
      <c r="AI63" s="269"/>
      <c r="AJ63" s="269"/>
      <c r="AK63" s="269"/>
      <c r="AL63" s="269"/>
      <c r="AM63" s="269"/>
      <c r="AN63" s="269"/>
      <c r="AO63" s="269"/>
      <c r="AP63" s="269"/>
      <c r="AQ63" s="269"/>
      <c r="AR63" s="269"/>
      <c r="AS63" s="270"/>
    </row>
    <row r="64" spans="1:45">
      <c r="A64" s="290"/>
      <c r="B64" s="291"/>
      <c r="C64" s="291"/>
      <c r="D64" s="473"/>
      <c r="E64" s="474"/>
      <c r="F64" s="310"/>
      <c r="G64" s="311"/>
      <c r="H64" s="311"/>
      <c r="I64" s="312"/>
      <c r="J64" s="222"/>
      <c r="K64" s="223"/>
      <c r="L64" s="223"/>
      <c r="M64" s="235"/>
      <c r="N64" s="236"/>
      <c r="O64" s="199" t="s">
        <v>162</v>
      </c>
      <c r="P64" s="235"/>
      <c r="Q64" s="236"/>
      <c r="R64" s="236"/>
      <c r="S64" s="236"/>
      <c r="T64" s="236"/>
      <c r="U64" s="236"/>
      <c r="V64" s="236"/>
      <c r="W64" s="236"/>
      <c r="X64" s="236"/>
      <c r="Y64" s="299"/>
      <c r="Z64" s="300"/>
      <c r="AA64" s="300"/>
      <c r="AB64" s="300"/>
      <c r="AC64" s="300"/>
      <c r="AD64" s="300"/>
      <c r="AE64" s="300"/>
      <c r="AF64" s="301"/>
      <c r="AG64" s="268"/>
      <c r="AH64" s="269"/>
      <c r="AI64" s="269"/>
      <c r="AJ64" s="269"/>
      <c r="AK64" s="269"/>
      <c r="AL64" s="269"/>
      <c r="AM64" s="269"/>
      <c r="AN64" s="269"/>
      <c r="AO64" s="269"/>
      <c r="AP64" s="269"/>
      <c r="AQ64" s="269"/>
      <c r="AR64" s="269"/>
      <c r="AS64" s="270"/>
    </row>
    <row r="65" spans="1:45" ht="14.25" customHeight="1">
      <c r="A65" s="290"/>
      <c r="B65" s="291"/>
      <c r="C65" s="291"/>
      <c r="D65" s="473"/>
      <c r="E65" s="474"/>
      <c r="F65" s="310"/>
      <c r="G65" s="311"/>
      <c r="H65" s="311"/>
      <c r="I65" s="312"/>
      <c r="J65" s="222"/>
      <c r="K65" s="223"/>
      <c r="L65" s="223"/>
      <c r="M65" s="235"/>
      <c r="N65" s="236"/>
      <c r="O65" s="199" t="s">
        <v>162</v>
      </c>
      <c r="P65" s="235"/>
      <c r="Q65" s="236"/>
      <c r="R65" s="236"/>
      <c r="S65" s="236"/>
      <c r="T65" s="236"/>
      <c r="U65" s="236"/>
      <c r="V65" s="236"/>
      <c r="W65" s="236"/>
      <c r="X65" s="236"/>
      <c r="Y65" s="299" t="s">
        <v>223</v>
      </c>
      <c r="Z65" s="300"/>
      <c r="AA65" s="300"/>
      <c r="AB65" s="300"/>
      <c r="AC65" s="300"/>
      <c r="AD65" s="300"/>
      <c r="AE65" s="300"/>
      <c r="AF65" s="301"/>
      <c r="AG65" s="268"/>
      <c r="AH65" s="269"/>
      <c r="AI65" s="269"/>
      <c r="AJ65" s="269"/>
      <c r="AK65" s="269"/>
      <c r="AL65" s="269"/>
      <c r="AM65" s="269"/>
      <c r="AN65" s="269"/>
      <c r="AO65" s="269"/>
      <c r="AP65" s="269"/>
      <c r="AQ65" s="269"/>
      <c r="AR65" s="269"/>
      <c r="AS65" s="270"/>
    </row>
    <row r="66" spans="1:45" ht="14.25" customHeight="1" thickBot="1">
      <c r="A66" s="290"/>
      <c r="B66" s="291"/>
      <c r="C66" s="291"/>
      <c r="D66" s="475"/>
      <c r="E66" s="476"/>
      <c r="F66" s="310"/>
      <c r="G66" s="311"/>
      <c r="H66" s="311"/>
      <c r="I66" s="312"/>
      <c r="J66" s="226"/>
      <c r="K66" s="227"/>
      <c r="L66" s="227"/>
      <c r="M66" s="317"/>
      <c r="N66" s="313"/>
      <c r="O66" s="200" t="s">
        <v>162</v>
      </c>
      <c r="P66" s="317"/>
      <c r="Q66" s="313"/>
      <c r="R66" s="313"/>
      <c r="S66" s="313"/>
      <c r="T66" s="313"/>
      <c r="U66" s="313"/>
      <c r="V66" s="313"/>
      <c r="W66" s="313"/>
      <c r="X66" s="313"/>
      <c r="Y66" s="302"/>
      <c r="Z66" s="303"/>
      <c r="AA66" s="303"/>
      <c r="AB66" s="303"/>
      <c r="AC66" s="303"/>
      <c r="AD66" s="303"/>
      <c r="AE66" s="303"/>
      <c r="AF66" s="304"/>
      <c r="AG66" s="271"/>
      <c r="AH66" s="272"/>
      <c r="AI66" s="272"/>
      <c r="AJ66" s="272"/>
      <c r="AK66" s="272"/>
      <c r="AL66" s="272"/>
      <c r="AM66" s="272"/>
      <c r="AN66" s="272"/>
      <c r="AO66" s="272"/>
      <c r="AP66" s="272"/>
      <c r="AQ66" s="272"/>
      <c r="AR66" s="272"/>
      <c r="AS66" s="273"/>
    </row>
    <row r="67" spans="1:45" ht="14.25" customHeight="1">
      <c r="A67" s="472" t="s">
        <v>33</v>
      </c>
      <c r="B67" s="260"/>
      <c r="C67" s="261"/>
      <c r="D67" s="256" t="s">
        <v>35</v>
      </c>
      <c r="E67" s="257"/>
      <c r="F67" s="258"/>
      <c r="G67" s="253"/>
      <c r="H67" s="254"/>
      <c r="I67" s="254"/>
      <c r="J67" s="254"/>
      <c r="K67" s="254"/>
      <c r="L67" s="254"/>
      <c r="M67" s="254"/>
      <c r="N67" s="254"/>
      <c r="O67" s="254"/>
      <c r="P67" s="254"/>
      <c r="Q67" s="254"/>
      <c r="R67" s="255"/>
      <c r="S67" s="259" t="s">
        <v>221</v>
      </c>
      <c r="T67" s="260"/>
      <c r="U67" s="261"/>
      <c r="V67" s="282"/>
      <c r="W67" s="283"/>
      <c r="X67" s="283"/>
      <c r="Y67" s="283"/>
      <c r="Z67" s="283"/>
      <c r="AA67" s="283"/>
      <c r="AB67" s="283"/>
      <c r="AC67" s="283"/>
      <c r="AD67" s="283"/>
      <c r="AE67" s="259" t="s">
        <v>187</v>
      </c>
      <c r="AF67" s="288"/>
      <c r="AG67" s="289"/>
      <c r="AH67" s="282"/>
      <c r="AI67" s="283"/>
      <c r="AJ67" s="283"/>
      <c r="AK67" s="283"/>
      <c r="AL67" s="283"/>
      <c r="AM67" s="283"/>
      <c r="AN67" s="283"/>
      <c r="AO67" s="283"/>
      <c r="AP67" s="283"/>
      <c r="AQ67" s="283"/>
      <c r="AR67" s="283"/>
      <c r="AS67" s="296"/>
    </row>
    <row r="68" spans="1:45">
      <c r="A68" s="262"/>
      <c r="B68" s="263"/>
      <c r="C68" s="264"/>
      <c r="D68" s="241" t="s">
        <v>34</v>
      </c>
      <c r="E68" s="242"/>
      <c r="F68" s="243"/>
      <c r="G68" s="250"/>
      <c r="H68" s="251"/>
      <c r="I68" s="251"/>
      <c r="J68" s="251"/>
      <c r="K68" s="251"/>
      <c r="L68" s="251"/>
      <c r="M68" s="251"/>
      <c r="N68" s="251"/>
      <c r="O68" s="251"/>
      <c r="P68" s="251"/>
      <c r="Q68" s="251"/>
      <c r="R68" s="252"/>
      <c r="S68" s="262"/>
      <c r="T68" s="263"/>
      <c r="U68" s="264"/>
      <c r="V68" s="284"/>
      <c r="W68" s="285"/>
      <c r="X68" s="285"/>
      <c r="Y68" s="285"/>
      <c r="Z68" s="285"/>
      <c r="AA68" s="285"/>
      <c r="AB68" s="285"/>
      <c r="AC68" s="285"/>
      <c r="AD68" s="285"/>
      <c r="AE68" s="290"/>
      <c r="AF68" s="291"/>
      <c r="AG68" s="292"/>
      <c r="AH68" s="284"/>
      <c r="AI68" s="285"/>
      <c r="AJ68" s="285"/>
      <c r="AK68" s="285"/>
      <c r="AL68" s="285"/>
      <c r="AM68" s="285"/>
      <c r="AN68" s="285"/>
      <c r="AO68" s="285"/>
      <c r="AP68" s="285"/>
      <c r="AQ68" s="285"/>
      <c r="AR68" s="285"/>
      <c r="AS68" s="297"/>
    </row>
    <row r="69" spans="1:45">
      <c r="A69" s="262"/>
      <c r="B69" s="263"/>
      <c r="C69" s="264"/>
      <c r="D69" s="241" t="s">
        <v>219</v>
      </c>
      <c r="E69" s="242"/>
      <c r="F69" s="243"/>
      <c r="G69" s="250"/>
      <c r="H69" s="251"/>
      <c r="I69" s="251"/>
      <c r="J69" s="251"/>
      <c r="K69" s="251"/>
      <c r="L69" s="251"/>
      <c r="M69" s="251"/>
      <c r="N69" s="251"/>
      <c r="O69" s="251"/>
      <c r="P69" s="251"/>
      <c r="Q69" s="251"/>
      <c r="R69" s="252"/>
      <c r="S69" s="262"/>
      <c r="T69" s="263"/>
      <c r="U69" s="264"/>
      <c r="V69" s="284"/>
      <c r="W69" s="285"/>
      <c r="X69" s="285"/>
      <c r="Y69" s="285"/>
      <c r="Z69" s="285"/>
      <c r="AA69" s="285"/>
      <c r="AB69" s="285"/>
      <c r="AC69" s="285"/>
      <c r="AD69" s="285"/>
      <c r="AE69" s="290"/>
      <c r="AF69" s="291"/>
      <c r="AG69" s="292"/>
      <c r="AH69" s="284"/>
      <c r="AI69" s="285"/>
      <c r="AJ69" s="285"/>
      <c r="AK69" s="285"/>
      <c r="AL69" s="285"/>
      <c r="AM69" s="285"/>
      <c r="AN69" s="285"/>
      <c r="AO69" s="285"/>
      <c r="AP69" s="285"/>
      <c r="AQ69" s="285"/>
      <c r="AR69" s="285"/>
      <c r="AS69" s="297"/>
    </row>
    <row r="70" spans="1:45" ht="13.5" customHeight="1" thickBot="1">
      <c r="A70" s="265"/>
      <c r="B70" s="266"/>
      <c r="C70" s="267"/>
      <c r="D70" s="244" t="s">
        <v>220</v>
      </c>
      <c r="E70" s="245"/>
      <c r="F70" s="246"/>
      <c r="G70" s="247"/>
      <c r="H70" s="248"/>
      <c r="I70" s="248"/>
      <c r="J70" s="248"/>
      <c r="K70" s="248"/>
      <c r="L70" s="248"/>
      <c r="M70" s="248"/>
      <c r="N70" s="248"/>
      <c r="O70" s="248"/>
      <c r="P70" s="248"/>
      <c r="Q70" s="248"/>
      <c r="R70" s="249"/>
      <c r="S70" s="265"/>
      <c r="T70" s="266"/>
      <c r="U70" s="267"/>
      <c r="V70" s="286"/>
      <c r="W70" s="287"/>
      <c r="X70" s="287"/>
      <c r="Y70" s="287"/>
      <c r="Z70" s="287"/>
      <c r="AA70" s="287"/>
      <c r="AB70" s="287"/>
      <c r="AC70" s="287"/>
      <c r="AD70" s="287"/>
      <c r="AE70" s="293"/>
      <c r="AF70" s="294"/>
      <c r="AG70" s="295"/>
      <c r="AH70" s="286"/>
      <c r="AI70" s="287"/>
      <c r="AJ70" s="287"/>
      <c r="AK70" s="287"/>
      <c r="AL70" s="287"/>
      <c r="AM70" s="287"/>
      <c r="AN70" s="287"/>
      <c r="AO70" s="287"/>
      <c r="AP70" s="287"/>
      <c r="AQ70" s="287"/>
      <c r="AR70" s="287"/>
      <c r="AS70" s="29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topLeftCell="A4" zoomScaleNormal="100" zoomScaleSheetLayoutView="100" workbookViewId="0">
      <selection activeCell="AC31" sqref="AC31:AD3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2" t="s">
        <v>156</v>
      </c>
      <c r="B1" s="392"/>
      <c r="C1" s="392"/>
      <c r="D1" s="392"/>
      <c r="E1" s="392"/>
      <c r="F1" s="392"/>
      <c r="G1" s="392"/>
      <c r="H1" s="392"/>
      <c r="I1" s="392"/>
      <c r="J1" s="392"/>
      <c r="K1" s="392"/>
      <c r="L1" s="392"/>
      <c r="M1" s="392"/>
      <c r="N1" s="392"/>
      <c r="O1" s="392"/>
      <c r="P1" s="392"/>
      <c r="Q1" s="392"/>
      <c r="R1" s="392"/>
      <c r="S1" s="392"/>
      <c r="T1" s="392"/>
      <c r="U1" s="392"/>
      <c r="V1" s="392"/>
      <c r="W1" s="392"/>
      <c r="X1" s="392"/>
      <c r="Y1" s="392"/>
      <c r="Z1" s="392"/>
      <c r="AA1" s="392"/>
      <c r="AB1" s="392"/>
      <c r="AC1" s="392"/>
      <c r="AD1" s="392"/>
      <c r="AE1" s="392"/>
      <c r="AF1" s="392"/>
      <c r="AG1" s="393"/>
      <c r="AH1" s="496" t="s">
        <v>87</v>
      </c>
      <c r="AI1" s="496"/>
      <c r="AJ1" s="496"/>
      <c r="AK1" s="496"/>
      <c r="AL1" s="496" t="s">
        <v>125</v>
      </c>
      <c r="AM1" s="496"/>
      <c r="AN1" s="496"/>
      <c r="AO1" s="496"/>
      <c r="AP1" s="496" t="s">
        <v>126</v>
      </c>
      <c r="AQ1" s="496"/>
      <c r="AR1" s="496"/>
      <c r="AS1" s="496"/>
    </row>
    <row r="2" spans="1:45" ht="13.5" customHeight="1">
      <c r="A2" s="392"/>
      <c r="B2" s="392"/>
      <c r="C2" s="392"/>
      <c r="D2" s="392"/>
      <c r="E2" s="392"/>
      <c r="F2" s="392"/>
      <c r="G2" s="392"/>
      <c r="H2" s="392"/>
      <c r="I2" s="392"/>
      <c r="J2" s="392"/>
      <c r="K2" s="392"/>
      <c r="L2" s="392"/>
      <c r="M2" s="392"/>
      <c r="N2" s="392"/>
      <c r="O2" s="392"/>
      <c r="P2" s="392"/>
      <c r="Q2" s="392"/>
      <c r="R2" s="392"/>
      <c r="S2" s="392"/>
      <c r="T2" s="392"/>
      <c r="U2" s="392"/>
      <c r="V2" s="392"/>
      <c r="W2" s="392"/>
      <c r="X2" s="392"/>
      <c r="Y2" s="392"/>
      <c r="Z2" s="392"/>
      <c r="AA2" s="392"/>
      <c r="AB2" s="392"/>
      <c r="AC2" s="392"/>
      <c r="AD2" s="392"/>
      <c r="AE2" s="392"/>
      <c r="AF2" s="392"/>
      <c r="AG2" s="393"/>
      <c r="AH2" s="496"/>
      <c r="AI2" s="496"/>
      <c r="AJ2" s="496"/>
      <c r="AK2" s="496"/>
      <c r="AL2" s="496"/>
      <c r="AM2" s="496"/>
      <c r="AN2" s="496"/>
      <c r="AO2" s="496"/>
      <c r="AP2" s="496"/>
      <c r="AQ2" s="496"/>
      <c r="AR2" s="496"/>
      <c r="AS2" s="496"/>
    </row>
    <row r="3" spans="1:45" ht="14.25" customHeight="1">
      <c r="A3" s="91"/>
      <c r="B3" s="91"/>
      <c r="C3" s="91"/>
      <c r="D3" s="91"/>
      <c r="E3" s="91"/>
      <c r="F3" s="91"/>
      <c r="G3" s="91"/>
      <c r="H3" s="404" t="str">
        <f>曜日!B12</f>
        <v>令和3年</v>
      </c>
      <c r="I3" s="404"/>
      <c r="J3" s="404"/>
      <c r="K3" s="404"/>
      <c r="L3" s="404"/>
      <c r="M3" s="400" t="str">
        <f>曜日!C12</f>
        <v>2月</v>
      </c>
      <c r="N3" s="400"/>
      <c r="O3" s="400"/>
      <c r="P3" s="400" t="s">
        <v>17</v>
      </c>
      <c r="Q3" s="400"/>
      <c r="R3" s="400"/>
      <c r="S3" s="402" t="s">
        <v>151</v>
      </c>
      <c r="T3" s="402" t="str">
        <f>曜日!D9</f>
        <v>日</v>
      </c>
      <c r="U3" s="402" t="s">
        <v>36</v>
      </c>
      <c r="V3" s="92"/>
      <c r="W3" s="398" t="s">
        <v>48</v>
      </c>
      <c r="X3" s="398"/>
      <c r="Y3" s="398"/>
      <c r="Z3" s="398" t="s">
        <v>129</v>
      </c>
      <c r="AA3" s="394"/>
      <c r="AB3" s="394"/>
      <c r="AC3" s="394"/>
      <c r="AD3" s="394"/>
      <c r="AE3" s="394"/>
      <c r="AF3" s="394"/>
      <c r="AG3" s="395"/>
      <c r="AH3" s="496"/>
      <c r="AI3" s="496"/>
      <c r="AJ3" s="496"/>
      <c r="AK3" s="496"/>
      <c r="AL3" s="496"/>
      <c r="AM3" s="496"/>
      <c r="AN3" s="496"/>
      <c r="AO3" s="496"/>
      <c r="AP3" s="496"/>
      <c r="AQ3" s="496"/>
      <c r="AR3" s="496"/>
      <c r="AS3" s="496"/>
    </row>
    <row r="4" spans="1:45" ht="15" thickBot="1">
      <c r="A4" s="206"/>
      <c r="G4" s="206"/>
      <c r="H4" s="404"/>
      <c r="I4" s="404"/>
      <c r="J4" s="404"/>
      <c r="K4" s="404"/>
      <c r="L4" s="404"/>
      <c r="M4" s="400"/>
      <c r="N4" s="400"/>
      <c r="O4" s="400"/>
      <c r="P4" s="400"/>
      <c r="Q4" s="400"/>
      <c r="R4" s="400"/>
      <c r="S4" s="402"/>
      <c r="T4" s="402"/>
      <c r="U4" s="402"/>
      <c r="V4" s="93"/>
      <c r="W4" s="398"/>
      <c r="X4" s="398"/>
      <c r="Y4" s="398"/>
      <c r="Z4" s="398"/>
      <c r="AA4" s="394"/>
      <c r="AB4" s="394"/>
      <c r="AC4" s="394"/>
      <c r="AD4" s="394"/>
      <c r="AE4" s="394"/>
      <c r="AF4" s="394"/>
      <c r="AG4" s="395"/>
      <c r="AH4" s="497"/>
      <c r="AI4" s="497"/>
      <c r="AJ4" s="497"/>
      <c r="AK4" s="497"/>
      <c r="AL4" s="497"/>
      <c r="AM4" s="497"/>
      <c r="AN4" s="497"/>
      <c r="AO4" s="497"/>
      <c r="AP4" s="497"/>
      <c r="AQ4" s="497"/>
      <c r="AR4" s="497"/>
      <c r="AS4" s="497"/>
    </row>
    <row r="5" spans="1:45" ht="13.5" customHeight="1">
      <c r="A5" s="259" t="s">
        <v>155</v>
      </c>
      <c r="B5" s="260"/>
      <c r="C5" s="261"/>
      <c r="D5" s="374" t="s">
        <v>243</v>
      </c>
      <c r="E5" s="375"/>
      <c r="F5" s="375"/>
      <c r="G5" s="375"/>
      <c r="H5" s="375"/>
      <c r="I5" s="375"/>
      <c r="J5" s="406"/>
      <c r="K5" s="436" t="s">
        <v>244</v>
      </c>
      <c r="L5" s="427"/>
      <c r="M5" s="427"/>
      <c r="N5" s="427"/>
      <c r="O5" s="437"/>
      <c r="P5" s="433"/>
      <c r="Q5" s="427"/>
      <c r="R5" s="427"/>
      <c r="S5" s="427"/>
      <c r="T5" s="427" t="s">
        <v>245</v>
      </c>
      <c r="U5" s="427"/>
      <c r="V5" s="427"/>
      <c r="W5" s="427"/>
      <c r="X5" s="428"/>
      <c r="Y5" s="432"/>
      <c r="Z5" s="427"/>
      <c r="AA5" s="427"/>
      <c r="AB5" s="427"/>
      <c r="AC5" s="427" t="s">
        <v>246</v>
      </c>
      <c r="AD5" s="427"/>
      <c r="AE5" s="427"/>
      <c r="AF5" s="427"/>
      <c r="AG5" s="437"/>
      <c r="AH5" s="433"/>
      <c r="AI5" s="427"/>
      <c r="AJ5" s="427"/>
      <c r="AK5" s="427"/>
      <c r="AL5" s="427" t="s">
        <v>241</v>
      </c>
      <c r="AM5" s="427"/>
      <c r="AN5" s="427"/>
      <c r="AO5" s="428"/>
      <c r="AP5" s="432"/>
      <c r="AQ5" s="427"/>
      <c r="AR5" s="427"/>
      <c r="AS5" s="442"/>
    </row>
    <row r="6" spans="1:45" ht="14.25" thickBot="1">
      <c r="A6" s="265"/>
      <c r="B6" s="266"/>
      <c r="C6" s="267"/>
      <c r="D6" s="407"/>
      <c r="E6" s="408"/>
      <c r="F6" s="408"/>
      <c r="G6" s="408"/>
      <c r="H6" s="408"/>
      <c r="I6" s="408"/>
      <c r="J6" s="409"/>
      <c r="K6" s="410"/>
      <c r="L6" s="411"/>
      <c r="M6" s="411"/>
      <c r="N6" s="411"/>
      <c r="O6" s="412"/>
      <c r="P6" s="434"/>
      <c r="Q6" s="411"/>
      <c r="R6" s="411"/>
      <c r="S6" s="411"/>
      <c r="T6" s="411"/>
      <c r="U6" s="411"/>
      <c r="V6" s="411"/>
      <c r="W6" s="411"/>
      <c r="X6" s="435"/>
      <c r="Y6" s="426"/>
      <c r="Z6" s="411"/>
      <c r="AA6" s="411"/>
      <c r="AB6" s="411"/>
      <c r="AC6" s="411"/>
      <c r="AD6" s="411"/>
      <c r="AE6" s="411"/>
      <c r="AF6" s="411"/>
      <c r="AG6" s="412"/>
      <c r="AH6" s="434"/>
      <c r="AI6" s="411"/>
      <c r="AJ6" s="411"/>
      <c r="AK6" s="411"/>
      <c r="AL6" s="411"/>
      <c r="AM6" s="411"/>
      <c r="AN6" s="411"/>
      <c r="AO6" s="435"/>
      <c r="AP6" s="426"/>
      <c r="AQ6" s="411"/>
      <c r="AR6" s="411"/>
      <c r="AS6" s="447"/>
    </row>
    <row r="7" spans="1:45" ht="13.5" customHeight="1">
      <c r="A7" s="259" t="s">
        <v>131</v>
      </c>
      <c r="B7" s="288"/>
      <c r="C7" s="288"/>
      <c r="D7" s="374" t="s">
        <v>247</v>
      </c>
      <c r="E7" s="375"/>
      <c r="F7" s="375"/>
      <c r="G7" s="375"/>
      <c r="H7" s="375"/>
      <c r="I7" s="375"/>
      <c r="J7" s="376"/>
      <c r="K7" s="380" t="s">
        <v>248</v>
      </c>
      <c r="L7" s="378"/>
      <c r="M7" s="378"/>
      <c r="N7" s="378"/>
      <c r="O7" s="378"/>
      <c r="P7" s="379"/>
      <c r="Q7" s="380" t="s">
        <v>249</v>
      </c>
      <c r="R7" s="378"/>
      <c r="S7" s="378"/>
      <c r="T7" s="378"/>
      <c r="U7" s="378"/>
      <c r="V7" s="379"/>
      <c r="W7" s="380" t="s">
        <v>250</v>
      </c>
      <c r="X7" s="378"/>
      <c r="Y7" s="378"/>
      <c r="Z7" s="378"/>
      <c r="AA7" s="378"/>
      <c r="AB7" s="379"/>
      <c r="AC7" s="380" t="s">
        <v>251</v>
      </c>
      <c r="AD7" s="378"/>
      <c r="AE7" s="378"/>
      <c r="AF7" s="378"/>
      <c r="AG7" s="378"/>
      <c r="AH7" s="379"/>
      <c r="AI7" s="380" t="s">
        <v>252</v>
      </c>
      <c r="AJ7" s="378"/>
      <c r="AK7" s="378"/>
      <c r="AL7" s="378"/>
      <c r="AM7" s="378"/>
      <c r="AN7" s="379"/>
      <c r="AO7" s="429" t="s">
        <v>253</v>
      </c>
      <c r="AP7" s="430"/>
      <c r="AQ7" s="430"/>
      <c r="AR7" s="430"/>
      <c r="AS7" s="431"/>
    </row>
    <row r="8" spans="1:45">
      <c r="A8" s="290"/>
      <c r="B8" s="291"/>
      <c r="C8" s="291"/>
      <c r="D8" s="377"/>
      <c r="E8" s="378"/>
      <c r="F8" s="378"/>
      <c r="G8" s="378"/>
      <c r="H8" s="378"/>
      <c r="I8" s="378"/>
      <c r="J8" s="379"/>
      <c r="K8" s="413" t="s">
        <v>254</v>
      </c>
      <c r="L8" s="414"/>
      <c r="M8" s="415"/>
      <c r="N8" s="413" t="s">
        <v>255</v>
      </c>
      <c r="O8" s="414"/>
      <c r="P8" s="415"/>
      <c r="Q8" s="413" t="s">
        <v>254</v>
      </c>
      <c r="R8" s="414"/>
      <c r="S8" s="415"/>
      <c r="T8" s="413" t="s">
        <v>255</v>
      </c>
      <c r="U8" s="414"/>
      <c r="V8" s="415"/>
      <c r="W8" s="413" t="s">
        <v>254</v>
      </c>
      <c r="X8" s="414"/>
      <c r="Y8" s="415"/>
      <c r="Z8" s="413" t="s">
        <v>255</v>
      </c>
      <c r="AA8" s="414"/>
      <c r="AB8" s="415"/>
      <c r="AC8" s="413" t="s">
        <v>254</v>
      </c>
      <c r="AD8" s="414"/>
      <c r="AE8" s="415"/>
      <c r="AF8" s="413" t="s">
        <v>255</v>
      </c>
      <c r="AG8" s="414"/>
      <c r="AH8" s="415"/>
      <c r="AI8" s="413" t="s">
        <v>254</v>
      </c>
      <c r="AJ8" s="414"/>
      <c r="AK8" s="415"/>
      <c r="AL8" s="413" t="s">
        <v>255</v>
      </c>
      <c r="AM8" s="414"/>
      <c r="AN8" s="415"/>
      <c r="AO8" s="380"/>
      <c r="AP8" s="378"/>
      <c r="AQ8" s="378"/>
      <c r="AR8" s="378"/>
      <c r="AS8" s="425"/>
    </row>
    <row r="9" spans="1:45" ht="13.5" customHeight="1">
      <c r="A9" s="290"/>
      <c r="B9" s="291"/>
      <c r="C9" s="291"/>
      <c r="D9" s="416" t="s">
        <v>256</v>
      </c>
      <c r="E9" s="417"/>
      <c r="F9" s="417"/>
      <c r="G9" s="417"/>
      <c r="H9" s="417"/>
      <c r="I9" s="417"/>
      <c r="J9" s="417"/>
      <c r="K9" s="381"/>
      <c r="L9" s="381"/>
      <c r="M9" s="381"/>
      <c r="N9" s="381"/>
      <c r="O9" s="381"/>
      <c r="P9" s="381"/>
      <c r="Q9" s="381"/>
      <c r="R9" s="381"/>
      <c r="S9" s="381"/>
      <c r="T9" s="381"/>
      <c r="U9" s="381"/>
      <c r="V9" s="381"/>
      <c r="W9" s="381"/>
      <c r="X9" s="381"/>
      <c r="Y9" s="381"/>
      <c r="Z9" s="381"/>
      <c r="AA9" s="381"/>
      <c r="AB9" s="381"/>
      <c r="AC9" s="381"/>
      <c r="AD9" s="381"/>
      <c r="AE9" s="381"/>
      <c r="AF9" s="381"/>
      <c r="AG9" s="381"/>
      <c r="AH9" s="381"/>
      <c r="AI9" s="420">
        <f>K9+Q9+W9+AC9</f>
        <v>0</v>
      </c>
      <c r="AJ9" s="420"/>
      <c r="AK9" s="420"/>
      <c r="AL9" s="420">
        <f>N9+T9+Z9+AF9</f>
        <v>0</v>
      </c>
      <c r="AM9" s="420"/>
      <c r="AN9" s="420"/>
      <c r="AO9" s="438">
        <f>AI13</f>
        <v>0</v>
      </c>
      <c r="AP9" s="438"/>
      <c r="AQ9" s="438"/>
      <c r="AR9" s="438"/>
      <c r="AS9" s="439"/>
    </row>
    <row r="10" spans="1:45" ht="13.5" customHeight="1">
      <c r="A10" s="290"/>
      <c r="B10" s="291"/>
      <c r="C10" s="291"/>
      <c r="D10" s="416" t="s">
        <v>257</v>
      </c>
      <c r="E10" s="417"/>
      <c r="F10" s="417"/>
      <c r="G10" s="417"/>
      <c r="H10" s="417"/>
      <c r="I10" s="417"/>
      <c r="J10" s="417"/>
      <c r="K10" s="381"/>
      <c r="L10" s="381"/>
      <c r="M10" s="381"/>
      <c r="N10" s="381"/>
      <c r="O10" s="381"/>
      <c r="P10" s="381"/>
      <c r="Q10" s="381"/>
      <c r="R10" s="381"/>
      <c r="S10" s="381"/>
      <c r="T10" s="381"/>
      <c r="U10" s="381"/>
      <c r="V10" s="381"/>
      <c r="W10" s="381"/>
      <c r="X10" s="381"/>
      <c r="Y10" s="381"/>
      <c r="Z10" s="381"/>
      <c r="AA10" s="381"/>
      <c r="AB10" s="381"/>
      <c r="AC10" s="381"/>
      <c r="AD10" s="381"/>
      <c r="AE10" s="381"/>
      <c r="AF10" s="381"/>
      <c r="AG10" s="381"/>
      <c r="AH10" s="381"/>
      <c r="AI10" s="420">
        <f>K10+Q10+W10+AC10</f>
        <v>0</v>
      </c>
      <c r="AJ10" s="420"/>
      <c r="AK10" s="420"/>
      <c r="AL10" s="420">
        <f>N10+T10+Z10+AF10</f>
        <v>0</v>
      </c>
      <c r="AM10" s="420"/>
      <c r="AN10" s="420"/>
      <c r="AO10" s="440"/>
      <c r="AP10" s="440"/>
      <c r="AQ10" s="440"/>
      <c r="AR10" s="440"/>
      <c r="AS10" s="441"/>
    </row>
    <row r="11" spans="1:45" ht="13.5" customHeight="1">
      <c r="A11" s="290"/>
      <c r="B11" s="291"/>
      <c r="C11" s="291"/>
      <c r="D11" s="416" t="s">
        <v>258</v>
      </c>
      <c r="E11" s="417"/>
      <c r="F11" s="417"/>
      <c r="G11" s="417"/>
      <c r="H11" s="417"/>
      <c r="I11" s="417"/>
      <c r="J11" s="417"/>
      <c r="K11" s="381"/>
      <c r="L11" s="381"/>
      <c r="M11" s="381"/>
      <c r="N11" s="381"/>
      <c r="O11" s="381"/>
      <c r="P11" s="381"/>
      <c r="Q11" s="381"/>
      <c r="R11" s="381"/>
      <c r="S11" s="381"/>
      <c r="T11" s="381"/>
      <c r="U11" s="381"/>
      <c r="V11" s="381"/>
      <c r="W11" s="381"/>
      <c r="X11" s="381"/>
      <c r="Y11" s="381"/>
      <c r="Z11" s="381"/>
      <c r="AA11" s="381"/>
      <c r="AB11" s="381"/>
      <c r="AC11" s="381"/>
      <c r="AD11" s="381"/>
      <c r="AE11" s="381"/>
      <c r="AF11" s="381"/>
      <c r="AG11" s="381"/>
      <c r="AH11" s="381"/>
      <c r="AI11" s="420">
        <f>K11+Q11+W11+AC11</f>
        <v>0</v>
      </c>
      <c r="AJ11" s="420"/>
      <c r="AK11" s="420"/>
      <c r="AL11" s="420">
        <f>N11+T11+Z11+AF11</f>
        <v>0</v>
      </c>
      <c r="AM11" s="420"/>
      <c r="AN11" s="420"/>
      <c r="AO11" s="440"/>
      <c r="AP11" s="440"/>
      <c r="AQ11" s="440"/>
      <c r="AR11" s="440"/>
      <c r="AS11" s="441"/>
    </row>
    <row r="12" spans="1:45" ht="13.5" customHeight="1">
      <c r="A12" s="290"/>
      <c r="B12" s="291"/>
      <c r="C12" s="291"/>
      <c r="D12" s="416" t="s">
        <v>252</v>
      </c>
      <c r="E12" s="417"/>
      <c r="F12" s="417"/>
      <c r="G12" s="417"/>
      <c r="H12" s="417"/>
      <c r="I12" s="417"/>
      <c r="J12" s="417"/>
      <c r="K12" s="420">
        <f>K9+K10+K11</f>
        <v>0</v>
      </c>
      <c r="L12" s="420"/>
      <c r="M12" s="420"/>
      <c r="N12" s="420">
        <f>N9+N10+N11</f>
        <v>0</v>
      </c>
      <c r="O12" s="420"/>
      <c r="P12" s="420"/>
      <c r="Q12" s="420">
        <f>Q9+Q10+Q11</f>
        <v>0</v>
      </c>
      <c r="R12" s="420"/>
      <c r="S12" s="420"/>
      <c r="T12" s="420">
        <f>SUM(T9:V11)</f>
        <v>0</v>
      </c>
      <c r="U12" s="420"/>
      <c r="V12" s="420"/>
      <c r="W12" s="420">
        <f>SUM(W9:Y11)</f>
        <v>0</v>
      </c>
      <c r="X12" s="420"/>
      <c r="Y12" s="420"/>
      <c r="Z12" s="420">
        <f>SUM(Z9:AB11)</f>
        <v>0</v>
      </c>
      <c r="AA12" s="420"/>
      <c r="AB12" s="420"/>
      <c r="AC12" s="420">
        <f>SUM(AC9:AE11)</f>
        <v>0</v>
      </c>
      <c r="AD12" s="420"/>
      <c r="AE12" s="420"/>
      <c r="AF12" s="420">
        <f>SUM(AF9:AH11)</f>
        <v>0</v>
      </c>
      <c r="AG12" s="420"/>
      <c r="AH12" s="420"/>
      <c r="AI12" s="420">
        <f>SUM(K12+Q12+W12+AC12)</f>
        <v>0</v>
      </c>
      <c r="AJ12" s="420"/>
      <c r="AK12" s="420"/>
      <c r="AL12" s="420">
        <f>SUM(N12+T12+Z12+AF12)</f>
        <v>0</v>
      </c>
      <c r="AM12" s="420"/>
      <c r="AN12" s="420"/>
      <c r="AO12" s="443" t="s">
        <v>259</v>
      </c>
      <c r="AP12" s="443"/>
      <c r="AQ12" s="443"/>
      <c r="AR12" s="443"/>
      <c r="AS12" s="444"/>
    </row>
    <row r="13" spans="1:45" ht="14.25" customHeight="1" thickBot="1">
      <c r="A13" s="290"/>
      <c r="B13" s="291"/>
      <c r="C13" s="291"/>
      <c r="D13" s="418"/>
      <c r="E13" s="419"/>
      <c r="F13" s="419"/>
      <c r="G13" s="419"/>
      <c r="H13" s="419"/>
      <c r="I13" s="419"/>
      <c r="J13" s="419"/>
      <c r="K13" s="424">
        <f>K12+N12</f>
        <v>0</v>
      </c>
      <c r="L13" s="424"/>
      <c r="M13" s="424"/>
      <c r="N13" s="424"/>
      <c r="O13" s="424"/>
      <c r="P13" s="424"/>
      <c r="Q13" s="424">
        <f>Q12+T12</f>
        <v>0</v>
      </c>
      <c r="R13" s="424"/>
      <c r="S13" s="424"/>
      <c r="T13" s="424"/>
      <c r="U13" s="424"/>
      <c r="V13" s="424"/>
      <c r="W13" s="424">
        <f>W12+Z12</f>
        <v>0</v>
      </c>
      <c r="X13" s="424"/>
      <c r="Y13" s="424"/>
      <c r="Z13" s="424"/>
      <c r="AA13" s="424"/>
      <c r="AB13" s="424"/>
      <c r="AC13" s="424">
        <f>AC12+AF12</f>
        <v>0</v>
      </c>
      <c r="AD13" s="424"/>
      <c r="AE13" s="424"/>
      <c r="AF13" s="424"/>
      <c r="AG13" s="424"/>
      <c r="AH13" s="424"/>
      <c r="AI13" s="424">
        <f>AI12+AL12</f>
        <v>0</v>
      </c>
      <c r="AJ13" s="424"/>
      <c r="AK13" s="424"/>
      <c r="AL13" s="424"/>
      <c r="AM13" s="424"/>
      <c r="AN13" s="424"/>
      <c r="AO13" s="445"/>
      <c r="AP13" s="445"/>
      <c r="AQ13" s="445"/>
      <c r="AR13" s="445"/>
      <c r="AS13" s="446"/>
    </row>
    <row r="14" spans="1:45">
      <c r="A14" s="290"/>
      <c r="B14" s="291"/>
      <c r="C14" s="292"/>
      <c r="D14" s="421"/>
      <c r="E14" s="422"/>
      <c r="F14" s="380" t="s">
        <v>260</v>
      </c>
      <c r="G14" s="378"/>
      <c r="H14" s="378"/>
      <c r="I14" s="378"/>
      <c r="J14" s="378"/>
      <c r="K14" s="378"/>
      <c r="L14" s="378"/>
      <c r="M14" s="379"/>
      <c r="N14" s="380" t="s">
        <v>247</v>
      </c>
      <c r="O14" s="378"/>
      <c r="P14" s="378"/>
      <c r="Q14" s="378"/>
      <c r="R14" s="378"/>
      <c r="S14" s="379"/>
      <c r="T14" s="368" t="s">
        <v>261</v>
      </c>
      <c r="U14" s="346"/>
      <c r="V14" s="346"/>
      <c r="W14" s="346"/>
      <c r="X14" s="347"/>
      <c r="Y14" s="380" t="s">
        <v>262</v>
      </c>
      <c r="Z14" s="378"/>
      <c r="AA14" s="378"/>
      <c r="AB14" s="378"/>
      <c r="AC14" s="379"/>
      <c r="AD14" s="380" t="s">
        <v>263</v>
      </c>
      <c r="AE14" s="378"/>
      <c r="AF14" s="378"/>
      <c r="AG14" s="378"/>
      <c r="AH14" s="378"/>
      <c r="AI14" s="378"/>
      <c r="AJ14" s="380" t="s">
        <v>264</v>
      </c>
      <c r="AK14" s="378"/>
      <c r="AL14" s="378"/>
      <c r="AM14" s="378"/>
      <c r="AN14" s="378"/>
      <c r="AO14" s="378"/>
      <c r="AP14" s="378"/>
      <c r="AQ14" s="378"/>
      <c r="AR14" s="378"/>
      <c r="AS14" s="425"/>
    </row>
    <row r="15" spans="1:45">
      <c r="A15" s="290"/>
      <c r="B15" s="291"/>
      <c r="C15" s="292"/>
      <c r="D15" s="382" t="s">
        <v>265</v>
      </c>
      <c r="E15" s="383"/>
      <c r="F15" s="386"/>
      <c r="G15" s="387"/>
      <c r="H15" s="387"/>
      <c r="I15" s="387"/>
      <c r="J15" s="387"/>
      <c r="K15" s="387"/>
      <c r="L15" s="349" t="s">
        <v>266</v>
      </c>
      <c r="M15" s="350"/>
      <c r="N15" s="348"/>
      <c r="O15" s="349"/>
      <c r="P15" s="349"/>
      <c r="Q15" s="349"/>
      <c r="R15" s="349"/>
      <c r="S15" s="350"/>
      <c r="T15" s="348"/>
      <c r="U15" s="349"/>
      <c r="V15" s="349"/>
      <c r="W15" s="349"/>
      <c r="X15" s="350"/>
      <c r="Y15" s="348"/>
      <c r="Z15" s="349"/>
      <c r="AA15" s="349"/>
      <c r="AB15" s="349"/>
      <c r="AC15" s="350"/>
      <c r="AD15" s="348"/>
      <c r="AE15" s="349"/>
      <c r="AF15" s="349"/>
      <c r="AG15" s="349"/>
      <c r="AH15" s="349"/>
      <c r="AI15" s="349"/>
      <c r="AJ15" s="348"/>
      <c r="AK15" s="349"/>
      <c r="AL15" s="349"/>
      <c r="AM15" s="349"/>
      <c r="AN15" s="349"/>
      <c r="AO15" s="349"/>
      <c r="AP15" s="349"/>
      <c r="AQ15" s="349"/>
      <c r="AR15" s="349"/>
      <c r="AS15" s="448"/>
    </row>
    <row r="16" spans="1:45">
      <c r="A16" s="290"/>
      <c r="B16" s="291"/>
      <c r="C16" s="292"/>
      <c r="D16" s="384"/>
      <c r="E16" s="385"/>
      <c r="F16" s="355"/>
      <c r="G16" s="353"/>
      <c r="H16" s="353"/>
      <c r="I16" s="353"/>
      <c r="J16" s="353"/>
      <c r="K16" s="353"/>
      <c r="L16" s="353" t="s">
        <v>266</v>
      </c>
      <c r="M16" s="354"/>
      <c r="N16" s="355"/>
      <c r="O16" s="353"/>
      <c r="P16" s="353"/>
      <c r="Q16" s="353"/>
      <c r="R16" s="353"/>
      <c r="S16" s="354"/>
      <c r="T16" s="355"/>
      <c r="U16" s="353"/>
      <c r="V16" s="353"/>
      <c r="W16" s="353"/>
      <c r="X16" s="354"/>
      <c r="Y16" s="355"/>
      <c r="Z16" s="353"/>
      <c r="AA16" s="353"/>
      <c r="AB16" s="353"/>
      <c r="AC16" s="354"/>
      <c r="AD16" s="355"/>
      <c r="AE16" s="353"/>
      <c r="AF16" s="353"/>
      <c r="AG16" s="353"/>
      <c r="AH16" s="353"/>
      <c r="AI16" s="353"/>
      <c r="AJ16" s="355"/>
      <c r="AK16" s="353"/>
      <c r="AL16" s="353"/>
      <c r="AM16" s="353"/>
      <c r="AN16" s="353"/>
      <c r="AO16" s="353"/>
      <c r="AP16" s="353"/>
      <c r="AQ16" s="353"/>
      <c r="AR16" s="353"/>
      <c r="AS16" s="423"/>
    </row>
    <row r="17" spans="1:45">
      <c r="A17" s="290"/>
      <c r="B17" s="291"/>
      <c r="C17" s="292"/>
      <c r="D17" s="384"/>
      <c r="E17" s="385"/>
      <c r="F17" s="355"/>
      <c r="G17" s="353"/>
      <c r="H17" s="353"/>
      <c r="I17" s="353"/>
      <c r="J17" s="353"/>
      <c r="K17" s="353"/>
      <c r="L17" s="353" t="s">
        <v>266</v>
      </c>
      <c r="M17" s="354"/>
      <c r="N17" s="355"/>
      <c r="O17" s="353"/>
      <c r="P17" s="353"/>
      <c r="Q17" s="353"/>
      <c r="R17" s="353"/>
      <c r="S17" s="354"/>
      <c r="T17" s="355"/>
      <c r="U17" s="353"/>
      <c r="V17" s="353"/>
      <c r="W17" s="353"/>
      <c r="X17" s="354"/>
      <c r="Y17" s="355"/>
      <c r="Z17" s="353"/>
      <c r="AA17" s="353"/>
      <c r="AB17" s="353"/>
      <c r="AC17" s="354"/>
      <c r="AD17" s="355"/>
      <c r="AE17" s="353"/>
      <c r="AF17" s="353"/>
      <c r="AG17" s="353"/>
      <c r="AH17" s="353"/>
      <c r="AI17" s="353"/>
      <c r="AJ17" s="355"/>
      <c r="AK17" s="353"/>
      <c r="AL17" s="353"/>
      <c r="AM17" s="353"/>
      <c r="AN17" s="353"/>
      <c r="AO17" s="353"/>
      <c r="AP17" s="353"/>
      <c r="AQ17" s="353"/>
      <c r="AR17" s="353"/>
      <c r="AS17" s="423"/>
    </row>
    <row r="18" spans="1:45">
      <c r="A18" s="290"/>
      <c r="B18" s="291"/>
      <c r="C18" s="292"/>
      <c r="D18" s="384"/>
      <c r="E18" s="385"/>
      <c r="F18" s="355"/>
      <c r="G18" s="353"/>
      <c r="H18" s="353"/>
      <c r="I18" s="353"/>
      <c r="J18" s="353"/>
      <c r="K18" s="353"/>
      <c r="L18" s="353" t="s">
        <v>266</v>
      </c>
      <c r="M18" s="354"/>
      <c r="N18" s="355"/>
      <c r="O18" s="353"/>
      <c r="P18" s="353"/>
      <c r="Q18" s="353"/>
      <c r="R18" s="353"/>
      <c r="S18" s="354"/>
      <c r="T18" s="355"/>
      <c r="U18" s="353"/>
      <c r="V18" s="353"/>
      <c r="W18" s="353"/>
      <c r="X18" s="354"/>
      <c r="Y18" s="355"/>
      <c r="Z18" s="353"/>
      <c r="AA18" s="353"/>
      <c r="AB18" s="353"/>
      <c r="AC18" s="354"/>
      <c r="AD18" s="355"/>
      <c r="AE18" s="353"/>
      <c r="AF18" s="353"/>
      <c r="AG18" s="353"/>
      <c r="AH18" s="353"/>
      <c r="AI18" s="353"/>
      <c r="AJ18" s="355"/>
      <c r="AK18" s="353"/>
      <c r="AL18" s="353"/>
      <c r="AM18" s="353"/>
      <c r="AN18" s="353"/>
      <c r="AO18" s="353"/>
      <c r="AP18" s="353"/>
      <c r="AQ18" s="353"/>
      <c r="AR18" s="353"/>
      <c r="AS18" s="423"/>
    </row>
    <row r="19" spans="1:45">
      <c r="A19" s="290"/>
      <c r="B19" s="291"/>
      <c r="C19" s="292"/>
      <c r="D19" s="377"/>
      <c r="E19" s="379"/>
      <c r="F19" s="365"/>
      <c r="G19" s="366"/>
      <c r="H19" s="366"/>
      <c r="I19" s="366"/>
      <c r="J19" s="366"/>
      <c r="K19" s="366"/>
      <c r="L19" s="366" t="s">
        <v>266</v>
      </c>
      <c r="M19" s="367"/>
      <c r="N19" s="365"/>
      <c r="O19" s="366"/>
      <c r="P19" s="366"/>
      <c r="Q19" s="366"/>
      <c r="R19" s="366"/>
      <c r="S19" s="367"/>
      <c r="T19" s="365"/>
      <c r="U19" s="366"/>
      <c r="V19" s="366"/>
      <c r="W19" s="366"/>
      <c r="X19" s="367"/>
      <c r="Y19" s="355"/>
      <c r="Z19" s="353"/>
      <c r="AA19" s="353"/>
      <c r="AB19" s="353"/>
      <c r="AC19" s="354"/>
      <c r="AD19" s="365"/>
      <c r="AE19" s="366"/>
      <c r="AF19" s="366"/>
      <c r="AG19" s="366"/>
      <c r="AH19" s="366"/>
      <c r="AI19" s="366"/>
      <c r="AJ19" s="365"/>
      <c r="AK19" s="366"/>
      <c r="AL19" s="366"/>
      <c r="AM19" s="366"/>
      <c r="AN19" s="366"/>
      <c r="AO19" s="366"/>
      <c r="AP19" s="366"/>
      <c r="AQ19" s="366"/>
      <c r="AR19" s="366"/>
      <c r="AS19" s="450"/>
    </row>
    <row r="20" spans="1:45">
      <c r="A20" s="290"/>
      <c r="B20" s="291"/>
      <c r="C20" s="292"/>
      <c r="D20" s="382" t="s">
        <v>267</v>
      </c>
      <c r="E20" s="383"/>
      <c r="F20" s="386"/>
      <c r="G20" s="387"/>
      <c r="H20" s="387"/>
      <c r="I20" s="387"/>
      <c r="J20" s="387"/>
      <c r="K20" s="387"/>
      <c r="L20" s="349" t="s">
        <v>266</v>
      </c>
      <c r="M20" s="350"/>
      <c r="N20" s="348"/>
      <c r="O20" s="349"/>
      <c r="P20" s="349"/>
      <c r="Q20" s="349"/>
      <c r="R20" s="349"/>
      <c r="S20" s="350"/>
      <c r="T20" s="348"/>
      <c r="U20" s="349"/>
      <c r="V20" s="349"/>
      <c r="W20" s="349"/>
      <c r="X20" s="350"/>
      <c r="Y20" s="355"/>
      <c r="Z20" s="353"/>
      <c r="AA20" s="353"/>
      <c r="AB20" s="353"/>
      <c r="AC20" s="354"/>
      <c r="AD20" s="348"/>
      <c r="AE20" s="349"/>
      <c r="AF20" s="349"/>
      <c r="AG20" s="349"/>
      <c r="AH20" s="349"/>
      <c r="AI20" s="350"/>
      <c r="AJ20" s="348"/>
      <c r="AK20" s="349"/>
      <c r="AL20" s="349"/>
      <c r="AM20" s="349"/>
      <c r="AN20" s="349"/>
      <c r="AO20" s="349"/>
      <c r="AP20" s="349"/>
      <c r="AQ20" s="349"/>
      <c r="AR20" s="349"/>
      <c r="AS20" s="448"/>
    </row>
    <row r="21" spans="1:45">
      <c r="A21" s="290"/>
      <c r="B21" s="291"/>
      <c r="C21" s="292"/>
      <c r="D21" s="384"/>
      <c r="E21" s="385"/>
      <c r="F21" s="355"/>
      <c r="G21" s="353"/>
      <c r="H21" s="353"/>
      <c r="I21" s="353"/>
      <c r="J21" s="353"/>
      <c r="K21" s="353"/>
      <c r="L21" s="353" t="s">
        <v>266</v>
      </c>
      <c r="M21" s="354"/>
      <c r="N21" s="355"/>
      <c r="O21" s="353"/>
      <c r="P21" s="353"/>
      <c r="Q21" s="353"/>
      <c r="R21" s="353"/>
      <c r="S21" s="354"/>
      <c r="T21" s="355"/>
      <c r="U21" s="353"/>
      <c r="V21" s="353"/>
      <c r="W21" s="353"/>
      <c r="X21" s="354"/>
      <c r="Y21" s="355"/>
      <c r="Z21" s="353"/>
      <c r="AA21" s="353"/>
      <c r="AB21" s="353"/>
      <c r="AC21" s="354"/>
      <c r="AD21" s="355"/>
      <c r="AE21" s="353"/>
      <c r="AF21" s="353"/>
      <c r="AG21" s="353"/>
      <c r="AH21" s="353"/>
      <c r="AI21" s="353"/>
      <c r="AJ21" s="355"/>
      <c r="AK21" s="353"/>
      <c r="AL21" s="353"/>
      <c r="AM21" s="353"/>
      <c r="AN21" s="353"/>
      <c r="AO21" s="353"/>
      <c r="AP21" s="353"/>
      <c r="AQ21" s="353"/>
      <c r="AR21" s="353"/>
      <c r="AS21" s="423"/>
    </row>
    <row r="22" spans="1:45">
      <c r="A22" s="290"/>
      <c r="B22" s="291"/>
      <c r="C22" s="292"/>
      <c r="D22" s="384"/>
      <c r="E22" s="385"/>
      <c r="F22" s="355"/>
      <c r="G22" s="353"/>
      <c r="H22" s="353"/>
      <c r="I22" s="353"/>
      <c r="J22" s="353"/>
      <c r="K22" s="353"/>
      <c r="L22" s="353" t="s">
        <v>266</v>
      </c>
      <c r="M22" s="354"/>
      <c r="N22" s="355"/>
      <c r="O22" s="353"/>
      <c r="P22" s="353"/>
      <c r="Q22" s="353"/>
      <c r="R22" s="353"/>
      <c r="S22" s="354"/>
      <c r="T22" s="355"/>
      <c r="U22" s="353"/>
      <c r="V22" s="353"/>
      <c r="W22" s="353"/>
      <c r="X22" s="354"/>
      <c r="Y22" s="355"/>
      <c r="Z22" s="353"/>
      <c r="AA22" s="353"/>
      <c r="AB22" s="353"/>
      <c r="AC22" s="354"/>
      <c r="AD22" s="355"/>
      <c r="AE22" s="353"/>
      <c r="AF22" s="353"/>
      <c r="AG22" s="353"/>
      <c r="AH22" s="353"/>
      <c r="AI22" s="353"/>
      <c r="AJ22" s="355"/>
      <c r="AK22" s="353"/>
      <c r="AL22" s="353"/>
      <c r="AM22" s="353"/>
      <c r="AN22" s="353"/>
      <c r="AO22" s="353"/>
      <c r="AP22" s="353"/>
      <c r="AQ22" s="353"/>
      <c r="AR22" s="353"/>
      <c r="AS22" s="423"/>
    </row>
    <row r="23" spans="1:45">
      <c r="A23" s="290"/>
      <c r="B23" s="291"/>
      <c r="C23" s="292"/>
      <c r="D23" s="384"/>
      <c r="E23" s="385"/>
      <c r="F23" s="355"/>
      <c r="G23" s="353"/>
      <c r="H23" s="353"/>
      <c r="I23" s="353"/>
      <c r="J23" s="353"/>
      <c r="K23" s="353"/>
      <c r="L23" s="353" t="s">
        <v>266</v>
      </c>
      <c r="M23" s="354"/>
      <c r="N23" s="355"/>
      <c r="O23" s="353"/>
      <c r="P23" s="353"/>
      <c r="Q23" s="353"/>
      <c r="R23" s="353"/>
      <c r="S23" s="354"/>
      <c r="T23" s="355"/>
      <c r="U23" s="353"/>
      <c r="V23" s="353"/>
      <c r="W23" s="353"/>
      <c r="X23" s="354"/>
      <c r="Y23" s="355"/>
      <c r="Z23" s="353"/>
      <c r="AA23" s="353"/>
      <c r="AB23" s="353"/>
      <c r="AC23" s="354"/>
      <c r="AD23" s="355"/>
      <c r="AE23" s="353"/>
      <c r="AF23" s="353"/>
      <c r="AG23" s="353"/>
      <c r="AH23" s="353"/>
      <c r="AI23" s="353"/>
      <c r="AJ23" s="355"/>
      <c r="AK23" s="353"/>
      <c r="AL23" s="353"/>
      <c r="AM23" s="353"/>
      <c r="AN23" s="353"/>
      <c r="AO23" s="353"/>
      <c r="AP23" s="353"/>
      <c r="AQ23" s="353"/>
      <c r="AR23" s="353"/>
      <c r="AS23" s="423"/>
    </row>
    <row r="24" spans="1:45">
      <c r="A24" s="290"/>
      <c r="B24" s="291"/>
      <c r="C24" s="292"/>
      <c r="D24" s="377"/>
      <c r="E24" s="379"/>
      <c r="F24" s="365"/>
      <c r="G24" s="366"/>
      <c r="H24" s="366"/>
      <c r="I24" s="366"/>
      <c r="J24" s="366"/>
      <c r="K24" s="366"/>
      <c r="L24" s="366" t="s">
        <v>266</v>
      </c>
      <c r="M24" s="367"/>
      <c r="N24" s="365"/>
      <c r="O24" s="366"/>
      <c r="P24" s="366"/>
      <c r="Q24" s="366"/>
      <c r="R24" s="366"/>
      <c r="S24" s="367"/>
      <c r="T24" s="365"/>
      <c r="U24" s="366"/>
      <c r="V24" s="366"/>
      <c r="W24" s="366"/>
      <c r="X24" s="367"/>
      <c r="Y24" s="355"/>
      <c r="Z24" s="353"/>
      <c r="AA24" s="353"/>
      <c r="AB24" s="353"/>
      <c r="AC24" s="354"/>
      <c r="AD24" s="365"/>
      <c r="AE24" s="366"/>
      <c r="AF24" s="366"/>
      <c r="AG24" s="366"/>
      <c r="AH24" s="366"/>
      <c r="AI24" s="366"/>
      <c r="AJ24" s="365"/>
      <c r="AK24" s="366"/>
      <c r="AL24" s="366"/>
      <c r="AM24" s="366"/>
      <c r="AN24" s="366"/>
      <c r="AO24" s="366"/>
      <c r="AP24" s="366"/>
      <c r="AQ24" s="366"/>
      <c r="AR24" s="366"/>
      <c r="AS24" s="450"/>
    </row>
    <row r="25" spans="1:45" ht="13.5" customHeight="1">
      <c r="A25" s="290"/>
      <c r="B25" s="291"/>
      <c r="C25" s="292"/>
      <c r="D25" s="457" t="s">
        <v>268</v>
      </c>
      <c r="E25" s="458"/>
      <c r="F25" s="348"/>
      <c r="G25" s="349"/>
      <c r="H25" s="349"/>
      <c r="I25" s="349"/>
      <c r="J25" s="349"/>
      <c r="K25" s="349"/>
      <c r="L25" s="349" t="s">
        <v>266</v>
      </c>
      <c r="M25" s="350"/>
      <c r="N25" s="348"/>
      <c r="O25" s="349"/>
      <c r="P25" s="349"/>
      <c r="Q25" s="349"/>
      <c r="R25" s="349"/>
      <c r="S25" s="350"/>
      <c r="T25" s="348"/>
      <c r="U25" s="349"/>
      <c r="V25" s="349"/>
      <c r="W25" s="349"/>
      <c r="X25" s="350"/>
      <c r="Y25" s="355"/>
      <c r="Z25" s="353"/>
      <c r="AA25" s="353"/>
      <c r="AB25" s="353"/>
      <c r="AC25" s="354"/>
      <c r="AD25" s="348"/>
      <c r="AE25" s="349"/>
      <c r="AF25" s="349"/>
      <c r="AG25" s="349"/>
      <c r="AH25" s="349"/>
      <c r="AI25" s="350"/>
      <c r="AJ25" s="348"/>
      <c r="AK25" s="349"/>
      <c r="AL25" s="349"/>
      <c r="AM25" s="349"/>
      <c r="AN25" s="349"/>
      <c r="AO25" s="349"/>
      <c r="AP25" s="349"/>
      <c r="AQ25" s="349"/>
      <c r="AR25" s="349"/>
      <c r="AS25" s="448"/>
    </row>
    <row r="26" spans="1:45" s="94" customFormat="1">
      <c r="A26" s="290"/>
      <c r="B26" s="291"/>
      <c r="C26" s="292"/>
      <c r="D26" s="459"/>
      <c r="E26" s="460"/>
      <c r="F26" s="355"/>
      <c r="G26" s="353"/>
      <c r="H26" s="353"/>
      <c r="I26" s="353"/>
      <c r="J26" s="353"/>
      <c r="K26" s="353"/>
      <c r="L26" s="353" t="s">
        <v>266</v>
      </c>
      <c r="M26" s="354"/>
      <c r="N26" s="355"/>
      <c r="O26" s="353"/>
      <c r="P26" s="353"/>
      <c r="Q26" s="353"/>
      <c r="R26" s="353"/>
      <c r="S26" s="354"/>
      <c r="T26" s="355"/>
      <c r="U26" s="353"/>
      <c r="V26" s="353"/>
      <c r="W26" s="353"/>
      <c r="X26" s="354"/>
      <c r="Y26" s="355"/>
      <c r="Z26" s="353"/>
      <c r="AA26" s="353"/>
      <c r="AB26" s="353"/>
      <c r="AC26" s="354"/>
      <c r="AD26" s="355"/>
      <c r="AE26" s="353"/>
      <c r="AF26" s="353"/>
      <c r="AG26" s="353"/>
      <c r="AH26" s="353"/>
      <c r="AI26" s="354"/>
      <c r="AJ26" s="355"/>
      <c r="AK26" s="353"/>
      <c r="AL26" s="353"/>
      <c r="AM26" s="353"/>
      <c r="AN26" s="353"/>
      <c r="AO26" s="353"/>
      <c r="AP26" s="353"/>
      <c r="AQ26" s="353"/>
      <c r="AR26" s="353"/>
      <c r="AS26" s="423"/>
    </row>
    <row r="27" spans="1:45" s="94" customFormat="1">
      <c r="A27" s="290"/>
      <c r="B27" s="291"/>
      <c r="C27" s="292"/>
      <c r="D27" s="459"/>
      <c r="E27" s="460"/>
      <c r="F27" s="355"/>
      <c r="G27" s="353"/>
      <c r="H27" s="353"/>
      <c r="I27" s="353"/>
      <c r="J27" s="353"/>
      <c r="K27" s="353"/>
      <c r="L27" s="353" t="s">
        <v>266</v>
      </c>
      <c r="M27" s="354"/>
      <c r="N27" s="355"/>
      <c r="O27" s="353"/>
      <c r="P27" s="353"/>
      <c r="Q27" s="353"/>
      <c r="R27" s="353"/>
      <c r="S27" s="354"/>
      <c r="T27" s="355"/>
      <c r="U27" s="353"/>
      <c r="V27" s="353"/>
      <c r="W27" s="353"/>
      <c r="X27" s="354"/>
      <c r="Y27" s="355"/>
      <c r="Z27" s="353"/>
      <c r="AA27" s="353"/>
      <c r="AB27" s="353"/>
      <c r="AC27" s="354"/>
      <c r="AD27" s="355"/>
      <c r="AE27" s="353"/>
      <c r="AF27" s="353"/>
      <c r="AG27" s="353"/>
      <c r="AH27" s="353"/>
      <c r="AI27" s="354"/>
      <c r="AJ27" s="355"/>
      <c r="AK27" s="353"/>
      <c r="AL27" s="353"/>
      <c r="AM27" s="353"/>
      <c r="AN27" s="353"/>
      <c r="AO27" s="353"/>
      <c r="AP27" s="353"/>
      <c r="AQ27" s="353"/>
      <c r="AR27" s="353"/>
      <c r="AS27" s="423"/>
    </row>
    <row r="28" spans="1:45" s="94" customFormat="1">
      <c r="A28" s="290"/>
      <c r="B28" s="291"/>
      <c r="C28" s="292"/>
      <c r="D28" s="459"/>
      <c r="E28" s="460"/>
      <c r="F28" s="355"/>
      <c r="G28" s="353"/>
      <c r="H28" s="353"/>
      <c r="I28" s="353"/>
      <c r="J28" s="353"/>
      <c r="K28" s="353"/>
      <c r="L28" s="353" t="s">
        <v>266</v>
      </c>
      <c r="M28" s="354"/>
      <c r="N28" s="355"/>
      <c r="O28" s="353"/>
      <c r="P28" s="353"/>
      <c r="Q28" s="353"/>
      <c r="R28" s="353"/>
      <c r="S28" s="354"/>
      <c r="T28" s="355"/>
      <c r="U28" s="353"/>
      <c r="V28" s="353"/>
      <c r="W28" s="353"/>
      <c r="X28" s="354"/>
      <c r="Y28" s="355"/>
      <c r="Z28" s="353"/>
      <c r="AA28" s="353"/>
      <c r="AB28" s="353"/>
      <c r="AC28" s="354"/>
      <c r="AD28" s="355"/>
      <c r="AE28" s="353"/>
      <c r="AF28" s="353"/>
      <c r="AG28" s="353"/>
      <c r="AH28" s="353"/>
      <c r="AI28" s="354"/>
      <c r="AJ28" s="355"/>
      <c r="AK28" s="353"/>
      <c r="AL28" s="353"/>
      <c r="AM28" s="353"/>
      <c r="AN28" s="353"/>
      <c r="AO28" s="353"/>
      <c r="AP28" s="353"/>
      <c r="AQ28" s="353"/>
      <c r="AR28" s="353"/>
      <c r="AS28" s="423"/>
    </row>
    <row r="29" spans="1:45" s="94" customFormat="1" ht="14.25" thickBot="1">
      <c r="A29" s="290"/>
      <c r="B29" s="291"/>
      <c r="C29" s="292"/>
      <c r="D29" s="461"/>
      <c r="E29" s="462"/>
      <c r="F29" s="356"/>
      <c r="G29" s="357"/>
      <c r="H29" s="357"/>
      <c r="I29" s="357"/>
      <c r="J29" s="357"/>
      <c r="K29" s="357"/>
      <c r="L29" s="357" t="s">
        <v>266</v>
      </c>
      <c r="M29" s="358"/>
      <c r="N29" s="356"/>
      <c r="O29" s="357"/>
      <c r="P29" s="357"/>
      <c r="Q29" s="357"/>
      <c r="R29" s="357"/>
      <c r="S29" s="358"/>
      <c r="T29" s="365"/>
      <c r="U29" s="366"/>
      <c r="V29" s="366"/>
      <c r="W29" s="366"/>
      <c r="X29" s="367"/>
      <c r="Y29" s="356"/>
      <c r="Z29" s="357"/>
      <c r="AA29" s="357"/>
      <c r="AB29" s="357"/>
      <c r="AC29" s="358"/>
      <c r="AD29" s="356"/>
      <c r="AE29" s="357"/>
      <c r="AF29" s="357"/>
      <c r="AG29" s="357"/>
      <c r="AH29" s="357"/>
      <c r="AI29" s="358"/>
      <c r="AJ29" s="356"/>
      <c r="AK29" s="357"/>
      <c r="AL29" s="357"/>
      <c r="AM29" s="357"/>
      <c r="AN29" s="357"/>
      <c r="AO29" s="357"/>
      <c r="AP29" s="357"/>
      <c r="AQ29" s="357"/>
      <c r="AR29" s="357"/>
      <c r="AS29" s="449"/>
    </row>
    <row r="30" spans="1:45" s="94" customFormat="1" ht="13.5" customHeight="1">
      <c r="A30" s="259" t="s">
        <v>144</v>
      </c>
      <c r="B30" s="288"/>
      <c r="C30" s="289"/>
      <c r="D30" s="345" t="s">
        <v>260</v>
      </c>
      <c r="E30" s="346"/>
      <c r="F30" s="346"/>
      <c r="G30" s="346"/>
      <c r="H30" s="346"/>
      <c r="I30" s="346"/>
      <c r="J30" s="347"/>
      <c r="K30" s="368" t="s">
        <v>261</v>
      </c>
      <c r="L30" s="346"/>
      <c r="M30" s="346"/>
      <c r="N30" s="346"/>
      <c r="O30" s="347"/>
      <c r="P30" s="368" t="s">
        <v>263</v>
      </c>
      <c r="Q30" s="346"/>
      <c r="R30" s="347"/>
      <c r="S30" s="368" t="s">
        <v>269</v>
      </c>
      <c r="T30" s="346"/>
      <c r="U30" s="346"/>
      <c r="V30" s="346"/>
      <c r="W30" s="347"/>
      <c r="X30" s="368" t="s">
        <v>270</v>
      </c>
      <c r="Y30" s="346"/>
      <c r="Z30" s="346"/>
      <c r="AA30" s="346"/>
      <c r="AB30" s="347"/>
      <c r="AC30" s="346" t="s">
        <v>271</v>
      </c>
      <c r="AD30" s="346"/>
      <c r="AE30" s="346"/>
      <c r="AF30" s="346"/>
      <c r="AG30" s="346"/>
      <c r="AH30" s="346"/>
      <c r="AI30" s="346"/>
      <c r="AJ30" s="346"/>
      <c r="AK30" s="346"/>
      <c r="AL30" s="346"/>
      <c r="AM30" s="346"/>
      <c r="AN30" s="347"/>
      <c r="AO30" s="346" t="s">
        <v>272</v>
      </c>
      <c r="AP30" s="346"/>
      <c r="AQ30" s="346"/>
      <c r="AR30" s="346"/>
      <c r="AS30" s="467"/>
    </row>
    <row r="31" spans="1:45" s="94" customFormat="1">
      <c r="A31" s="290"/>
      <c r="B31" s="291"/>
      <c r="C31" s="292"/>
      <c r="D31" s="352"/>
      <c r="E31" s="234"/>
      <c r="F31" s="234"/>
      <c r="G31" s="234"/>
      <c r="H31" s="234"/>
      <c r="I31" s="349" t="s">
        <v>266</v>
      </c>
      <c r="J31" s="350"/>
      <c r="K31" s="348"/>
      <c r="L31" s="349"/>
      <c r="M31" s="349"/>
      <c r="N31" s="349"/>
      <c r="O31" s="350"/>
      <c r="P31" s="348"/>
      <c r="Q31" s="349"/>
      <c r="R31" s="349"/>
      <c r="S31" s="468"/>
      <c r="T31" s="469"/>
      <c r="U31" s="469"/>
      <c r="V31" s="469"/>
      <c r="W31" s="470"/>
      <c r="X31" s="372"/>
      <c r="Y31" s="373"/>
      <c r="Z31" s="373"/>
      <c r="AA31" s="373"/>
      <c r="AB31" s="471"/>
      <c r="AC31" s="372" t="s">
        <v>238</v>
      </c>
      <c r="AD31" s="373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65"/>
      <c r="AP31" s="465"/>
      <c r="AQ31" s="465"/>
      <c r="AR31" s="465"/>
      <c r="AS31" s="466"/>
    </row>
    <row r="32" spans="1:45" s="94" customFormat="1">
      <c r="A32" s="290"/>
      <c r="B32" s="291"/>
      <c r="C32" s="292"/>
      <c r="D32" s="351"/>
      <c r="E32" s="236"/>
      <c r="F32" s="236"/>
      <c r="G32" s="236"/>
      <c r="H32" s="236"/>
      <c r="I32" s="353" t="s">
        <v>266</v>
      </c>
      <c r="J32" s="354"/>
      <c r="K32" s="348"/>
      <c r="L32" s="349"/>
      <c r="M32" s="349"/>
      <c r="N32" s="349"/>
      <c r="O32" s="350"/>
      <c r="P32" s="355"/>
      <c r="Q32" s="353"/>
      <c r="R32" s="353"/>
      <c r="S32" s="362"/>
      <c r="T32" s="363"/>
      <c r="U32" s="363"/>
      <c r="V32" s="363"/>
      <c r="W32" s="364"/>
      <c r="X32" s="369"/>
      <c r="Y32" s="370"/>
      <c r="Z32" s="370"/>
      <c r="AA32" s="370"/>
      <c r="AB32" s="371"/>
      <c r="AC32" s="369" t="s">
        <v>238</v>
      </c>
      <c r="AD32" s="370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63"/>
      <c r="AP32" s="463"/>
      <c r="AQ32" s="463"/>
      <c r="AR32" s="463"/>
      <c r="AS32" s="464"/>
    </row>
    <row r="33" spans="1:49" s="94" customFormat="1">
      <c r="A33" s="290"/>
      <c r="B33" s="291"/>
      <c r="C33" s="292"/>
      <c r="D33" s="351"/>
      <c r="E33" s="236"/>
      <c r="F33" s="236"/>
      <c r="G33" s="236"/>
      <c r="H33" s="236"/>
      <c r="I33" s="353" t="s">
        <v>266</v>
      </c>
      <c r="J33" s="354"/>
      <c r="K33" s="348"/>
      <c r="L33" s="349"/>
      <c r="M33" s="349"/>
      <c r="N33" s="349"/>
      <c r="O33" s="350"/>
      <c r="P33" s="355"/>
      <c r="Q33" s="353"/>
      <c r="R33" s="353"/>
      <c r="S33" s="362"/>
      <c r="T33" s="363"/>
      <c r="U33" s="363"/>
      <c r="V33" s="363"/>
      <c r="W33" s="364"/>
      <c r="X33" s="369"/>
      <c r="Y33" s="370"/>
      <c r="Z33" s="370"/>
      <c r="AA33" s="370"/>
      <c r="AB33" s="371"/>
      <c r="AC33" s="369" t="s">
        <v>238</v>
      </c>
      <c r="AD33" s="370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63"/>
      <c r="AP33" s="463"/>
      <c r="AQ33" s="463"/>
      <c r="AR33" s="463"/>
      <c r="AS33" s="464"/>
    </row>
    <row r="34" spans="1:49" s="94" customFormat="1">
      <c r="A34" s="290"/>
      <c r="B34" s="291"/>
      <c r="C34" s="292"/>
      <c r="D34" s="351"/>
      <c r="E34" s="236"/>
      <c r="F34" s="236"/>
      <c r="G34" s="236"/>
      <c r="H34" s="236"/>
      <c r="I34" s="353" t="s">
        <v>266</v>
      </c>
      <c r="J34" s="354"/>
      <c r="K34" s="348"/>
      <c r="L34" s="349"/>
      <c r="M34" s="349"/>
      <c r="N34" s="349"/>
      <c r="O34" s="350"/>
      <c r="P34" s="355"/>
      <c r="Q34" s="353"/>
      <c r="R34" s="353"/>
      <c r="S34" s="362"/>
      <c r="T34" s="363"/>
      <c r="U34" s="363"/>
      <c r="V34" s="363"/>
      <c r="W34" s="364"/>
      <c r="X34" s="369"/>
      <c r="Y34" s="370"/>
      <c r="Z34" s="370"/>
      <c r="AA34" s="370"/>
      <c r="AB34" s="371"/>
      <c r="AC34" s="369" t="s">
        <v>238</v>
      </c>
      <c r="AD34" s="370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63"/>
      <c r="AP34" s="463"/>
      <c r="AQ34" s="463"/>
      <c r="AR34" s="463"/>
      <c r="AS34" s="464"/>
    </row>
    <row r="35" spans="1:49" s="94" customFormat="1">
      <c r="A35" s="290"/>
      <c r="B35" s="291"/>
      <c r="C35" s="292"/>
      <c r="D35" s="351"/>
      <c r="E35" s="236"/>
      <c r="F35" s="236"/>
      <c r="G35" s="236"/>
      <c r="H35" s="236"/>
      <c r="I35" s="353" t="s">
        <v>266</v>
      </c>
      <c r="J35" s="354"/>
      <c r="K35" s="348"/>
      <c r="L35" s="349"/>
      <c r="M35" s="349"/>
      <c r="N35" s="349"/>
      <c r="O35" s="350"/>
      <c r="P35" s="355"/>
      <c r="Q35" s="353"/>
      <c r="R35" s="353"/>
      <c r="S35" s="362"/>
      <c r="T35" s="363"/>
      <c r="U35" s="363"/>
      <c r="V35" s="363"/>
      <c r="W35" s="364"/>
      <c r="X35" s="369"/>
      <c r="Y35" s="370"/>
      <c r="Z35" s="370"/>
      <c r="AA35" s="370"/>
      <c r="AB35" s="371"/>
      <c r="AC35" s="369" t="s">
        <v>238</v>
      </c>
      <c r="AD35" s="370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63"/>
      <c r="AP35" s="463"/>
      <c r="AQ35" s="463"/>
      <c r="AR35" s="463"/>
      <c r="AS35" s="464"/>
    </row>
    <row r="36" spans="1:49">
      <c r="A36" s="290"/>
      <c r="B36" s="291"/>
      <c r="C36" s="292"/>
      <c r="D36" s="351"/>
      <c r="E36" s="236"/>
      <c r="F36" s="236"/>
      <c r="G36" s="236"/>
      <c r="H36" s="236"/>
      <c r="I36" s="353" t="s">
        <v>266</v>
      </c>
      <c r="J36" s="354"/>
      <c r="K36" s="348"/>
      <c r="L36" s="349"/>
      <c r="M36" s="349"/>
      <c r="N36" s="349"/>
      <c r="O36" s="350"/>
      <c r="P36" s="355"/>
      <c r="Q36" s="353"/>
      <c r="R36" s="353"/>
      <c r="S36" s="362"/>
      <c r="T36" s="363"/>
      <c r="U36" s="363"/>
      <c r="V36" s="363"/>
      <c r="W36" s="364"/>
      <c r="X36" s="369"/>
      <c r="Y36" s="370"/>
      <c r="Z36" s="370"/>
      <c r="AA36" s="370"/>
      <c r="AB36" s="371"/>
      <c r="AC36" s="369" t="s">
        <v>238</v>
      </c>
      <c r="AD36" s="370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63"/>
      <c r="AP36" s="463"/>
      <c r="AQ36" s="463"/>
      <c r="AR36" s="463"/>
      <c r="AS36" s="464"/>
    </row>
    <row r="37" spans="1:49">
      <c r="A37" s="290"/>
      <c r="B37" s="291"/>
      <c r="C37" s="292"/>
      <c r="D37" s="351"/>
      <c r="E37" s="236"/>
      <c r="F37" s="236"/>
      <c r="G37" s="236"/>
      <c r="H37" s="236"/>
      <c r="I37" s="353" t="s">
        <v>266</v>
      </c>
      <c r="J37" s="353"/>
      <c r="K37" s="348"/>
      <c r="L37" s="349"/>
      <c r="M37" s="349"/>
      <c r="N37" s="349"/>
      <c r="O37" s="350"/>
      <c r="P37" s="359"/>
      <c r="Q37" s="360"/>
      <c r="R37" s="361"/>
      <c r="S37" s="359"/>
      <c r="T37" s="360"/>
      <c r="U37" s="360"/>
      <c r="V37" s="360"/>
      <c r="W37" s="361"/>
      <c r="X37" s="359"/>
      <c r="Y37" s="360"/>
      <c r="Z37" s="360"/>
      <c r="AA37" s="360"/>
      <c r="AB37" s="361"/>
      <c r="AC37" s="370" t="s">
        <v>238</v>
      </c>
      <c r="AD37" s="370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63"/>
      <c r="AP37" s="463"/>
      <c r="AQ37" s="463"/>
      <c r="AR37" s="463"/>
      <c r="AS37" s="464"/>
    </row>
    <row r="38" spans="1:49" s="101" customFormat="1">
      <c r="A38" s="290"/>
      <c r="B38" s="291"/>
      <c r="C38" s="292"/>
      <c r="D38" s="351"/>
      <c r="E38" s="236"/>
      <c r="F38" s="236"/>
      <c r="G38" s="236"/>
      <c r="H38" s="236"/>
      <c r="I38" s="353" t="s">
        <v>266</v>
      </c>
      <c r="J38" s="354"/>
      <c r="K38" s="348"/>
      <c r="L38" s="349"/>
      <c r="M38" s="349"/>
      <c r="N38" s="349"/>
      <c r="O38" s="350"/>
      <c r="P38" s="355"/>
      <c r="Q38" s="353"/>
      <c r="R38" s="353"/>
      <c r="S38" s="362"/>
      <c r="T38" s="363"/>
      <c r="U38" s="363"/>
      <c r="V38" s="363"/>
      <c r="W38" s="364"/>
      <c r="X38" s="369"/>
      <c r="Y38" s="370"/>
      <c r="Z38" s="370"/>
      <c r="AA38" s="370"/>
      <c r="AB38" s="371"/>
      <c r="AC38" s="369" t="s">
        <v>238</v>
      </c>
      <c r="AD38" s="370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63"/>
      <c r="AP38" s="463"/>
      <c r="AQ38" s="463"/>
      <c r="AR38" s="463"/>
      <c r="AS38" s="464"/>
    </row>
    <row r="39" spans="1:49">
      <c r="A39" s="290"/>
      <c r="B39" s="291"/>
      <c r="C39" s="292"/>
      <c r="D39" s="351"/>
      <c r="E39" s="236"/>
      <c r="F39" s="236"/>
      <c r="G39" s="236"/>
      <c r="H39" s="236"/>
      <c r="I39" s="353" t="s">
        <v>266</v>
      </c>
      <c r="J39" s="354"/>
      <c r="K39" s="348"/>
      <c r="L39" s="349"/>
      <c r="M39" s="349"/>
      <c r="N39" s="349"/>
      <c r="O39" s="350"/>
      <c r="P39" s="355"/>
      <c r="Q39" s="353"/>
      <c r="R39" s="353"/>
      <c r="S39" s="362"/>
      <c r="T39" s="363"/>
      <c r="U39" s="363"/>
      <c r="V39" s="363"/>
      <c r="W39" s="364"/>
      <c r="X39" s="369"/>
      <c r="Y39" s="370"/>
      <c r="Z39" s="370"/>
      <c r="AA39" s="370"/>
      <c r="AB39" s="371"/>
      <c r="AC39" s="369" t="s">
        <v>238</v>
      </c>
      <c r="AD39" s="370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63"/>
      <c r="AP39" s="463"/>
      <c r="AQ39" s="463"/>
      <c r="AR39" s="463"/>
      <c r="AS39" s="464"/>
    </row>
    <row r="40" spans="1:49">
      <c r="A40" s="290"/>
      <c r="B40" s="291"/>
      <c r="C40" s="292"/>
      <c r="D40" s="351"/>
      <c r="E40" s="236"/>
      <c r="F40" s="236"/>
      <c r="G40" s="236"/>
      <c r="H40" s="236"/>
      <c r="I40" s="353" t="s">
        <v>266</v>
      </c>
      <c r="J40" s="354"/>
      <c r="K40" s="348"/>
      <c r="L40" s="349"/>
      <c r="M40" s="349"/>
      <c r="N40" s="349"/>
      <c r="O40" s="350"/>
      <c r="P40" s="355"/>
      <c r="Q40" s="353"/>
      <c r="R40" s="353"/>
      <c r="S40" s="362"/>
      <c r="T40" s="363"/>
      <c r="U40" s="363"/>
      <c r="V40" s="363"/>
      <c r="W40" s="364"/>
      <c r="X40" s="369"/>
      <c r="Y40" s="370"/>
      <c r="Z40" s="370"/>
      <c r="AA40" s="370"/>
      <c r="AB40" s="371"/>
      <c r="AC40" s="369" t="s">
        <v>238</v>
      </c>
      <c r="AD40" s="370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63"/>
      <c r="AP40" s="482"/>
      <c r="AQ40" s="482"/>
      <c r="AR40" s="482"/>
      <c r="AS40" s="483"/>
    </row>
    <row r="41" spans="1:49">
      <c r="A41" s="290"/>
      <c r="B41" s="291"/>
      <c r="C41" s="292"/>
      <c r="D41" s="351"/>
      <c r="E41" s="236"/>
      <c r="F41" s="236"/>
      <c r="G41" s="236"/>
      <c r="H41" s="236"/>
      <c r="I41" s="353" t="s">
        <v>266</v>
      </c>
      <c r="J41" s="354"/>
      <c r="K41" s="348"/>
      <c r="L41" s="349"/>
      <c r="M41" s="349"/>
      <c r="N41" s="349"/>
      <c r="O41" s="350"/>
      <c r="P41" s="355"/>
      <c r="Q41" s="353"/>
      <c r="R41" s="353"/>
      <c r="S41" s="362"/>
      <c r="T41" s="363"/>
      <c r="U41" s="363"/>
      <c r="V41" s="363"/>
      <c r="W41" s="364"/>
      <c r="X41" s="369"/>
      <c r="Y41" s="370"/>
      <c r="Z41" s="370"/>
      <c r="AA41" s="370"/>
      <c r="AB41" s="371"/>
      <c r="AC41" s="369" t="s">
        <v>238</v>
      </c>
      <c r="AD41" s="370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63"/>
      <c r="AP41" s="482"/>
      <c r="AQ41" s="482"/>
      <c r="AR41" s="482"/>
      <c r="AS41" s="483"/>
    </row>
    <row r="42" spans="1:49">
      <c r="A42" s="290"/>
      <c r="B42" s="291"/>
      <c r="C42" s="292"/>
      <c r="D42" s="351"/>
      <c r="E42" s="236"/>
      <c r="F42" s="236"/>
      <c r="G42" s="236"/>
      <c r="H42" s="236"/>
      <c r="I42" s="353" t="s">
        <v>266</v>
      </c>
      <c r="J42" s="354"/>
      <c r="K42" s="348"/>
      <c r="L42" s="349"/>
      <c r="M42" s="349"/>
      <c r="N42" s="349"/>
      <c r="O42" s="350"/>
      <c r="P42" s="355"/>
      <c r="Q42" s="353"/>
      <c r="R42" s="353"/>
      <c r="S42" s="362"/>
      <c r="T42" s="363"/>
      <c r="U42" s="363"/>
      <c r="V42" s="363"/>
      <c r="W42" s="364"/>
      <c r="X42" s="369"/>
      <c r="Y42" s="370"/>
      <c r="Z42" s="370"/>
      <c r="AA42" s="370"/>
      <c r="AB42" s="371"/>
      <c r="AC42" s="369" t="s">
        <v>238</v>
      </c>
      <c r="AD42" s="370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63"/>
      <c r="AP42" s="482"/>
      <c r="AQ42" s="482"/>
      <c r="AR42" s="482"/>
      <c r="AS42" s="483"/>
    </row>
    <row r="43" spans="1:49">
      <c r="A43" s="290"/>
      <c r="B43" s="291"/>
      <c r="C43" s="292"/>
      <c r="D43" s="351"/>
      <c r="E43" s="236"/>
      <c r="F43" s="236"/>
      <c r="G43" s="236"/>
      <c r="H43" s="236"/>
      <c r="I43" s="353" t="s">
        <v>266</v>
      </c>
      <c r="J43" s="354"/>
      <c r="K43" s="348"/>
      <c r="L43" s="349"/>
      <c r="M43" s="349"/>
      <c r="N43" s="349"/>
      <c r="O43" s="350"/>
      <c r="P43" s="355"/>
      <c r="Q43" s="353"/>
      <c r="R43" s="353"/>
      <c r="S43" s="362"/>
      <c r="T43" s="363"/>
      <c r="U43" s="363"/>
      <c r="V43" s="363"/>
      <c r="W43" s="364"/>
      <c r="X43" s="369"/>
      <c r="Y43" s="370"/>
      <c r="Z43" s="370"/>
      <c r="AA43" s="370"/>
      <c r="AB43" s="371"/>
      <c r="AC43" s="369" t="s">
        <v>238</v>
      </c>
      <c r="AD43" s="370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63"/>
      <c r="AP43" s="482"/>
      <c r="AQ43" s="482"/>
      <c r="AR43" s="482"/>
      <c r="AS43" s="483"/>
    </row>
    <row r="44" spans="1:49">
      <c r="A44" s="290"/>
      <c r="B44" s="291"/>
      <c r="C44" s="292"/>
      <c r="D44" s="351"/>
      <c r="E44" s="236"/>
      <c r="F44" s="236"/>
      <c r="G44" s="236"/>
      <c r="H44" s="236"/>
      <c r="I44" s="353" t="s">
        <v>266</v>
      </c>
      <c r="J44" s="354"/>
      <c r="K44" s="348"/>
      <c r="L44" s="349"/>
      <c r="M44" s="349"/>
      <c r="N44" s="349"/>
      <c r="O44" s="350"/>
      <c r="P44" s="355"/>
      <c r="Q44" s="353"/>
      <c r="R44" s="353"/>
      <c r="S44" s="362"/>
      <c r="T44" s="363"/>
      <c r="U44" s="363"/>
      <c r="V44" s="363"/>
      <c r="W44" s="364"/>
      <c r="X44" s="369"/>
      <c r="Y44" s="370"/>
      <c r="Z44" s="370"/>
      <c r="AA44" s="370"/>
      <c r="AB44" s="371"/>
      <c r="AC44" s="369" t="s">
        <v>238</v>
      </c>
      <c r="AD44" s="370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63"/>
      <c r="AP44" s="482"/>
      <c r="AQ44" s="482"/>
      <c r="AR44" s="482"/>
      <c r="AS44" s="483"/>
    </row>
    <row r="45" spans="1:49" ht="14.25" thickBot="1">
      <c r="A45" s="293"/>
      <c r="B45" s="294"/>
      <c r="C45" s="295"/>
      <c r="D45" s="488"/>
      <c r="E45" s="489"/>
      <c r="F45" s="489"/>
      <c r="G45" s="489"/>
      <c r="H45" s="489"/>
      <c r="I45" s="357" t="s">
        <v>266</v>
      </c>
      <c r="J45" s="358"/>
      <c r="K45" s="348"/>
      <c r="L45" s="349"/>
      <c r="M45" s="349"/>
      <c r="N45" s="349"/>
      <c r="O45" s="350"/>
      <c r="P45" s="356"/>
      <c r="Q45" s="357"/>
      <c r="R45" s="357"/>
      <c r="S45" s="490"/>
      <c r="T45" s="491"/>
      <c r="U45" s="491"/>
      <c r="V45" s="491"/>
      <c r="W45" s="492"/>
      <c r="X45" s="493"/>
      <c r="Y45" s="494"/>
      <c r="Z45" s="494"/>
      <c r="AA45" s="494"/>
      <c r="AB45" s="495"/>
      <c r="AC45" s="493" t="s">
        <v>238</v>
      </c>
      <c r="AD45" s="494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84"/>
      <c r="AP45" s="485"/>
      <c r="AQ45" s="485"/>
      <c r="AR45" s="485"/>
      <c r="AS45" s="486"/>
    </row>
    <row r="46" spans="1:49" ht="13.5" customHeight="1">
      <c r="A46" s="259" t="s">
        <v>161</v>
      </c>
      <c r="B46" s="288"/>
      <c r="C46" s="288"/>
      <c r="D46" s="256" t="s">
        <v>82</v>
      </c>
      <c r="E46" s="257"/>
      <c r="F46" s="257"/>
      <c r="G46" s="257"/>
      <c r="H46" s="257"/>
      <c r="I46" s="257"/>
      <c r="J46" s="322" t="s">
        <v>184</v>
      </c>
      <c r="K46" s="257"/>
      <c r="L46" s="257"/>
      <c r="M46" s="257"/>
      <c r="N46" s="257"/>
      <c r="O46" s="257"/>
      <c r="P46" s="322" t="s">
        <v>185</v>
      </c>
      <c r="Q46" s="257"/>
      <c r="R46" s="337"/>
      <c r="S46" s="322" t="s">
        <v>108</v>
      </c>
      <c r="T46" s="257"/>
      <c r="U46" s="257"/>
      <c r="V46" s="257"/>
      <c r="W46" s="257"/>
      <c r="X46" s="257"/>
      <c r="Y46" s="322" t="s">
        <v>82</v>
      </c>
      <c r="Z46" s="257"/>
      <c r="AA46" s="322" t="s">
        <v>184</v>
      </c>
      <c r="AB46" s="257"/>
      <c r="AC46" s="257"/>
      <c r="AD46" s="257"/>
      <c r="AE46" s="257"/>
      <c r="AF46" s="337"/>
      <c r="AG46" s="322" t="s">
        <v>186</v>
      </c>
      <c r="AH46" s="257"/>
      <c r="AI46" s="257"/>
      <c r="AJ46" s="257"/>
      <c r="AK46" s="257"/>
      <c r="AL46" s="257"/>
      <c r="AM46" s="257"/>
      <c r="AN46" s="257"/>
      <c r="AO46" s="257"/>
      <c r="AP46" s="337"/>
      <c r="AQ46" s="322" t="s">
        <v>185</v>
      </c>
      <c r="AR46" s="257"/>
      <c r="AS46" s="258"/>
      <c r="AW46" s="202"/>
    </row>
    <row r="47" spans="1:49" ht="13.5" customHeight="1">
      <c r="A47" s="290"/>
      <c r="B47" s="291"/>
      <c r="C47" s="291"/>
      <c r="D47" s="339" t="s">
        <v>182</v>
      </c>
      <c r="E47" s="341"/>
      <c r="F47" s="310" t="s">
        <v>199</v>
      </c>
      <c r="G47" s="311"/>
      <c r="H47" s="311"/>
      <c r="I47" s="312"/>
      <c r="J47" s="196"/>
      <c r="K47" s="477"/>
      <c r="L47" s="478"/>
      <c r="M47" s="478"/>
      <c r="N47" s="478"/>
      <c r="O47" s="130" t="s">
        <v>152</v>
      </c>
      <c r="P47" s="233"/>
      <c r="Q47" s="234"/>
      <c r="R47" s="324"/>
      <c r="S47" s="306"/>
      <c r="T47" s="307"/>
      <c r="U47" s="307"/>
      <c r="V47" s="307"/>
      <c r="W47" s="307"/>
      <c r="X47" s="338"/>
      <c r="Y47" s="326" t="s">
        <v>225</v>
      </c>
      <c r="Z47" s="327"/>
      <c r="AA47" s="479"/>
      <c r="AB47" s="480"/>
      <c r="AC47" s="480"/>
      <c r="AD47" s="480"/>
      <c r="AE47" s="480"/>
      <c r="AF47" s="132" t="s">
        <v>152</v>
      </c>
      <c r="AG47" s="319"/>
      <c r="AH47" s="320"/>
      <c r="AI47" s="320"/>
      <c r="AJ47" s="320"/>
      <c r="AK47" s="320"/>
      <c r="AL47" s="320"/>
      <c r="AM47" s="320"/>
      <c r="AN47" s="320"/>
      <c r="AO47" s="320"/>
      <c r="AP47" s="321"/>
      <c r="AQ47" s="233"/>
      <c r="AR47" s="234"/>
      <c r="AS47" s="323"/>
      <c r="AW47" s="203"/>
    </row>
    <row r="48" spans="1:49">
      <c r="A48" s="290"/>
      <c r="B48" s="291"/>
      <c r="C48" s="291"/>
      <c r="D48" s="473"/>
      <c r="E48" s="474"/>
      <c r="F48" s="310"/>
      <c r="G48" s="311"/>
      <c r="H48" s="311"/>
      <c r="I48" s="312"/>
      <c r="J48" s="197"/>
      <c r="K48" s="342"/>
      <c r="L48" s="336"/>
      <c r="M48" s="336"/>
      <c r="N48" s="336"/>
      <c r="O48" s="131" t="s">
        <v>152</v>
      </c>
      <c r="P48" s="222"/>
      <c r="Q48" s="223"/>
      <c r="R48" s="240"/>
      <c r="S48" s="224"/>
      <c r="T48" s="225"/>
      <c r="U48" s="225"/>
      <c r="V48" s="225"/>
      <c r="W48" s="225"/>
      <c r="X48" s="332"/>
      <c r="Y48" s="328"/>
      <c r="Z48" s="329"/>
      <c r="AA48" s="335"/>
      <c r="AB48" s="336"/>
      <c r="AC48" s="336"/>
      <c r="AD48" s="336"/>
      <c r="AE48" s="336"/>
      <c r="AF48" s="131" t="s">
        <v>152</v>
      </c>
      <c r="AG48" s="319"/>
      <c r="AH48" s="320"/>
      <c r="AI48" s="320"/>
      <c r="AJ48" s="320"/>
      <c r="AK48" s="320"/>
      <c r="AL48" s="320"/>
      <c r="AM48" s="320"/>
      <c r="AN48" s="320"/>
      <c r="AO48" s="320"/>
      <c r="AP48" s="321"/>
      <c r="AQ48" s="222"/>
      <c r="AR48" s="223"/>
      <c r="AS48" s="318"/>
    </row>
    <row r="49" spans="1:45">
      <c r="A49" s="290"/>
      <c r="B49" s="291"/>
      <c r="C49" s="291"/>
      <c r="D49" s="473"/>
      <c r="E49" s="474"/>
      <c r="F49" s="310"/>
      <c r="G49" s="311"/>
      <c r="H49" s="311"/>
      <c r="I49" s="312"/>
      <c r="J49" s="197"/>
      <c r="K49" s="342"/>
      <c r="L49" s="336"/>
      <c r="M49" s="336"/>
      <c r="N49" s="336"/>
      <c r="O49" s="131" t="s">
        <v>152</v>
      </c>
      <c r="P49" s="222"/>
      <c r="Q49" s="223"/>
      <c r="R49" s="240"/>
      <c r="S49" s="224"/>
      <c r="T49" s="225"/>
      <c r="U49" s="225"/>
      <c r="V49" s="225"/>
      <c r="W49" s="225"/>
      <c r="X49" s="332"/>
      <c r="Y49" s="328"/>
      <c r="Z49" s="329"/>
      <c r="AA49" s="335"/>
      <c r="AB49" s="336"/>
      <c r="AC49" s="336"/>
      <c r="AD49" s="336"/>
      <c r="AE49" s="336"/>
      <c r="AF49" s="131" t="s">
        <v>152</v>
      </c>
      <c r="AG49" s="319"/>
      <c r="AH49" s="320"/>
      <c r="AI49" s="320"/>
      <c r="AJ49" s="320"/>
      <c r="AK49" s="320"/>
      <c r="AL49" s="320"/>
      <c r="AM49" s="320"/>
      <c r="AN49" s="320"/>
      <c r="AO49" s="320"/>
      <c r="AP49" s="321"/>
      <c r="AQ49" s="222"/>
      <c r="AR49" s="223"/>
      <c r="AS49" s="318"/>
    </row>
    <row r="50" spans="1:45">
      <c r="A50" s="290"/>
      <c r="B50" s="291"/>
      <c r="C50" s="291"/>
      <c r="D50" s="473"/>
      <c r="E50" s="474"/>
      <c r="F50" s="310"/>
      <c r="G50" s="311"/>
      <c r="H50" s="311"/>
      <c r="I50" s="312"/>
      <c r="J50" s="197"/>
      <c r="K50" s="342"/>
      <c r="L50" s="336"/>
      <c r="M50" s="336"/>
      <c r="N50" s="336"/>
      <c r="O50" s="131" t="s">
        <v>152</v>
      </c>
      <c r="P50" s="222"/>
      <c r="Q50" s="223"/>
      <c r="R50" s="240"/>
      <c r="S50" s="224"/>
      <c r="T50" s="225"/>
      <c r="U50" s="225"/>
      <c r="V50" s="225"/>
      <c r="W50" s="225"/>
      <c r="X50" s="332"/>
      <c r="Y50" s="328"/>
      <c r="Z50" s="329"/>
      <c r="AA50" s="335"/>
      <c r="AB50" s="336"/>
      <c r="AC50" s="336"/>
      <c r="AD50" s="336"/>
      <c r="AE50" s="336"/>
      <c r="AF50" s="131" t="s">
        <v>152</v>
      </c>
      <c r="AG50" s="319"/>
      <c r="AH50" s="320"/>
      <c r="AI50" s="320"/>
      <c r="AJ50" s="320"/>
      <c r="AK50" s="320"/>
      <c r="AL50" s="320"/>
      <c r="AM50" s="320"/>
      <c r="AN50" s="320"/>
      <c r="AO50" s="320"/>
      <c r="AP50" s="321"/>
      <c r="AQ50" s="222"/>
      <c r="AR50" s="223"/>
      <c r="AS50" s="318"/>
    </row>
    <row r="51" spans="1:45">
      <c r="A51" s="290"/>
      <c r="B51" s="291"/>
      <c r="C51" s="291"/>
      <c r="D51" s="473"/>
      <c r="E51" s="474"/>
      <c r="F51" s="310"/>
      <c r="G51" s="311"/>
      <c r="H51" s="311"/>
      <c r="I51" s="312"/>
      <c r="J51" s="197"/>
      <c r="K51" s="342"/>
      <c r="L51" s="336"/>
      <c r="M51" s="336"/>
      <c r="N51" s="336"/>
      <c r="O51" s="131" t="s">
        <v>152</v>
      </c>
      <c r="P51" s="222"/>
      <c r="Q51" s="223"/>
      <c r="R51" s="240"/>
      <c r="S51" s="224"/>
      <c r="T51" s="225"/>
      <c r="U51" s="225"/>
      <c r="V51" s="225"/>
      <c r="W51" s="225"/>
      <c r="X51" s="332"/>
      <c r="Y51" s="328"/>
      <c r="Z51" s="329"/>
      <c r="AA51" s="335"/>
      <c r="AB51" s="336"/>
      <c r="AC51" s="336"/>
      <c r="AD51" s="336"/>
      <c r="AE51" s="336"/>
      <c r="AF51" s="131" t="s">
        <v>152</v>
      </c>
      <c r="AG51" s="319"/>
      <c r="AH51" s="320"/>
      <c r="AI51" s="320"/>
      <c r="AJ51" s="320"/>
      <c r="AK51" s="320"/>
      <c r="AL51" s="320"/>
      <c r="AM51" s="320"/>
      <c r="AN51" s="320"/>
      <c r="AO51" s="320"/>
      <c r="AP51" s="321"/>
      <c r="AQ51" s="222"/>
      <c r="AR51" s="223"/>
      <c r="AS51" s="318"/>
    </row>
    <row r="52" spans="1:45">
      <c r="A52" s="290"/>
      <c r="B52" s="291"/>
      <c r="C52" s="291"/>
      <c r="D52" s="473"/>
      <c r="E52" s="474"/>
      <c r="F52" s="310"/>
      <c r="G52" s="311"/>
      <c r="H52" s="311"/>
      <c r="I52" s="312"/>
      <c r="J52" s="197"/>
      <c r="K52" s="342"/>
      <c r="L52" s="336"/>
      <c r="M52" s="336"/>
      <c r="N52" s="336"/>
      <c r="O52" s="131" t="s">
        <v>152</v>
      </c>
      <c r="P52" s="222"/>
      <c r="Q52" s="223"/>
      <c r="R52" s="240"/>
      <c r="S52" s="224"/>
      <c r="T52" s="225"/>
      <c r="U52" s="225"/>
      <c r="V52" s="225"/>
      <c r="W52" s="225"/>
      <c r="X52" s="332"/>
      <c r="Y52" s="328"/>
      <c r="Z52" s="329"/>
      <c r="AA52" s="335"/>
      <c r="AB52" s="336"/>
      <c r="AC52" s="336"/>
      <c r="AD52" s="336"/>
      <c r="AE52" s="336"/>
      <c r="AF52" s="131" t="s">
        <v>152</v>
      </c>
      <c r="AG52" s="319"/>
      <c r="AH52" s="320"/>
      <c r="AI52" s="320"/>
      <c r="AJ52" s="320"/>
      <c r="AK52" s="320"/>
      <c r="AL52" s="320"/>
      <c r="AM52" s="320"/>
      <c r="AN52" s="320"/>
      <c r="AO52" s="320"/>
      <c r="AP52" s="321"/>
      <c r="AQ52" s="222"/>
      <c r="AR52" s="223"/>
      <c r="AS52" s="318"/>
    </row>
    <row r="53" spans="1:45">
      <c r="A53" s="290"/>
      <c r="B53" s="291"/>
      <c r="C53" s="291"/>
      <c r="D53" s="475"/>
      <c r="E53" s="476"/>
      <c r="F53" s="310"/>
      <c r="G53" s="311"/>
      <c r="H53" s="311"/>
      <c r="I53" s="312"/>
      <c r="J53" s="198"/>
      <c r="K53" s="343"/>
      <c r="L53" s="344"/>
      <c r="M53" s="344"/>
      <c r="N53" s="344"/>
      <c r="O53" s="133" t="s">
        <v>152</v>
      </c>
      <c r="P53" s="237"/>
      <c r="Q53" s="238"/>
      <c r="R53" s="239"/>
      <c r="S53" s="308"/>
      <c r="T53" s="309"/>
      <c r="U53" s="309"/>
      <c r="V53" s="309"/>
      <c r="W53" s="309"/>
      <c r="X53" s="325"/>
      <c r="Y53" s="328"/>
      <c r="Z53" s="329"/>
      <c r="AA53" s="335"/>
      <c r="AB53" s="336"/>
      <c r="AC53" s="336"/>
      <c r="AD53" s="336"/>
      <c r="AE53" s="336"/>
      <c r="AF53" s="131" t="s">
        <v>152</v>
      </c>
      <c r="AG53" s="319"/>
      <c r="AH53" s="320"/>
      <c r="AI53" s="320"/>
      <c r="AJ53" s="320"/>
      <c r="AK53" s="320"/>
      <c r="AL53" s="320"/>
      <c r="AM53" s="320"/>
      <c r="AN53" s="320"/>
      <c r="AO53" s="320"/>
      <c r="AP53" s="321"/>
      <c r="AQ53" s="222"/>
      <c r="AR53" s="223"/>
      <c r="AS53" s="318"/>
    </row>
    <row r="54" spans="1:45" ht="13.5" customHeight="1">
      <c r="A54" s="290"/>
      <c r="B54" s="291"/>
      <c r="C54" s="291"/>
      <c r="D54" s="339" t="s">
        <v>222</v>
      </c>
      <c r="E54" s="340"/>
      <c r="F54" s="340"/>
      <c r="G54" s="340"/>
      <c r="H54" s="340"/>
      <c r="I54" s="341"/>
      <c r="J54" s="281" t="s">
        <v>184</v>
      </c>
      <c r="K54" s="242"/>
      <c r="L54" s="242"/>
      <c r="M54" s="242"/>
      <c r="N54" s="242"/>
      <c r="O54" s="242"/>
      <c r="P54" s="281" t="s">
        <v>185</v>
      </c>
      <c r="Q54" s="242"/>
      <c r="R54" s="305"/>
      <c r="S54" s="281" t="s">
        <v>108</v>
      </c>
      <c r="T54" s="242"/>
      <c r="U54" s="242"/>
      <c r="V54" s="242"/>
      <c r="W54" s="242"/>
      <c r="X54" s="305"/>
      <c r="Y54" s="328"/>
      <c r="Z54" s="329"/>
      <c r="AA54" s="335"/>
      <c r="AB54" s="336"/>
      <c r="AC54" s="336"/>
      <c r="AD54" s="336"/>
      <c r="AE54" s="336"/>
      <c r="AF54" s="131" t="s">
        <v>152</v>
      </c>
      <c r="AG54" s="319"/>
      <c r="AH54" s="320"/>
      <c r="AI54" s="320"/>
      <c r="AJ54" s="320"/>
      <c r="AK54" s="320"/>
      <c r="AL54" s="320"/>
      <c r="AM54" s="320"/>
      <c r="AN54" s="320"/>
      <c r="AO54" s="320"/>
      <c r="AP54" s="321"/>
      <c r="AQ54" s="222"/>
      <c r="AR54" s="223"/>
      <c r="AS54" s="318"/>
    </row>
    <row r="55" spans="1:45" ht="13.5" customHeight="1">
      <c r="A55" s="290"/>
      <c r="B55" s="291"/>
      <c r="C55" s="291"/>
      <c r="D55" s="339" t="s">
        <v>181</v>
      </c>
      <c r="E55" s="341"/>
      <c r="F55" s="310" t="s">
        <v>226</v>
      </c>
      <c r="G55" s="311"/>
      <c r="H55" s="311"/>
      <c r="I55" s="312"/>
      <c r="J55" s="306"/>
      <c r="K55" s="307"/>
      <c r="L55" s="307"/>
      <c r="M55" s="307"/>
      <c r="N55" s="307"/>
      <c r="O55" s="130" t="s">
        <v>152</v>
      </c>
      <c r="P55" s="233"/>
      <c r="Q55" s="234"/>
      <c r="R55" s="324"/>
      <c r="S55" s="306"/>
      <c r="T55" s="307"/>
      <c r="U55" s="307"/>
      <c r="V55" s="307"/>
      <c r="W55" s="307"/>
      <c r="X55" s="338"/>
      <c r="Y55" s="328"/>
      <c r="Z55" s="329"/>
      <c r="AA55" s="335"/>
      <c r="AB55" s="336"/>
      <c r="AC55" s="336"/>
      <c r="AD55" s="336"/>
      <c r="AE55" s="336"/>
      <c r="AF55" s="131" t="s">
        <v>152</v>
      </c>
      <c r="AG55" s="319"/>
      <c r="AH55" s="320"/>
      <c r="AI55" s="320"/>
      <c r="AJ55" s="320"/>
      <c r="AK55" s="320"/>
      <c r="AL55" s="320"/>
      <c r="AM55" s="320"/>
      <c r="AN55" s="320"/>
      <c r="AO55" s="320"/>
      <c r="AP55" s="321"/>
      <c r="AQ55" s="222"/>
      <c r="AR55" s="223"/>
      <c r="AS55" s="318"/>
    </row>
    <row r="56" spans="1:45">
      <c r="A56" s="290"/>
      <c r="B56" s="291"/>
      <c r="C56" s="291"/>
      <c r="D56" s="473"/>
      <c r="E56" s="474"/>
      <c r="F56" s="310"/>
      <c r="G56" s="311"/>
      <c r="H56" s="311"/>
      <c r="I56" s="312"/>
      <c r="J56" s="224"/>
      <c r="K56" s="225"/>
      <c r="L56" s="225"/>
      <c r="M56" s="225"/>
      <c r="N56" s="225"/>
      <c r="O56" s="131" t="s">
        <v>152</v>
      </c>
      <c r="P56" s="222"/>
      <c r="Q56" s="223"/>
      <c r="R56" s="240"/>
      <c r="S56" s="224"/>
      <c r="T56" s="225"/>
      <c r="U56" s="225"/>
      <c r="V56" s="225"/>
      <c r="W56" s="225"/>
      <c r="X56" s="332"/>
      <c r="Y56" s="330"/>
      <c r="Z56" s="331"/>
      <c r="AA56" s="333"/>
      <c r="AB56" s="334"/>
      <c r="AC56" s="334"/>
      <c r="AD56" s="334"/>
      <c r="AE56" s="334"/>
      <c r="AF56" s="133" t="s">
        <v>152</v>
      </c>
      <c r="AG56" s="313"/>
      <c r="AH56" s="313"/>
      <c r="AI56" s="313"/>
      <c r="AJ56" s="313"/>
      <c r="AK56" s="313"/>
      <c r="AL56" s="313"/>
      <c r="AM56" s="313"/>
      <c r="AN56" s="313"/>
      <c r="AO56" s="313"/>
      <c r="AP56" s="313"/>
      <c r="AQ56" s="237"/>
      <c r="AR56" s="238"/>
      <c r="AS56" s="481"/>
    </row>
    <row r="57" spans="1:45" ht="14.25" customHeight="1">
      <c r="A57" s="290"/>
      <c r="B57" s="291"/>
      <c r="C57" s="291"/>
      <c r="D57" s="473"/>
      <c r="E57" s="474"/>
      <c r="F57" s="310"/>
      <c r="G57" s="311"/>
      <c r="H57" s="311"/>
      <c r="I57" s="312"/>
      <c r="J57" s="224"/>
      <c r="K57" s="225"/>
      <c r="L57" s="225"/>
      <c r="M57" s="225"/>
      <c r="N57" s="225"/>
      <c r="O57" s="131" t="s">
        <v>152</v>
      </c>
      <c r="P57" s="222"/>
      <c r="Q57" s="223"/>
      <c r="R57" s="240"/>
      <c r="S57" s="224"/>
      <c r="T57" s="225"/>
      <c r="U57" s="225"/>
      <c r="V57" s="225"/>
      <c r="W57" s="225"/>
      <c r="X57" s="225"/>
      <c r="Y57" s="281" t="s">
        <v>222</v>
      </c>
      <c r="Z57" s="242"/>
      <c r="AA57" s="242"/>
      <c r="AB57" s="242"/>
      <c r="AC57" s="242"/>
      <c r="AD57" s="242"/>
      <c r="AE57" s="242"/>
      <c r="AF57" s="305"/>
      <c r="AG57" s="281" t="s">
        <v>70</v>
      </c>
      <c r="AH57" s="242"/>
      <c r="AI57" s="242"/>
      <c r="AJ57" s="281" t="s">
        <v>185</v>
      </c>
      <c r="AK57" s="242"/>
      <c r="AL57" s="242"/>
      <c r="AM57" s="231" t="s">
        <v>108</v>
      </c>
      <c r="AN57" s="232"/>
      <c r="AO57" s="232"/>
      <c r="AP57" s="232"/>
      <c r="AQ57" s="232"/>
      <c r="AR57" s="232"/>
      <c r="AS57" s="487"/>
    </row>
    <row r="58" spans="1:45" ht="13.5" customHeight="1">
      <c r="A58" s="290"/>
      <c r="B58" s="291"/>
      <c r="C58" s="291"/>
      <c r="D58" s="473"/>
      <c r="E58" s="474"/>
      <c r="F58" s="310"/>
      <c r="G58" s="311"/>
      <c r="H58" s="311"/>
      <c r="I58" s="312"/>
      <c r="J58" s="224"/>
      <c r="K58" s="225"/>
      <c r="L58" s="225"/>
      <c r="M58" s="225"/>
      <c r="N58" s="225"/>
      <c r="O58" s="131" t="s">
        <v>152</v>
      </c>
      <c r="P58" s="222"/>
      <c r="Q58" s="223"/>
      <c r="R58" s="240"/>
      <c r="S58" s="224"/>
      <c r="T58" s="225"/>
      <c r="U58" s="225"/>
      <c r="V58" s="225"/>
      <c r="W58" s="225"/>
      <c r="X58" s="225"/>
      <c r="Y58" s="314" t="s">
        <v>228</v>
      </c>
      <c r="Z58" s="315"/>
      <c r="AA58" s="315"/>
      <c r="AB58" s="315"/>
      <c r="AC58" s="315"/>
      <c r="AD58" s="315"/>
      <c r="AE58" s="315"/>
      <c r="AF58" s="316"/>
      <c r="AG58" s="277"/>
      <c r="AH58" s="278"/>
      <c r="AI58" s="204" t="s">
        <v>162</v>
      </c>
      <c r="AJ58" s="277"/>
      <c r="AK58" s="278"/>
      <c r="AL58" s="313"/>
      <c r="AM58" s="277"/>
      <c r="AN58" s="278"/>
      <c r="AO58" s="278"/>
      <c r="AP58" s="278"/>
      <c r="AQ58" s="278"/>
      <c r="AR58" s="278"/>
      <c r="AS58" s="279"/>
    </row>
    <row r="59" spans="1:45" ht="13.5" customHeight="1">
      <c r="A59" s="290"/>
      <c r="B59" s="291"/>
      <c r="C59" s="291"/>
      <c r="D59" s="473"/>
      <c r="E59" s="474"/>
      <c r="F59" s="454"/>
      <c r="G59" s="455"/>
      <c r="H59" s="455"/>
      <c r="I59" s="456"/>
      <c r="J59" s="308"/>
      <c r="K59" s="309"/>
      <c r="L59" s="309"/>
      <c r="M59" s="309"/>
      <c r="N59" s="309"/>
      <c r="O59" s="133" t="s">
        <v>152</v>
      </c>
      <c r="P59" s="237"/>
      <c r="Q59" s="238"/>
      <c r="R59" s="239"/>
      <c r="S59" s="308"/>
      <c r="T59" s="309"/>
      <c r="U59" s="309"/>
      <c r="V59" s="309"/>
      <c r="W59" s="309"/>
      <c r="X59" s="309"/>
      <c r="Y59" s="310" t="s">
        <v>227</v>
      </c>
      <c r="Z59" s="311"/>
      <c r="AA59" s="311"/>
      <c r="AB59" s="311"/>
      <c r="AC59" s="311"/>
      <c r="AD59" s="311"/>
      <c r="AE59" s="311"/>
      <c r="AF59" s="312"/>
      <c r="AG59" s="274"/>
      <c r="AH59" s="275"/>
      <c r="AI59" s="205" t="s">
        <v>162</v>
      </c>
      <c r="AJ59" s="274"/>
      <c r="AK59" s="275"/>
      <c r="AL59" s="280"/>
      <c r="AM59" s="274"/>
      <c r="AN59" s="275"/>
      <c r="AO59" s="275"/>
      <c r="AP59" s="275"/>
      <c r="AQ59" s="275"/>
      <c r="AR59" s="275"/>
      <c r="AS59" s="276"/>
    </row>
    <row r="60" spans="1:45" ht="14.25" customHeight="1">
      <c r="A60" s="290"/>
      <c r="B60" s="291"/>
      <c r="C60" s="291"/>
      <c r="D60" s="473"/>
      <c r="E60" s="474"/>
      <c r="F60" s="310" t="s">
        <v>198</v>
      </c>
      <c r="G60" s="311"/>
      <c r="H60" s="311"/>
      <c r="I60" s="312"/>
      <c r="J60" s="306"/>
      <c r="K60" s="307"/>
      <c r="L60" s="307"/>
      <c r="M60" s="307"/>
      <c r="N60" s="307"/>
      <c r="O60" s="130" t="s">
        <v>152</v>
      </c>
      <c r="P60" s="233"/>
      <c r="Q60" s="234"/>
      <c r="R60" s="324"/>
      <c r="S60" s="306"/>
      <c r="T60" s="307"/>
      <c r="U60" s="307"/>
      <c r="V60" s="307"/>
      <c r="W60" s="307"/>
      <c r="X60" s="307"/>
      <c r="Y60" s="281" t="s">
        <v>222</v>
      </c>
      <c r="Z60" s="242"/>
      <c r="AA60" s="242"/>
      <c r="AB60" s="242"/>
      <c r="AC60" s="242"/>
      <c r="AD60" s="242"/>
      <c r="AE60" s="242"/>
      <c r="AF60" s="305"/>
      <c r="AG60" s="281" t="s">
        <v>186</v>
      </c>
      <c r="AH60" s="242"/>
      <c r="AI60" s="242"/>
      <c r="AJ60" s="242"/>
      <c r="AK60" s="242"/>
      <c r="AL60" s="242"/>
      <c r="AM60" s="242"/>
      <c r="AN60" s="242"/>
      <c r="AO60" s="242"/>
      <c r="AP60" s="242"/>
      <c r="AQ60" s="242"/>
      <c r="AR60" s="242"/>
      <c r="AS60" s="243"/>
    </row>
    <row r="61" spans="1:45" ht="13.5" customHeight="1">
      <c r="A61" s="290"/>
      <c r="B61" s="291"/>
      <c r="C61" s="291"/>
      <c r="D61" s="473"/>
      <c r="E61" s="474"/>
      <c r="F61" s="310"/>
      <c r="G61" s="311"/>
      <c r="H61" s="311"/>
      <c r="I61" s="312"/>
      <c r="J61" s="229"/>
      <c r="K61" s="230"/>
      <c r="L61" s="230"/>
      <c r="M61" s="230"/>
      <c r="N61" s="230"/>
      <c r="O61" s="134" t="s">
        <v>152</v>
      </c>
      <c r="P61" s="226"/>
      <c r="Q61" s="227"/>
      <c r="R61" s="228"/>
      <c r="S61" s="229"/>
      <c r="T61" s="230"/>
      <c r="U61" s="230"/>
      <c r="V61" s="230"/>
      <c r="W61" s="230"/>
      <c r="X61" s="230"/>
      <c r="Y61" s="299" t="s">
        <v>183</v>
      </c>
      <c r="Z61" s="300"/>
      <c r="AA61" s="300"/>
      <c r="AB61" s="300"/>
      <c r="AC61" s="300"/>
      <c r="AD61" s="300"/>
      <c r="AE61" s="300"/>
      <c r="AF61" s="301"/>
      <c r="AG61" s="268"/>
      <c r="AH61" s="269"/>
      <c r="AI61" s="269"/>
      <c r="AJ61" s="269"/>
      <c r="AK61" s="269"/>
      <c r="AL61" s="269"/>
      <c r="AM61" s="269"/>
      <c r="AN61" s="269"/>
      <c r="AO61" s="269"/>
      <c r="AP61" s="269"/>
      <c r="AQ61" s="269"/>
      <c r="AR61" s="269"/>
      <c r="AS61" s="270"/>
    </row>
    <row r="62" spans="1:45" ht="14.25" customHeight="1">
      <c r="A62" s="290"/>
      <c r="B62" s="291"/>
      <c r="C62" s="291"/>
      <c r="D62" s="473"/>
      <c r="E62" s="474"/>
      <c r="F62" s="451" t="s">
        <v>200</v>
      </c>
      <c r="G62" s="452"/>
      <c r="H62" s="452"/>
      <c r="I62" s="453"/>
      <c r="J62" s="281" t="s">
        <v>185</v>
      </c>
      <c r="K62" s="242"/>
      <c r="L62" s="242"/>
      <c r="M62" s="281" t="s">
        <v>70</v>
      </c>
      <c r="N62" s="242"/>
      <c r="O62" s="242"/>
      <c r="P62" s="231" t="s">
        <v>108</v>
      </c>
      <c r="Q62" s="232"/>
      <c r="R62" s="232"/>
      <c r="S62" s="232"/>
      <c r="T62" s="232"/>
      <c r="U62" s="232"/>
      <c r="V62" s="232"/>
      <c r="W62" s="232"/>
      <c r="X62" s="232"/>
      <c r="Y62" s="299"/>
      <c r="Z62" s="300"/>
      <c r="AA62" s="300"/>
      <c r="AB62" s="300"/>
      <c r="AC62" s="300"/>
      <c r="AD62" s="300"/>
      <c r="AE62" s="300"/>
      <c r="AF62" s="301"/>
      <c r="AG62" s="268"/>
      <c r="AH62" s="269"/>
      <c r="AI62" s="269"/>
      <c r="AJ62" s="269"/>
      <c r="AK62" s="269"/>
      <c r="AL62" s="269"/>
      <c r="AM62" s="269"/>
      <c r="AN62" s="269"/>
      <c r="AO62" s="269"/>
      <c r="AP62" s="269"/>
      <c r="AQ62" s="269"/>
      <c r="AR62" s="269"/>
      <c r="AS62" s="270"/>
    </row>
    <row r="63" spans="1:45" ht="13.5" customHeight="1">
      <c r="A63" s="290"/>
      <c r="B63" s="291"/>
      <c r="C63" s="291"/>
      <c r="D63" s="473"/>
      <c r="E63" s="474"/>
      <c r="F63" s="310"/>
      <c r="G63" s="311"/>
      <c r="H63" s="311"/>
      <c r="I63" s="312"/>
      <c r="J63" s="222"/>
      <c r="K63" s="223"/>
      <c r="L63" s="223"/>
      <c r="M63" s="233"/>
      <c r="N63" s="234"/>
      <c r="O63" s="199" t="s">
        <v>162</v>
      </c>
      <c r="P63" s="233"/>
      <c r="Q63" s="234"/>
      <c r="R63" s="234"/>
      <c r="S63" s="234"/>
      <c r="T63" s="234"/>
      <c r="U63" s="234"/>
      <c r="V63" s="234"/>
      <c r="W63" s="234"/>
      <c r="X63" s="234"/>
      <c r="Y63" s="299" t="s">
        <v>176</v>
      </c>
      <c r="Z63" s="300"/>
      <c r="AA63" s="300"/>
      <c r="AB63" s="300"/>
      <c r="AC63" s="300"/>
      <c r="AD63" s="300"/>
      <c r="AE63" s="300"/>
      <c r="AF63" s="301"/>
      <c r="AG63" s="268"/>
      <c r="AH63" s="269"/>
      <c r="AI63" s="269"/>
      <c r="AJ63" s="269"/>
      <c r="AK63" s="269"/>
      <c r="AL63" s="269"/>
      <c r="AM63" s="269"/>
      <c r="AN63" s="269"/>
      <c r="AO63" s="269"/>
      <c r="AP63" s="269"/>
      <c r="AQ63" s="269"/>
      <c r="AR63" s="269"/>
      <c r="AS63" s="270"/>
    </row>
    <row r="64" spans="1:45">
      <c r="A64" s="290"/>
      <c r="B64" s="291"/>
      <c r="C64" s="291"/>
      <c r="D64" s="473"/>
      <c r="E64" s="474"/>
      <c r="F64" s="310"/>
      <c r="G64" s="311"/>
      <c r="H64" s="311"/>
      <c r="I64" s="312"/>
      <c r="J64" s="222"/>
      <c r="K64" s="223"/>
      <c r="L64" s="223"/>
      <c r="M64" s="235"/>
      <c r="N64" s="236"/>
      <c r="O64" s="199" t="s">
        <v>162</v>
      </c>
      <c r="P64" s="235"/>
      <c r="Q64" s="236"/>
      <c r="R64" s="236"/>
      <c r="S64" s="236"/>
      <c r="T64" s="236"/>
      <c r="U64" s="236"/>
      <c r="V64" s="236"/>
      <c r="W64" s="236"/>
      <c r="X64" s="236"/>
      <c r="Y64" s="299"/>
      <c r="Z64" s="300"/>
      <c r="AA64" s="300"/>
      <c r="AB64" s="300"/>
      <c r="AC64" s="300"/>
      <c r="AD64" s="300"/>
      <c r="AE64" s="300"/>
      <c r="AF64" s="301"/>
      <c r="AG64" s="268"/>
      <c r="AH64" s="269"/>
      <c r="AI64" s="269"/>
      <c r="AJ64" s="269"/>
      <c r="AK64" s="269"/>
      <c r="AL64" s="269"/>
      <c r="AM64" s="269"/>
      <c r="AN64" s="269"/>
      <c r="AO64" s="269"/>
      <c r="AP64" s="269"/>
      <c r="AQ64" s="269"/>
      <c r="AR64" s="269"/>
      <c r="AS64" s="270"/>
    </row>
    <row r="65" spans="1:45" ht="14.25" customHeight="1">
      <c r="A65" s="290"/>
      <c r="B65" s="291"/>
      <c r="C65" s="291"/>
      <c r="D65" s="473"/>
      <c r="E65" s="474"/>
      <c r="F65" s="310"/>
      <c r="G65" s="311"/>
      <c r="H65" s="311"/>
      <c r="I65" s="312"/>
      <c r="J65" s="222"/>
      <c r="K65" s="223"/>
      <c r="L65" s="223"/>
      <c r="M65" s="235"/>
      <c r="N65" s="236"/>
      <c r="O65" s="199" t="s">
        <v>162</v>
      </c>
      <c r="P65" s="235"/>
      <c r="Q65" s="236"/>
      <c r="R65" s="236"/>
      <c r="S65" s="236"/>
      <c r="T65" s="236"/>
      <c r="U65" s="236"/>
      <c r="V65" s="236"/>
      <c r="W65" s="236"/>
      <c r="X65" s="236"/>
      <c r="Y65" s="299" t="s">
        <v>223</v>
      </c>
      <c r="Z65" s="300"/>
      <c r="AA65" s="300"/>
      <c r="AB65" s="300"/>
      <c r="AC65" s="300"/>
      <c r="AD65" s="300"/>
      <c r="AE65" s="300"/>
      <c r="AF65" s="301"/>
      <c r="AG65" s="268"/>
      <c r="AH65" s="269"/>
      <c r="AI65" s="269"/>
      <c r="AJ65" s="269"/>
      <c r="AK65" s="269"/>
      <c r="AL65" s="269"/>
      <c r="AM65" s="269"/>
      <c r="AN65" s="269"/>
      <c r="AO65" s="269"/>
      <c r="AP65" s="269"/>
      <c r="AQ65" s="269"/>
      <c r="AR65" s="269"/>
      <c r="AS65" s="270"/>
    </row>
    <row r="66" spans="1:45" ht="14.25" customHeight="1" thickBot="1">
      <c r="A66" s="290"/>
      <c r="B66" s="291"/>
      <c r="C66" s="291"/>
      <c r="D66" s="475"/>
      <c r="E66" s="476"/>
      <c r="F66" s="310"/>
      <c r="G66" s="311"/>
      <c r="H66" s="311"/>
      <c r="I66" s="312"/>
      <c r="J66" s="226"/>
      <c r="K66" s="227"/>
      <c r="L66" s="227"/>
      <c r="M66" s="317"/>
      <c r="N66" s="313"/>
      <c r="O66" s="200" t="s">
        <v>162</v>
      </c>
      <c r="P66" s="317"/>
      <c r="Q66" s="313"/>
      <c r="R66" s="313"/>
      <c r="S66" s="313"/>
      <c r="T66" s="313"/>
      <c r="U66" s="313"/>
      <c r="V66" s="313"/>
      <c r="W66" s="313"/>
      <c r="X66" s="313"/>
      <c r="Y66" s="302"/>
      <c r="Z66" s="303"/>
      <c r="AA66" s="303"/>
      <c r="AB66" s="303"/>
      <c r="AC66" s="303"/>
      <c r="AD66" s="303"/>
      <c r="AE66" s="303"/>
      <c r="AF66" s="304"/>
      <c r="AG66" s="271"/>
      <c r="AH66" s="272"/>
      <c r="AI66" s="272"/>
      <c r="AJ66" s="272"/>
      <c r="AK66" s="272"/>
      <c r="AL66" s="272"/>
      <c r="AM66" s="272"/>
      <c r="AN66" s="272"/>
      <c r="AO66" s="272"/>
      <c r="AP66" s="272"/>
      <c r="AQ66" s="272"/>
      <c r="AR66" s="272"/>
      <c r="AS66" s="273"/>
    </row>
    <row r="67" spans="1:45" ht="14.25" customHeight="1">
      <c r="A67" s="472" t="s">
        <v>33</v>
      </c>
      <c r="B67" s="260"/>
      <c r="C67" s="261"/>
      <c r="D67" s="256" t="s">
        <v>35</v>
      </c>
      <c r="E67" s="257"/>
      <c r="F67" s="258"/>
      <c r="G67" s="253"/>
      <c r="H67" s="254"/>
      <c r="I67" s="254"/>
      <c r="J67" s="254"/>
      <c r="K67" s="254"/>
      <c r="L67" s="254"/>
      <c r="M67" s="254"/>
      <c r="N67" s="254"/>
      <c r="O67" s="254"/>
      <c r="P67" s="254"/>
      <c r="Q67" s="254"/>
      <c r="R67" s="255"/>
      <c r="S67" s="259" t="s">
        <v>221</v>
      </c>
      <c r="T67" s="260"/>
      <c r="U67" s="261"/>
      <c r="V67" s="282"/>
      <c r="W67" s="283"/>
      <c r="X67" s="283"/>
      <c r="Y67" s="283"/>
      <c r="Z67" s="283"/>
      <c r="AA67" s="283"/>
      <c r="AB67" s="283"/>
      <c r="AC67" s="283"/>
      <c r="AD67" s="283"/>
      <c r="AE67" s="259" t="s">
        <v>187</v>
      </c>
      <c r="AF67" s="288"/>
      <c r="AG67" s="289"/>
      <c r="AH67" s="282"/>
      <c r="AI67" s="283"/>
      <c r="AJ67" s="283"/>
      <c r="AK67" s="283"/>
      <c r="AL67" s="283"/>
      <c r="AM67" s="283"/>
      <c r="AN67" s="283"/>
      <c r="AO67" s="283"/>
      <c r="AP67" s="283"/>
      <c r="AQ67" s="283"/>
      <c r="AR67" s="283"/>
      <c r="AS67" s="296"/>
    </row>
    <row r="68" spans="1:45">
      <c r="A68" s="262"/>
      <c r="B68" s="263"/>
      <c r="C68" s="264"/>
      <c r="D68" s="241" t="s">
        <v>34</v>
      </c>
      <c r="E68" s="242"/>
      <c r="F68" s="243"/>
      <c r="G68" s="250"/>
      <c r="H68" s="251"/>
      <c r="I68" s="251"/>
      <c r="J68" s="251"/>
      <c r="K68" s="251"/>
      <c r="L68" s="251"/>
      <c r="M68" s="251"/>
      <c r="N68" s="251"/>
      <c r="O68" s="251"/>
      <c r="P68" s="251"/>
      <c r="Q68" s="251"/>
      <c r="R68" s="252"/>
      <c r="S68" s="262"/>
      <c r="T68" s="263"/>
      <c r="U68" s="264"/>
      <c r="V68" s="284"/>
      <c r="W68" s="285"/>
      <c r="X68" s="285"/>
      <c r="Y68" s="285"/>
      <c r="Z68" s="285"/>
      <c r="AA68" s="285"/>
      <c r="AB68" s="285"/>
      <c r="AC68" s="285"/>
      <c r="AD68" s="285"/>
      <c r="AE68" s="290"/>
      <c r="AF68" s="291"/>
      <c r="AG68" s="292"/>
      <c r="AH68" s="284"/>
      <c r="AI68" s="285"/>
      <c r="AJ68" s="285"/>
      <c r="AK68" s="285"/>
      <c r="AL68" s="285"/>
      <c r="AM68" s="285"/>
      <c r="AN68" s="285"/>
      <c r="AO68" s="285"/>
      <c r="AP68" s="285"/>
      <c r="AQ68" s="285"/>
      <c r="AR68" s="285"/>
      <c r="AS68" s="297"/>
    </row>
    <row r="69" spans="1:45">
      <c r="A69" s="262"/>
      <c r="B69" s="263"/>
      <c r="C69" s="264"/>
      <c r="D69" s="241" t="s">
        <v>219</v>
      </c>
      <c r="E69" s="242"/>
      <c r="F69" s="243"/>
      <c r="G69" s="250"/>
      <c r="H69" s="251"/>
      <c r="I69" s="251"/>
      <c r="J69" s="251"/>
      <c r="K69" s="251"/>
      <c r="L69" s="251"/>
      <c r="M69" s="251"/>
      <c r="N69" s="251"/>
      <c r="O69" s="251"/>
      <c r="P69" s="251"/>
      <c r="Q69" s="251"/>
      <c r="R69" s="252"/>
      <c r="S69" s="262"/>
      <c r="T69" s="263"/>
      <c r="U69" s="264"/>
      <c r="V69" s="284"/>
      <c r="W69" s="285"/>
      <c r="X69" s="285"/>
      <c r="Y69" s="285"/>
      <c r="Z69" s="285"/>
      <c r="AA69" s="285"/>
      <c r="AB69" s="285"/>
      <c r="AC69" s="285"/>
      <c r="AD69" s="285"/>
      <c r="AE69" s="290"/>
      <c r="AF69" s="291"/>
      <c r="AG69" s="292"/>
      <c r="AH69" s="284"/>
      <c r="AI69" s="285"/>
      <c r="AJ69" s="285"/>
      <c r="AK69" s="285"/>
      <c r="AL69" s="285"/>
      <c r="AM69" s="285"/>
      <c r="AN69" s="285"/>
      <c r="AO69" s="285"/>
      <c r="AP69" s="285"/>
      <c r="AQ69" s="285"/>
      <c r="AR69" s="285"/>
      <c r="AS69" s="297"/>
    </row>
    <row r="70" spans="1:45" ht="13.5" customHeight="1" thickBot="1">
      <c r="A70" s="265"/>
      <c r="B70" s="266"/>
      <c r="C70" s="267"/>
      <c r="D70" s="244" t="s">
        <v>220</v>
      </c>
      <c r="E70" s="245"/>
      <c r="F70" s="246"/>
      <c r="G70" s="247"/>
      <c r="H70" s="248"/>
      <c r="I70" s="248"/>
      <c r="J70" s="248"/>
      <c r="K70" s="248"/>
      <c r="L70" s="248"/>
      <c r="M70" s="248"/>
      <c r="N70" s="248"/>
      <c r="O70" s="248"/>
      <c r="P70" s="248"/>
      <c r="Q70" s="248"/>
      <c r="R70" s="249"/>
      <c r="S70" s="265"/>
      <c r="T70" s="266"/>
      <c r="U70" s="267"/>
      <c r="V70" s="286"/>
      <c r="W70" s="287"/>
      <c r="X70" s="287"/>
      <c r="Y70" s="287"/>
      <c r="Z70" s="287"/>
      <c r="AA70" s="287"/>
      <c r="AB70" s="287"/>
      <c r="AC70" s="287"/>
      <c r="AD70" s="287"/>
      <c r="AE70" s="293"/>
      <c r="AF70" s="294"/>
      <c r="AG70" s="295"/>
      <c r="AH70" s="286"/>
      <c r="AI70" s="287"/>
      <c r="AJ70" s="287"/>
      <c r="AK70" s="287"/>
      <c r="AL70" s="287"/>
      <c r="AM70" s="287"/>
      <c r="AN70" s="287"/>
      <c r="AO70" s="287"/>
      <c r="AP70" s="287"/>
      <c r="AQ70" s="287"/>
      <c r="AR70" s="287"/>
      <c r="AS70" s="29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zoomScaleNormal="90" zoomScaleSheetLayoutView="100" workbookViewId="0">
      <selection activeCell="AC31" sqref="AC31:AD3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2" t="s">
        <v>156</v>
      </c>
      <c r="B1" s="392"/>
      <c r="C1" s="392"/>
      <c r="D1" s="392"/>
      <c r="E1" s="392"/>
      <c r="F1" s="392"/>
      <c r="G1" s="392"/>
      <c r="H1" s="392"/>
      <c r="I1" s="392"/>
      <c r="J1" s="392"/>
      <c r="K1" s="392"/>
      <c r="L1" s="392"/>
      <c r="M1" s="392"/>
      <c r="N1" s="392"/>
      <c r="O1" s="392"/>
      <c r="P1" s="392"/>
      <c r="Q1" s="392"/>
      <c r="R1" s="392"/>
      <c r="S1" s="392"/>
      <c r="T1" s="392"/>
      <c r="U1" s="392"/>
      <c r="V1" s="392"/>
      <c r="W1" s="392"/>
      <c r="X1" s="392"/>
      <c r="Y1" s="392"/>
      <c r="Z1" s="392"/>
      <c r="AA1" s="392"/>
      <c r="AB1" s="392"/>
      <c r="AC1" s="392"/>
      <c r="AD1" s="392"/>
      <c r="AE1" s="392"/>
      <c r="AF1" s="392"/>
      <c r="AG1" s="393"/>
      <c r="AH1" s="496" t="s">
        <v>87</v>
      </c>
      <c r="AI1" s="496"/>
      <c r="AJ1" s="496"/>
      <c r="AK1" s="496"/>
      <c r="AL1" s="496" t="s">
        <v>125</v>
      </c>
      <c r="AM1" s="496"/>
      <c r="AN1" s="496"/>
      <c r="AO1" s="496"/>
      <c r="AP1" s="496" t="s">
        <v>126</v>
      </c>
      <c r="AQ1" s="496"/>
      <c r="AR1" s="496"/>
      <c r="AS1" s="496"/>
    </row>
    <row r="2" spans="1:45" ht="13.5" customHeight="1">
      <c r="A2" s="392"/>
      <c r="B2" s="392"/>
      <c r="C2" s="392"/>
      <c r="D2" s="392"/>
      <c r="E2" s="392"/>
      <c r="F2" s="392"/>
      <c r="G2" s="392"/>
      <c r="H2" s="392"/>
      <c r="I2" s="392"/>
      <c r="J2" s="392"/>
      <c r="K2" s="392"/>
      <c r="L2" s="392"/>
      <c r="M2" s="392"/>
      <c r="N2" s="392"/>
      <c r="O2" s="392"/>
      <c r="P2" s="392"/>
      <c r="Q2" s="392"/>
      <c r="R2" s="392"/>
      <c r="S2" s="392"/>
      <c r="T2" s="392"/>
      <c r="U2" s="392"/>
      <c r="V2" s="392"/>
      <c r="W2" s="392"/>
      <c r="X2" s="392"/>
      <c r="Y2" s="392"/>
      <c r="Z2" s="392"/>
      <c r="AA2" s="392"/>
      <c r="AB2" s="392"/>
      <c r="AC2" s="392"/>
      <c r="AD2" s="392"/>
      <c r="AE2" s="392"/>
      <c r="AF2" s="392"/>
      <c r="AG2" s="393"/>
      <c r="AH2" s="496"/>
      <c r="AI2" s="496"/>
      <c r="AJ2" s="496"/>
      <c r="AK2" s="496"/>
      <c r="AL2" s="496"/>
      <c r="AM2" s="496"/>
      <c r="AN2" s="496"/>
      <c r="AO2" s="496"/>
      <c r="AP2" s="496"/>
      <c r="AQ2" s="496"/>
      <c r="AR2" s="496"/>
      <c r="AS2" s="496"/>
    </row>
    <row r="3" spans="1:45" ht="14.25" customHeight="1">
      <c r="A3" s="91"/>
      <c r="B3" s="91"/>
      <c r="C3" s="91"/>
      <c r="D3" s="91"/>
      <c r="E3" s="91"/>
      <c r="F3" s="91"/>
      <c r="G3" s="91"/>
      <c r="H3" s="404" t="str">
        <f>曜日!B12</f>
        <v>令和3年</v>
      </c>
      <c r="I3" s="404"/>
      <c r="J3" s="404"/>
      <c r="K3" s="404"/>
      <c r="L3" s="404"/>
      <c r="M3" s="400" t="str">
        <f>曜日!C12</f>
        <v>2月</v>
      </c>
      <c r="N3" s="400"/>
      <c r="O3" s="400"/>
      <c r="P3" s="400" t="s">
        <v>18</v>
      </c>
      <c r="Q3" s="400"/>
      <c r="R3" s="400"/>
      <c r="S3" s="402" t="s">
        <v>151</v>
      </c>
      <c r="T3" s="402" t="str">
        <f>曜日!D3</f>
        <v>月</v>
      </c>
      <c r="U3" s="402" t="s">
        <v>36</v>
      </c>
      <c r="V3" s="92"/>
      <c r="W3" s="398" t="s">
        <v>48</v>
      </c>
      <c r="X3" s="398"/>
      <c r="Y3" s="398"/>
      <c r="Z3" s="398" t="s">
        <v>129</v>
      </c>
      <c r="AA3" s="394"/>
      <c r="AB3" s="394"/>
      <c r="AC3" s="394"/>
      <c r="AD3" s="394"/>
      <c r="AE3" s="394"/>
      <c r="AF3" s="394"/>
      <c r="AG3" s="395"/>
      <c r="AH3" s="496"/>
      <c r="AI3" s="496"/>
      <c r="AJ3" s="496"/>
      <c r="AK3" s="496"/>
      <c r="AL3" s="496"/>
      <c r="AM3" s="496"/>
      <c r="AN3" s="496"/>
      <c r="AO3" s="496"/>
      <c r="AP3" s="496"/>
      <c r="AQ3" s="496"/>
      <c r="AR3" s="496"/>
      <c r="AS3" s="496"/>
    </row>
    <row r="4" spans="1:45" ht="15" thickBot="1">
      <c r="A4" s="206"/>
      <c r="G4" s="206"/>
      <c r="H4" s="404"/>
      <c r="I4" s="404"/>
      <c r="J4" s="404"/>
      <c r="K4" s="404"/>
      <c r="L4" s="404"/>
      <c r="M4" s="400"/>
      <c r="N4" s="400"/>
      <c r="O4" s="400"/>
      <c r="P4" s="400"/>
      <c r="Q4" s="400"/>
      <c r="R4" s="400"/>
      <c r="S4" s="402"/>
      <c r="T4" s="402"/>
      <c r="U4" s="402"/>
      <c r="V4" s="93"/>
      <c r="W4" s="398"/>
      <c r="X4" s="398"/>
      <c r="Y4" s="398"/>
      <c r="Z4" s="398"/>
      <c r="AA4" s="394"/>
      <c r="AB4" s="394"/>
      <c r="AC4" s="394"/>
      <c r="AD4" s="394"/>
      <c r="AE4" s="394"/>
      <c r="AF4" s="394"/>
      <c r="AG4" s="395"/>
      <c r="AH4" s="497"/>
      <c r="AI4" s="497"/>
      <c r="AJ4" s="497"/>
      <c r="AK4" s="497"/>
      <c r="AL4" s="497"/>
      <c r="AM4" s="497"/>
      <c r="AN4" s="497"/>
      <c r="AO4" s="497"/>
      <c r="AP4" s="497"/>
      <c r="AQ4" s="497"/>
      <c r="AR4" s="497"/>
      <c r="AS4" s="497"/>
    </row>
    <row r="5" spans="1:45" ht="13.5" customHeight="1">
      <c r="A5" s="259" t="s">
        <v>155</v>
      </c>
      <c r="B5" s="260"/>
      <c r="C5" s="261"/>
      <c r="D5" s="374" t="s">
        <v>243</v>
      </c>
      <c r="E5" s="375"/>
      <c r="F5" s="375"/>
      <c r="G5" s="375"/>
      <c r="H5" s="375"/>
      <c r="I5" s="375"/>
      <c r="J5" s="406"/>
      <c r="K5" s="436" t="s">
        <v>244</v>
      </c>
      <c r="L5" s="427"/>
      <c r="M5" s="427"/>
      <c r="N5" s="427"/>
      <c r="O5" s="437"/>
      <c r="P5" s="433"/>
      <c r="Q5" s="427"/>
      <c r="R5" s="427"/>
      <c r="S5" s="427"/>
      <c r="T5" s="427" t="s">
        <v>245</v>
      </c>
      <c r="U5" s="427"/>
      <c r="V5" s="427"/>
      <c r="W5" s="427"/>
      <c r="X5" s="428"/>
      <c r="Y5" s="432"/>
      <c r="Z5" s="427"/>
      <c r="AA5" s="427"/>
      <c r="AB5" s="427"/>
      <c r="AC5" s="427" t="s">
        <v>246</v>
      </c>
      <c r="AD5" s="427"/>
      <c r="AE5" s="427"/>
      <c r="AF5" s="427"/>
      <c r="AG5" s="437"/>
      <c r="AH5" s="433"/>
      <c r="AI5" s="427"/>
      <c r="AJ5" s="427"/>
      <c r="AK5" s="427"/>
      <c r="AL5" s="427" t="s">
        <v>241</v>
      </c>
      <c r="AM5" s="427"/>
      <c r="AN5" s="427"/>
      <c r="AO5" s="428"/>
      <c r="AP5" s="432"/>
      <c r="AQ5" s="427"/>
      <c r="AR5" s="427"/>
      <c r="AS5" s="442"/>
    </row>
    <row r="6" spans="1:45" ht="14.25" thickBot="1">
      <c r="A6" s="265"/>
      <c r="B6" s="266"/>
      <c r="C6" s="267"/>
      <c r="D6" s="407"/>
      <c r="E6" s="408"/>
      <c r="F6" s="408"/>
      <c r="G6" s="408"/>
      <c r="H6" s="408"/>
      <c r="I6" s="408"/>
      <c r="J6" s="409"/>
      <c r="K6" s="410"/>
      <c r="L6" s="411"/>
      <c r="M6" s="411"/>
      <c r="N6" s="411"/>
      <c r="O6" s="412"/>
      <c r="P6" s="434"/>
      <c r="Q6" s="411"/>
      <c r="R6" s="411"/>
      <c r="S6" s="411"/>
      <c r="T6" s="411"/>
      <c r="U6" s="411"/>
      <c r="V6" s="411"/>
      <c r="W6" s="411"/>
      <c r="X6" s="435"/>
      <c r="Y6" s="426"/>
      <c r="Z6" s="411"/>
      <c r="AA6" s="411"/>
      <c r="AB6" s="411"/>
      <c r="AC6" s="411"/>
      <c r="AD6" s="411"/>
      <c r="AE6" s="411"/>
      <c r="AF6" s="411"/>
      <c r="AG6" s="412"/>
      <c r="AH6" s="434"/>
      <c r="AI6" s="411"/>
      <c r="AJ6" s="411"/>
      <c r="AK6" s="411"/>
      <c r="AL6" s="411"/>
      <c r="AM6" s="411"/>
      <c r="AN6" s="411"/>
      <c r="AO6" s="435"/>
      <c r="AP6" s="426"/>
      <c r="AQ6" s="411"/>
      <c r="AR6" s="411"/>
      <c r="AS6" s="447"/>
    </row>
    <row r="7" spans="1:45" ht="13.5" customHeight="1">
      <c r="A7" s="259" t="s">
        <v>131</v>
      </c>
      <c r="B7" s="288"/>
      <c r="C7" s="288"/>
      <c r="D7" s="374" t="s">
        <v>247</v>
      </c>
      <c r="E7" s="375"/>
      <c r="F7" s="375"/>
      <c r="G7" s="375"/>
      <c r="H7" s="375"/>
      <c r="I7" s="375"/>
      <c r="J7" s="376"/>
      <c r="K7" s="380" t="s">
        <v>248</v>
      </c>
      <c r="L7" s="378"/>
      <c r="M7" s="378"/>
      <c r="N7" s="378"/>
      <c r="O7" s="378"/>
      <c r="P7" s="379"/>
      <c r="Q7" s="380" t="s">
        <v>249</v>
      </c>
      <c r="R7" s="378"/>
      <c r="S7" s="378"/>
      <c r="T7" s="378"/>
      <c r="U7" s="378"/>
      <c r="V7" s="379"/>
      <c r="W7" s="380" t="s">
        <v>250</v>
      </c>
      <c r="X7" s="378"/>
      <c r="Y7" s="378"/>
      <c r="Z7" s="378"/>
      <c r="AA7" s="378"/>
      <c r="AB7" s="379"/>
      <c r="AC7" s="380" t="s">
        <v>251</v>
      </c>
      <c r="AD7" s="378"/>
      <c r="AE7" s="378"/>
      <c r="AF7" s="378"/>
      <c r="AG7" s="378"/>
      <c r="AH7" s="379"/>
      <c r="AI7" s="380" t="s">
        <v>252</v>
      </c>
      <c r="AJ7" s="378"/>
      <c r="AK7" s="378"/>
      <c r="AL7" s="378"/>
      <c r="AM7" s="378"/>
      <c r="AN7" s="379"/>
      <c r="AO7" s="429" t="s">
        <v>253</v>
      </c>
      <c r="AP7" s="430"/>
      <c r="AQ7" s="430"/>
      <c r="AR7" s="430"/>
      <c r="AS7" s="431"/>
    </row>
    <row r="8" spans="1:45">
      <c r="A8" s="290"/>
      <c r="B8" s="291"/>
      <c r="C8" s="291"/>
      <c r="D8" s="377"/>
      <c r="E8" s="378"/>
      <c r="F8" s="378"/>
      <c r="G8" s="378"/>
      <c r="H8" s="378"/>
      <c r="I8" s="378"/>
      <c r="J8" s="379"/>
      <c r="K8" s="413" t="s">
        <v>254</v>
      </c>
      <c r="L8" s="414"/>
      <c r="M8" s="415"/>
      <c r="N8" s="413" t="s">
        <v>255</v>
      </c>
      <c r="O8" s="414"/>
      <c r="P8" s="415"/>
      <c r="Q8" s="413" t="s">
        <v>254</v>
      </c>
      <c r="R8" s="414"/>
      <c r="S8" s="415"/>
      <c r="T8" s="413" t="s">
        <v>255</v>
      </c>
      <c r="U8" s="414"/>
      <c r="V8" s="415"/>
      <c r="W8" s="413" t="s">
        <v>254</v>
      </c>
      <c r="X8" s="414"/>
      <c r="Y8" s="415"/>
      <c r="Z8" s="413" t="s">
        <v>255</v>
      </c>
      <c r="AA8" s="414"/>
      <c r="AB8" s="415"/>
      <c r="AC8" s="413" t="s">
        <v>254</v>
      </c>
      <c r="AD8" s="414"/>
      <c r="AE8" s="415"/>
      <c r="AF8" s="413" t="s">
        <v>255</v>
      </c>
      <c r="AG8" s="414"/>
      <c r="AH8" s="415"/>
      <c r="AI8" s="413" t="s">
        <v>254</v>
      </c>
      <c r="AJ8" s="414"/>
      <c r="AK8" s="415"/>
      <c r="AL8" s="413" t="s">
        <v>255</v>
      </c>
      <c r="AM8" s="414"/>
      <c r="AN8" s="415"/>
      <c r="AO8" s="380"/>
      <c r="AP8" s="378"/>
      <c r="AQ8" s="378"/>
      <c r="AR8" s="378"/>
      <c r="AS8" s="425"/>
    </row>
    <row r="9" spans="1:45" ht="13.5" customHeight="1">
      <c r="A9" s="290"/>
      <c r="B9" s="291"/>
      <c r="C9" s="291"/>
      <c r="D9" s="416" t="s">
        <v>256</v>
      </c>
      <c r="E9" s="417"/>
      <c r="F9" s="417"/>
      <c r="G9" s="417"/>
      <c r="H9" s="417"/>
      <c r="I9" s="417"/>
      <c r="J9" s="417"/>
      <c r="K9" s="381"/>
      <c r="L9" s="381"/>
      <c r="M9" s="381"/>
      <c r="N9" s="381"/>
      <c r="O9" s="381"/>
      <c r="P9" s="381"/>
      <c r="Q9" s="381"/>
      <c r="R9" s="381"/>
      <c r="S9" s="381"/>
      <c r="T9" s="381"/>
      <c r="U9" s="381"/>
      <c r="V9" s="381"/>
      <c r="W9" s="381"/>
      <c r="X9" s="381"/>
      <c r="Y9" s="381"/>
      <c r="Z9" s="381"/>
      <c r="AA9" s="381"/>
      <c r="AB9" s="381"/>
      <c r="AC9" s="381"/>
      <c r="AD9" s="381"/>
      <c r="AE9" s="381"/>
      <c r="AF9" s="381"/>
      <c r="AG9" s="381"/>
      <c r="AH9" s="381"/>
      <c r="AI9" s="420">
        <f>K9+Q9+W9+AC9</f>
        <v>0</v>
      </c>
      <c r="AJ9" s="420"/>
      <c r="AK9" s="420"/>
      <c r="AL9" s="420">
        <f>N9+T9+Z9+AF9</f>
        <v>0</v>
      </c>
      <c r="AM9" s="420"/>
      <c r="AN9" s="420"/>
      <c r="AO9" s="438">
        <f>AI13</f>
        <v>0</v>
      </c>
      <c r="AP9" s="438"/>
      <c r="AQ9" s="438"/>
      <c r="AR9" s="438"/>
      <c r="AS9" s="439"/>
    </row>
    <row r="10" spans="1:45" ht="13.5" customHeight="1">
      <c r="A10" s="290"/>
      <c r="B10" s="291"/>
      <c r="C10" s="291"/>
      <c r="D10" s="416" t="s">
        <v>257</v>
      </c>
      <c r="E10" s="417"/>
      <c r="F10" s="417"/>
      <c r="G10" s="417"/>
      <c r="H10" s="417"/>
      <c r="I10" s="417"/>
      <c r="J10" s="417"/>
      <c r="K10" s="381"/>
      <c r="L10" s="381"/>
      <c r="M10" s="381"/>
      <c r="N10" s="381"/>
      <c r="O10" s="381"/>
      <c r="P10" s="381"/>
      <c r="Q10" s="381"/>
      <c r="R10" s="381"/>
      <c r="S10" s="381"/>
      <c r="T10" s="381"/>
      <c r="U10" s="381"/>
      <c r="V10" s="381"/>
      <c r="W10" s="381"/>
      <c r="X10" s="381"/>
      <c r="Y10" s="381"/>
      <c r="Z10" s="381"/>
      <c r="AA10" s="381"/>
      <c r="AB10" s="381"/>
      <c r="AC10" s="381"/>
      <c r="AD10" s="381"/>
      <c r="AE10" s="381"/>
      <c r="AF10" s="381"/>
      <c r="AG10" s="381"/>
      <c r="AH10" s="381"/>
      <c r="AI10" s="420">
        <f>K10+Q10+W10+AC10</f>
        <v>0</v>
      </c>
      <c r="AJ10" s="420"/>
      <c r="AK10" s="420"/>
      <c r="AL10" s="420">
        <f>N10+T10+Z10+AF10</f>
        <v>0</v>
      </c>
      <c r="AM10" s="420"/>
      <c r="AN10" s="420"/>
      <c r="AO10" s="440"/>
      <c r="AP10" s="440"/>
      <c r="AQ10" s="440"/>
      <c r="AR10" s="440"/>
      <c r="AS10" s="441"/>
    </row>
    <row r="11" spans="1:45" ht="13.5" customHeight="1">
      <c r="A11" s="290"/>
      <c r="B11" s="291"/>
      <c r="C11" s="291"/>
      <c r="D11" s="416" t="s">
        <v>258</v>
      </c>
      <c r="E11" s="417"/>
      <c r="F11" s="417"/>
      <c r="G11" s="417"/>
      <c r="H11" s="417"/>
      <c r="I11" s="417"/>
      <c r="J11" s="417"/>
      <c r="K11" s="381"/>
      <c r="L11" s="381"/>
      <c r="M11" s="381"/>
      <c r="N11" s="381"/>
      <c r="O11" s="381"/>
      <c r="P11" s="381"/>
      <c r="Q11" s="381"/>
      <c r="R11" s="381"/>
      <c r="S11" s="381"/>
      <c r="T11" s="381"/>
      <c r="U11" s="381"/>
      <c r="V11" s="381"/>
      <c r="W11" s="381"/>
      <c r="X11" s="381"/>
      <c r="Y11" s="381"/>
      <c r="Z11" s="381"/>
      <c r="AA11" s="381"/>
      <c r="AB11" s="381"/>
      <c r="AC11" s="381"/>
      <c r="AD11" s="381"/>
      <c r="AE11" s="381"/>
      <c r="AF11" s="381"/>
      <c r="AG11" s="381"/>
      <c r="AH11" s="381"/>
      <c r="AI11" s="420">
        <f>K11+Q11+W11+AC11</f>
        <v>0</v>
      </c>
      <c r="AJ11" s="420"/>
      <c r="AK11" s="420"/>
      <c r="AL11" s="420">
        <f>N11+T11+Z11+AF11</f>
        <v>0</v>
      </c>
      <c r="AM11" s="420"/>
      <c r="AN11" s="420"/>
      <c r="AO11" s="440"/>
      <c r="AP11" s="440"/>
      <c r="AQ11" s="440"/>
      <c r="AR11" s="440"/>
      <c r="AS11" s="441"/>
    </row>
    <row r="12" spans="1:45" ht="13.5" customHeight="1">
      <c r="A12" s="290"/>
      <c r="B12" s="291"/>
      <c r="C12" s="291"/>
      <c r="D12" s="416" t="s">
        <v>252</v>
      </c>
      <c r="E12" s="417"/>
      <c r="F12" s="417"/>
      <c r="G12" s="417"/>
      <c r="H12" s="417"/>
      <c r="I12" s="417"/>
      <c r="J12" s="417"/>
      <c r="K12" s="420">
        <f>K9+K10+K11</f>
        <v>0</v>
      </c>
      <c r="L12" s="420"/>
      <c r="M12" s="420"/>
      <c r="N12" s="420">
        <f>N9+N10+N11</f>
        <v>0</v>
      </c>
      <c r="O12" s="420"/>
      <c r="P12" s="420"/>
      <c r="Q12" s="420">
        <f>Q9+Q10+Q11</f>
        <v>0</v>
      </c>
      <c r="R12" s="420"/>
      <c r="S12" s="420"/>
      <c r="T12" s="420">
        <f>SUM(T9:V11)</f>
        <v>0</v>
      </c>
      <c r="U12" s="420"/>
      <c r="V12" s="420"/>
      <c r="W12" s="420">
        <f>SUM(W9:Y11)</f>
        <v>0</v>
      </c>
      <c r="X12" s="420"/>
      <c r="Y12" s="420"/>
      <c r="Z12" s="420">
        <f>SUM(Z9:AB11)</f>
        <v>0</v>
      </c>
      <c r="AA12" s="420"/>
      <c r="AB12" s="420"/>
      <c r="AC12" s="420">
        <f>SUM(AC9:AE11)</f>
        <v>0</v>
      </c>
      <c r="AD12" s="420"/>
      <c r="AE12" s="420"/>
      <c r="AF12" s="420">
        <f>SUM(AF9:AH11)</f>
        <v>0</v>
      </c>
      <c r="AG12" s="420"/>
      <c r="AH12" s="420"/>
      <c r="AI12" s="420">
        <f>SUM(K12+Q12+W12+AC12)</f>
        <v>0</v>
      </c>
      <c r="AJ12" s="420"/>
      <c r="AK12" s="420"/>
      <c r="AL12" s="420">
        <f>SUM(N12+T12+Z12+AF12)</f>
        <v>0</v>
      </c>
      <c r="AM12" s="420"/>
      <c r="AN12" s="420"/>
      <c r="AO12" s="443" t="s">
        <v>259</v>
      </c>
      <c r="AP12" s="443"/>
      <c r="AQ12" s="443"/>
      <c r="AR12" s="443"/>
      <c r="AS12" s="444"/>
    </row>
    <row r="13" spans="1:45" ht="14.25" customHeight="1" thickBot="1">
      <c r="A13" s="290"/>
      <c r="B13" s="291"/>
      <c r="C13" s="291"/>
      <c r="D13" s="418"/>
      <c r="E13" s="419"/>
      <c r="F13" s="419"/>
      <c r="G13" s="419"/>
      <c r="H13" s="419"/>
      <c r="I13" s="419"/>
      <c r="J13" s="419"/>
      <c r="K13" s="424">
        <f>K12+N12</f>
        <v>0</v>
      </c>
      <c r="L13" s="424"/>
      <c r="M13" s="424"/>
      <c r="N13" s="424"/>
      <c r="O13" s="424"/>
      <c r="P13" s="424"/>
      <c r="Q13" s="424">
        <f>Q12+T12</f>
        <v>0</v>
      </c>
      <c r="R13" s="424"/>
      <c r="S13" s="424"/>
      <c r="T13" s="424"/>
      <c r="U13" s="424"/>
      <c r="V13" s="424"/>
      <c r="W13" s="424">
        <f>W12+Z12</f>
        <v>0</v>
      </c>
      <c r="X13" s="424"/>
      <c r="Y13" s="424"/>
      <c r="Z13" s="424"/>
      <c r="AA13" s="424"/>
      <c r="AB13" s="424"/>
      <c r="AC13" s="424">
        <f>AC12+AF12</f>
        <v>0</v>
      </c>
      <c r="AD13" s="424"/>
      <c r="AE13" s="424"/>
      <c r="AF13" s="424"/>
      <c r="AG13" s="424"/>
      <c r="AH13" s="424"/>
      <c r="AI13" s="424">
        <f>AI12+AL12</f>
        <v>0</v>
      </c>
      <c r="AJ13" s="424"/>
      <c r="AK13" s="424"/>
      <c r="AL13" s="424"/>
      <c r="AM13" s="424"/>
      <c r="AN13" s="424"/>
      <c r="AO13" s="445"/>
      <c r="AP13" s="445"/>
      <c r="AQ13" s="445"/>
      <c r="AR13" s="445"/>
      <c r="AS13" s="446"/>
    </row>
    <row r="14" spans="1:45">
      <c r="A14" s="290"/>
      <c r="B14" s="291"/>
      <c r="C14" s="292"/>
      <c r="D14" s="421"/>
      <c r="E14" s="422"/>
      <c r="F14" s="380" t="s">
        <v>260</v>
      </c>
      <c r="G14" s="378"/>
      <c r="H14" s="378"/>
      <c r="I14" s="378"/>
      <c r="J14" s="378"/>
      <c r="K14" s="378"/>
      <c r="L14" s="378"/>
      <c r="M14" s="379"/>
      <c r="N14" s="380" t="s">
        <v>247</v>
      </c>
      <c r="O14" s="378"/>
      <c r="P14" s="378"/>
      <c r="Q14" s="378"/>
      <c r="R14" s="378"/>
      <c r="S14" s="379"/>
      <c r="T14" s="368" t="s">
        <v>261</v>
      </c>
      <c r="U14" s="346"/>
      <c r="V14" s="346"/>
      <c r="W14" s="346"/>
      <c r="X14" s="347"/>
      <c r="Y14" s="380" t="s">
        <v>262</v>
      </c>
      <c r="Z14" s="378"/>
      <c r="AA14" s="378"/>
      <c r="AB14" s="378"/>
      <c r="AC14" s="379"/>
      <c r="AD14" s="380" t="s">
        <v>263</v>
      </c>
      <c r="AE14" s="378"/>
      <c r="AF14" s="378"/>
      <c r="AG14" s="378"/>
      <c r="AH14" s="378"/>
      <c r="AI14" s="378"/>
      <c r="AJ14" s="380" t="s">
        <v>264</v>
      </c>
      <c r="AK14" s="378"/>
      <c r="AL14" s="378"/>
      <c r="AM14" s="378"/>
      <c r="AN14" s="378"/>
      <c r="AO14" s="378"/>
      <c r="AP14" s="378"/>
      <c r="AQ14" s="378"/>
      <c r="AR14" s="378"/>
      <c r="AS14" s="425"/>
    </row>
    <row r="15" spans="1:45">
      <c r="A15" s="290"/>
      <c r="B15" s="291"/>
      <c r="C15" s="292"/>
      <c r="D15" s="382" t="s">
        <v>265</v>
      </c>
      <c r="E15" s="383"/>
      <c r="F15" s="386"/>
      <c r="G15" s="387"/>
      <c r="H15" s="387"/>
      <c r="I15" s="387"/>
      <c r="J15" s="387"/>
      <c r="K15" s="387"/>
      <c r="L15" s="349" t="s">
        <v>266</v>
      </c>
      <c r="M15" s="350"/>
      <c r="N15" s="348"/>
      <c r="O15" s="349"/>
      <c r="P15" s="349"/>
      <c r="Q15" s="349"/>
      <c r="R15" s="349"/>
      <c r="S15" s="350"/>
      <c r="T15" s="348"/>
      <c r="U15" s="349"/>
      <c r="V15" s="349"/>
      <c r="W15" s="349"/>
      <c r="X15" s="350"/>
      <c r="Y15" s="348"/>
      <c r="Z15" s="349"/>
      <c r="AA15" s="349"/>
      <c r="AB15" s="349"/>
      <c r="AC15" s="350"/>
      <c r="AD15" s="348"/>
      <c r="AE15" s="349"/>
      <c r="AF15" s="349"/>
      <c r="AG15" s="349"/>
      <c r="AH15" s="349"/>
      <c r="AI15" s="349"/>
      <c r="AJ15" s="348"/>
      <c r="AK15" s="349"/>
      <c r="AL15" s="349"/>
      <c r="AM15" s="349"/>
      <c r="AN15" s="349"/>
      <c r="AO15" s="349"/>
      <c r="AP15" s="349"/>
      <c r="AQ15" s="349"/>
      <c r="AR15" s="349"/>
      <c r="AS15" s="448"/>
    </row>
    <row r="16" spans="1:45">
      <c r="A16" s="290"/>
      <c r="B16" s="291"/>
      <c r="C16" s="292"/>
      <c r="D16" s="384"/>
      <c r="E16" s="385"/>
      <c r="F16" s="355"/>
      <c r="G16" s="353"/>
      <c r="H16" s="353"/>
      <c r="I16" s="353"/>
      <c r="J16" s="353"/>
      <c r="K16" s="353"/>
      <c r="L16" s="353" t="s">
        <v>266</v>
      </c>
      <c r="M16" s="354"/>
      <c r="N16" s="355"/>
      <c r="O16" s="353"/>
      <c r="P16" s="353"/>
      <c r="Q16" s="353"/>
      <c r="R16" s="353"/>
      <c r="S16" s="354"/>
      <c r="T16" s="355"/>
      <c r="U16" s="353"/>
      <c r="V16" s="353"/>
      <c r="W16" s="353"/>
      <c r="X16" s="354"/>
      <c r="Y16" s="355"/>
      <c r="Z16" s="353"/>
      <c r="AA16" s="353"/>
      <c r="AB16" s="353"/>
      <c r="AC16" s="354"/>
      <c r="AD16" s="355"/>
      <c r="AE16" s="353"/>
      <c r="AF16" s="353"/>
      <c r="AG16" s="353"/>
      <c r="AH16" s="353"/>
      <c r="AI16" s="353"/>
      <c r="AJ16" s="355"/>
      <c r="AK16" s="353"/>
      <c r="AL16" s="353"/>
      <c r="AM16" s="353"/>
      <c r="AN16" s="353"/>
      <c r="AO16" s="353"/>
      <c r="AP16" s="353"/>
      <c r="AQ16" s="353"/>
      <c r="AR16" s="353"/>
      <c r="AS16" s="423"/>
    </row>
    <row r="17" spans="1:45">
      <c r="A17" s="290"/>
      <c r="B17" s="291"/>
      <c r="C17" s="292"/>
      <c r="D17" s="384"/>
      <c r="E17" s="385"/>
      <c r="F17" s="355"/>
      <c r="G17" s="353"/>
      <c r="H17" s="353"/>
      <c r="I17" s="353"/>
      <c r="J17" s="353"/>
      <c r="K17" s="353"/>
      <c r="L17" s="353" t="s">
        <v>266</v>
      </c>
      <c r="M17" s="354"/>
      <c r="N17" s="355"/>
      <c r="O17" s="353"/>
      <c r="P17" s="353"/>
      <c r="Q17" s="353"/>
      <c r="R17" s="353"/>
      <c r="S17" s="354"/>
      <c r="T17" s="355"/>
      <c r="U17" s="353"/>
      <c r="V17" s="353"/>
      <c r="W17" s="353"/>
      <c r="X17" s="354"/>
      <c r="Y17" s="355"/>
      <c r="Z17" s="353"/>
      <c r="AA17" s="353"/>
      <c r="AB17" s="353"/>
      <c r="AC17" s="354"/>
      <c r="AD17" s="355"/>
      <c r="AE17" s="353"/>
      <c r="AF17" s="353"/>
      <c r="AG17" s="353"/>
      <c r="AH17" s="353"/>
      <c r="AI17" s="353"/>
      <c r="AJ17" s="355"/>
      <c r="AK17" s="353"/>
      <c r="AL17" s="353"/>
      <c r="AM17" s="353"/>
      <c r="AN17" s="353"/>
      <c r="AO17" s="353"/>
      <c r="AP17" s="353"/>
      <c r="AQ17" s="353"/>
      <c r="AR17" s="353"/>
      <c r="AS17" s="423"/>
    </row>
    <row r="18" spans="1:45">
      <c r="A18" s="290"/>
      <c r="B18" s="291"/>
      <c r="C18" s="292"/>
      <c r="D18" s="384"/>
      <c r="E18" s="385"/>
      <c r="F18" s="355"/>
      <c r="G18" s="353"/>
      <c r="H18" s="353"/>
      <c r="I18" s="353"/>
      <c r="J18" s="353"/>
      <c r="K18" s="353"/>
      <c r="L18" s="353" t="s">
        <v>266</v>
      </c>
      <c r="M18" s="354"/>
      <c r="N18" s="355"/>
      <c r="O18" s="353"/>
      <c r="P18" s="353"/>
      <c r="Q18" s="353"/>
      <c r="R18" s="353"/>
      <c r="S18" s="354"/>
      <c r="T18" s="355"/>
      <c r="U18" s="353"/>
      <c r="V18" s="353"/>
      <c r="W18" s="353"/>
      <c r="X18" s="354"/>
      <c r="Y18" s="355"/>
      <c r="Z18" s="353"/>
      <c r="AA18" s="353"/>
      <c r="AB18" s="353"/>
      <c r="AC18" s="354"/>
      <c r="AD18" s="355"/>
      <c r="AE18" s="353"/>
      <c r="AF18" s="353"/>
      <c r="AG18" s="353"/>
      <c r="AH18" s="353"/>
      <c r="AI18" s="353"/>
      <c r="AJ18" s="355"/>
      <c r="AK18" s="353"/>
      <c r="AL18" s="353"/>
      <c r="AM18" s="353"/>
      <c r="AN18" s="353"/>
      <c r="AO18" s="353"/>
      <c r="AP18" s="353"/>
      <c r="AQ18" s="353"/>
      <c r="AR18" s="353"/>
      <c r="AS18" s="423"/>
    </row>
    <row r="19" spans="1:45">
      <c r="A19" s="290"/>
      <c r="B19" s="291"/>
      <c r="C19" s="292"/>
      <c r="D19" s="377"/>
      <c r="E19" s="379"/>
      <c r="F19" s="365"/>
      <c r="G19" s="366"/>
      <c r="H19" s="366"/>
      <c r="I19" s="366"/>
      <c r="J19" s="366"/>
      <c r="K19" s="366"/>
      <c r="L19" s="366" t="s">
        <v>266</v>
      </c>
      <c r="M19" s="367"/>
      <c r="N19" s="365"/>
      <c r="O19" s="366"/>
      <c r="P19" s="366"/>
      <c r="Q19" s="366"/>
      <c r="R19" s="366"/>
      <c r="S19" s="367"/>
      <c r="T19" s="365"/>
      <c r="U19" s="366"/>
      <c r="V19" s="366"/>
      <c r="W19" s="366"/>
      <c r="X19" s="367"/>
      <c r="Y19" s="355"/>
      <c r="Z19" s="353"/>
      <c r="AA19" s="353"/>
      <c r="AB19" s="353"/>
      <c r="AC19" s="354"/>
      <c r="AD19" s="365"/>
      <c r="AE19" s="366"/>
      <c r="AF19" s="366"/>
      <c r="AG19" s="366"/>
      <c r="AH19" s="366"/>
      <c r="AI19" s="366"/>
      <c r="AJ19" s="365"/>
      <c r="AK19" s="366"/>
      <c r="AL19" s="366"/>
      <c r="AM19" s="366"/>
      <c r="AN19" s="366"/>
      <c r="AO19" s="366"/>
      <c r="AP19" s="366"/>
      <c r="AQ19" s="366"/>
      <c r="AR19" s="366"/>
      <c r="AS19" s="450"/>
    </row>
    <row r="20" spans="1:45">
      <c r="A20" s="290"/>
      <c r="B20" s="291"/>
      <c r="C20" s="292"/>
      <c r="D20" s="382" t="s">
        <v>267</v>
      </c>
      <c r="E20" s="383"/>
      <c r="F20" s="386"/>
      <c r="G20" s="387"/>
      <c r="H20" s="387"/>
      <c r="I20" s="387"/>
      <c r="J20" s="387"/>
      <c r="K20" s="387"/>
      <c r="L20" s="349" t="s">
        <v>266</v>
      </c>
      <c r="M20" s="350"/>
      <c r="N20" s="348"/>
      <c r="O20" s="349"/>
      <c r="P20" s="349"/>
      <c r="Q20" s="349"/>
      <c r="R20" s="349"/>
      <c r="S20" s="350"/>
      <c r="T20" s="348"/>
      <c r="U20" s="349"/>
      <c r="V20" s="349"/>
      <c r="W20" s="349"/>
      <c r="X20" s="350"/>
      <c r="Y20" s="355"/>
      <c r="Z20" s="353"/>
      <c r="AA20" s="353"/>
      <c r="AB20" s="353"/>
      <c r="AC20" s="354"/>
      <c r="AD20" s="348"/>
      <c r="AE20" s="349"/>
      <c r="AF20" s="349"/>
      <c r="AG20" s="349"/>
      <c r="AH20" s="349"/>
      <c r="AI20" s="350"/>
      <c r="AJ20" s="348"/>
      <c r="AK20" s="349"/>
      <c r="AL20" s="349"/>
      <c r="AM20" s="349"/>
      <c r="AN20" s="349"/>
      <c r="AO20" s="349"/>
      <c r="AP20" s="349"/>
      <c r="AQ20" s="349"/>
      <c r="AR20" s="349"/>
      <c r="AS20" s="448"/>
    </row>
    <row r="21" spans="1:45">
      <c r="A21" s="290"/>
      <c r="B21" s="291"/>
      <c r="C21" s="292"/>
      <c r="D21" s="384"/>
      <c r="E21" s="385"/>
      <c r="F21" s="355"/>
      <c r="G21" s="353"/>
      <c r="H21" s="353"/>
      <c r="I21" s="353"/>
      <c r="J21" s="353"/>
      <c r="K21" s="353"/>
      <c r="L21" s="353" t="s">
        <v>266</v>
      </c>
      <c r="M21" s="354"/>
      <c r="N21" s="355"/>
      <c r="O21" s="353"/>
      <c r="P21" s="353"/>
      <c r="Q21" s="353"/>
      <c r="R21" s="353"/>
      <c r="S21" s="354"/>
      <c r="T21" s="355"/>
      <c r="U21" s="353"/>
      <c r="V21" s="353"/>
      <c r="W21" s="353"/>
      <c r="X21" s="354"/>
      <c r="Y21" s="355"/>
      <c r="Z21" s="353"/>
      <c r="AA21" s="353"/>
      <c r="AB21" s="353"/>
      <c r="AC21" s="354"/>
      <c r="AD21" s="355"/>
      <c r="AE21" s="353"/>
      <c r="AF21" s="353"/>
      <c r="AG21" s="353"/>
      <c r="AH21" s="353"/>
      <c r="AI21" s="353"/>
      <c r="AJ21" s="355"/>
      <c r="AK21" s="353"/>
      <c r="AL21" s="353"/>
      <c r="AM21" s="353"/>
      <c r="AN21" s="353"/>
      <c r="AO21" s="353"/>
      <c r="AP21" s="353"/>
      <c r="AQ21" s="353"/>
      <c r="AR21" s="353"/>
      <c r="AS21" s="423"/>
    </row>
    <row r="22" spans="1:45">
      <c r="A22" s="290"/>
      <c r="B22" s="291"/>
      <c r="C22" s="292"/>
      <c r="D22" s="384"/>
      <c r="E22" s="385"/>
      <c r="F22" s="355"/>
      <c r="G22" s="353"/>
      <c r="H22" s="353"/>
      <c r="I22" s="353"/>
      <c r="J22" s="353"/>
      <c r="K22" s="353"/>
      <c r="L22" s="353" t="s">
        <v>266</v>
      </c>
      <c r="M22" s="354"/>
      <c r="N22" s="355"/>
      <c r="O22" s="353"/>
      <c r="P22" s="353"/>
      <c r="Q22" s="353"/>
      <c r="R22" s="353"/>
      <c r="S22" s="354"/>
      <c r="T22" s="355"/>
      <c r="U22" s="353"/>
      <c r="V22" s="353"/>
      <c r="W22" s="353"/>
      <c r="X22" s="354"/>
      <c r="Y22" s="355"/>
      <c r="Z22" s="353"/>
      <c r="AA22" s="353"/>
      <c r="AB22" s="353"/>
      <c r="AC22" s="354"/>
      <c r="AD22" s="355"/>
      <c r="AE22" s="353"/>
      <c r="AF22" s="353"/>
      <c r="AG22" s="353"/>
      <c r="AH22" s="353"/>
      <c r="AI22" s="353"/>
      <c r="AJ22" s="355"/>
      <c r="AK22" s="353"/>
      <c r="AL22" s="353"/>
      <c r="AM22" s="353"/>
      <c r="AN22" s="353"/>
      <c r="AO22" s="353"/>
      <c r="AP22" s="353"/>
      <c r="AQ22" s="353"/>
      <c r="AR22" s="353"/>
      <c r="AS22" s="423"/>
    </row>
    <row r="23" spans="1:45">
      <c r="A23" s="290"/>
      <c r="B23" s="291"/>
      <c r="C23" s="292"/>
      <c r="D23" s="384"/>
      <c r="E23" s="385"/>
      <c r="F23" s="355"/>
      <c r="G23" s="353"/>
      <c r="H23" s="353"/>
      <c r="I23" s="353"/>
      <c r="J23" s="353"/>
      <c r="K23" s="353"/>
      <c r="L23" s="353" t="s">
        <v>266</v>
      </c>
      <c r="M23" s="354"/>
      <c r="N23" s="355"/>
      <c r="O23" s="353"/>
      <c r="P23" s="353"/>
      <c r="Q23" s="353"/>
      <c r="R23" s="353"/>
      <c r="S23" s="354"/>
      <c r="T23" s="355"/>
      <c r="U23" s="353"/>
      <c r="V23" s="353"/>
      <c r="W23" s="353"/>
      <c r="X23" s="354"/>
      <c r="Y23" s="355"/>
      <c r="Z23" s="353"/>
      <c r="AA23" s="353"/>
      <c r="AB23" s="353"/>
      <c r="AC23" s="354"/>
      <c r="AD23" s="355"/>
      <c r="AE23" s="353"/>
      <c r="AF23" s="353"/>
      <c r="AG23" s="353"/>
      <c r="AH23" s="353"/>
      <c r="AI23" s="353"/>
      <c r="AJ23" s="355"/>
      <c r="AK23" s="353"/>
      <c r="AL23" s="353"/>
      <c r="AM23" s="353"/>
      <c r="AN23" s="353"/>
      <c r="AO23" s="353"/>
      <c r="AP23" s="353"/>
      <c r="AQ23" s="353"/>
      <c r="AR23" s="353"/>
      <c r="AS23" s="423"/>
    </row>
    <row r="24" spans="1:45">
      <c r="A24" s="290"/>
      <c r="B24" s="291"/>
      <c r="C24" s="292"/>
      <c r="D24" s="377"/>
      <c r="E24" s="379"/>
      <c r="F24" s="365"/>
      <c r="G24" s="366"/>
      <c r="H24" s="366"/>
      <c r="I24" s="366"/>
      <c r="J24" s="366"/>
      <c r="K24" s="366"/>
      <c r="L24" s="366" t="s">
        <v>266</v>
      </c>
      <c r="M24" s="367"/>
      <c r="N24" s="365"/>
      <c r="O24" s="366"/>
      <c r="P24" s="366"/>
      <c r="Q24" s="366"/>
      <c r="R24" s="366"/>
      <c r="S24" s="367"/>
      <c r="T24" s="365"/>
      <c r="U24" s="366"/>
      <c r="V24" s="366"/>
      <c r="W24" s="366"/>
      <c r="X24" s="367"/>
      <c r="Y24" s="355"/>
      <c r="Z24" s="353"/>
      <c r="AA24" s="353"/>
      <c r="AB24" s="353"/>
      <c r="AC24" s="354"/>
      <c r="AD24" s="365"/>
      <c r="AE24" s="366"/>
      <c r="AF24" s="366"/>
      <c r="AG24" s="366"/>
      <c r="AH24" s="366"/>
      <c r="AI24" s="366"/>
      <c r="AJ24" s="365"/>
      <c r="AK24" s="366"/>
      <c r="AL24" s="366"/>
      <c r="AM24" s="366"/>
      <c r="AN24" s="366"/>
      <c r="AO24" s="366"/>
      <c r="AP24" s="366"/>
      <c r="AQ24" s="366"/>
      <c r="AR24" s="366"/>
      <c r="AS24" s="450"/>
    </row>
    <row r="25" spans="1:45" ht="13.5" customHeight="1">
      <c r="A25" s="290"/>
      <c r="B25" s="291"/>
      <c r="C25" s="292"/>
      <c r="D25" s="457" t="s">
        <v>268</v>
      </c>
      <c r="E25" s="458"/>
      <c r="F25" s="348"/>
      <c r="G25" s="349"/>
      <c r="H25" s="349"/>
      <c r="I25" s="349"/>
      <c r="J25" s="349"/>
      <c r="K25" s="349"/>
      <c r="L25" s="349" t="s">
        <v>266</v>
      </c>
      <c r="M25" s="350"/>
      <c r="N25" s="348"/>
      <c r="O25" s="349"/>
      <c r="P25" s="349"/>
      <c r="Q25" s="349"/>
      <c r="R25" s="349"/>
      <c r="S25" s="350"/>
      <c r="T25" s="348"/>
      <c r="U25" s="349"/>
      <c r="V25" s="349"/>
      <c r="W25" s="349"/>
      <c r="X25" s="350"/>
      <c r="Y25" s="355"/>
      <c r="Z25" s="353"/>
      <c r="AA25" s="353"/>
      <c r="AB25" s="353"/>
      <c r="AC25" s="354"/>
      <c r="AD25" s="348"/>
      <c r="AE25" s="349"/>
      <c r="AF25" s="349"/>
      <c r="AG25" s="349"/>
      <c r="AH25" s="349"/>
      <c r="AI25" s="350"/>
      <c r="AJ25" s="348"/>
      <c r="AK25" s="349"/>
      <c r="AL25" s="349"/>
      <c r="AM25" s="349"/>
      <c r="AN25" s="349"/>
      <c r="AO25" s="349"/>
      <c r="AP25" s="349"/>
      <c r="AQ25" s="349"/>
      <c r="AR25" s="349"/>
      <c r="AS25" s="448"/>
    </row>
    <row r="26" spans="1:45" s="94" customFormat="1">
      <c r="A26" s="290"/>
      <c r="B26" s="291"/>
      <c r="C26" s="292"/>
      <c r="D26" s="459"/>
      <c r="E26" s="460"/>
      <c r="F26" s="355"/>
      <c r="G26" s="353"/>
      <c r="H26" s="353"/>
      <c r="I26" s="353"/>
      <c r="J26" s="353"/>
      <c r="K26" s="353"/>
      <c r="L26" s="353" t="s">
        <v>266</v>
      </c>
      <c r="M26" s="354"/>
      <c r="N26" s="355"/>
      <c r="O26" s="353"/>
      <c r="P26" s="353"/>
      <c r="Q26" s="353"/>
      <c r="R26" s="353"/>
      <c r="S26" s="354"/>
      <c r="T26" s="355"/>
      <c r="U26" s="353"/>
      <c r="V26" s="353"/>
      <c r="W26" s="353"/>
      <c r="X26" s="354"/>
      <c r="Y26" s="355"/>
      <c r="Z26" s="353"/>
      <c r="AA26" s="353"/>
      <c r="AB26" s="353"/>
      <c r="AC26" s="354"/>
      <c r="AD26" s="355"/>
      <c r="AE26" s="353"/>
      <c r="AF26" s="353"/>
      <c r="AG26" s="353"/>
      <c r="AH26" s="353"/>
      <c r="AI26" s="354"/>
      <c r="AJ26" s="355"/>
      <c r="AK26" s="353"/>
      <c r="AL26" s="353"/>
      <c r="AM26" s="353"/>
      <c r="AN26" s="353"/>
      <c r="AO26" s="353"/>
      <c r="AP26" s="353"/>
      <c r="AQ26" s="353"/>
      <c r="AR26" s="353"/>
      <c r="AS26" s="423"/>
    </row>
    <row r="27" spans="1:45" s="94" customFormat="1">
      <c r="A27" s="290"/>
      <c r="B27" s="291"/>
      <c r="C27" s="292"/>
      <c r="D27" s="459"/>
      <c r="E27" s="460"/>
      <c r="F27" s="355"/>
      <c r="G27" s="353"/>
      <c r="H27" s="353"/>
      <c r="I27" s="353"/>
      <c r="J27" s="353"/>
      <c r="K27" s="353"/>
      <c r="L27" s="353" t="s">
        <v>266</v>
      </c>
      <c r="M27" s="354"/>
      <c r="N27" s="355"/>
      <c r="O27" s="353"/>
      <c r="P27" s="353"/>
      <c r="Q27" s="353"/>
      <c r="R27" s="353"/>
      <c r="S27" s="354"/>
      <c r="T27" s="355"/>
      <c r="U27" s="353"/>
      <c r="V27" s="353"/>
      <c r="W27" s="353"/>
      <c r="X27" s="354"/>
      <c r="Y27" s="355"/>
      <c r="Z27" s="353"/>
      <c r="AA27" s="353"/>
      <c r="AB27" s="353"/>
      <c r="AC27" s="354"/>
      <c r="AD27" s="355"/>
      <c r="AE27" s="353"/>
      <c r="AF27" s="353"/>
      <c r="AG27" s="353"/>
      <c r="AH27" s="353"/>
      <c r="AI27" s="354"/>
      <c r="AJ27" s="355"/>
      <c r="AK27" s="353"/>
      <c r="AL27" s="353"/>
      <c r="AM27" s="353"/>
      <c r="AN27" s="353"/>
      <c r="AO27" s="353"/>
      <c r="AP27" s="353"/>
      <c r="AQ27" s="353"/>
      <c r="AR27" s="353"/>
      <c r="AS27" s="423"/>
    </row>
    <row r="28" spans="1:45" s="94" customFormat="1">
      <c r="A28" s="290"/>
      <c r="B28" s="291"/>
      <c r="C28" s="292"/>
      <c r="D28" s="459"/>
      <c r="E28" s="460"/>
      <c r="F28" s="355"/>
      <c r="G28" s="353"/>
      <c r="H28" s="353"/>
      <c r="I28" s="353"/>
      <c r="J28" s="353"/>
      <c r="K28" s="353"/>
      <c r="L28" s="353" t="s">
        <v>266</v>
      </c>
      <c r="M28" s="354"/>
      <c r="N28" s="355"/>
      <c r="O28" s="353"/>
      <c r="P28" s="353"/>
      <c r="Q28" s="353"/>
      <c r="R28" s="353"/>
      <c r="S28" s="354"/>
      <c r="T28" s="355"/>
      <c r="U28" s="353"/>
      <c r="V28" s="353"/>
      <c r="W28" s="353"/>
      <c r="X28" s="354"/>
      <c r="Y28" s="355"/>
      <c r="Z28" s="353"/>
      <c r="AA28" s="353"/>
      <c r="AB28" s="353"/>
      <c r="AC28" s="354"/>
      <c r="AD28" s="355"/>
      <c r="AE28" s="353"/>
      <c r="AF28" s="353"/>
      <c r="AG28" s="353"/>
      <c r="AH28" s="353"/>
      <c r="AI28" s="354"/>
      <c r="AJ28" s="355"/>
      <c r="AK28" s="353"/>
      <c r="AL28" s="353"/>
      <c r="AM28" s="353"/>
      <c r="AN28" s="353"/>
      <c r="AO28" s="353"/>
      <c r="AP28" s="353"/>
      <c r="AQ28" s="353"/>
      <c r="AR28" s="353"/>
      <c r="AS28" s="423"/>
    </row>
    <row r="29" spans="1:45" s="94" customFormat="1" ht="14.25" thickBot="1">
      <c r="A29" s="290"/>
      <c r="B29" s="291"/>
      <c r="C29" s="292"/>
      <c r="D29" s="461"/>
      <c r="E29" s="462"/>
      <c r="F29" s="356"/>
      <c r="G29" s="357"/>
      <c r="H29" s="357"/>
      <c r="I29" s="357"/>
      <c r="J29" s="357"/>
      <c r="K29" s="357"/>
      <c r="L29" s="357" t="s">
        <v>266</v>
      </c>
      <c r="M29" s="358"/>
      <c r="N29" s="356"/>
      <c r="O29" s="357"/>
      <c r="P29" s="357"/>
      <c r="Q29" s="357"/>
      <c r="R29" s="357"/>
      <c r="S29" s="358"/>
      <c r="T29" s="365"/>
      <c r="U29" s="366"/>
      <c r="V29" s="366"/>
      <c r="W29" s="366"/>
      <c r="X29" s="367"/>
      <c r="Y29" s="356"/>
      <c r="Z29" s="357"/>
      <c r="AA29" s="357"/>
      <c r="AB29" s="357"/>
      <c r="AC29" s="358"/>
      <c r="AD29" s="356"/>
      <c r="AE29" s="357"/>
      <c r="AF29" s="357"/>
      <c r="AG29" s="357"/>
      <c r="AH29" s="357"/>
      <c r="AI29" s="358"/>
      <c r="AJ29" s="356"/>
      <c r="AK29" s="357"/>
      <c r="AL29" s="357"/>
      <c r="AM29" s="357"/>
      <c r="AN29" s="357"/>
      <c r="AO29" s="357"/>
      <c r="AP29" s="357"/>
      <c r="AQ29" s="357"/>
      <c r="AR29" s="357"/>
      <c r="AS29" s="449"/>
    </row>
    <row r="30" spans="1:45" s="94" customFormat="1" ht="13.5" customHeight="1">
      <c r="A30" s="259" t="s">
        <v>144</v>
      </c>
      <c r="B30" s="288"/>
      <c r="C30" s="289"/>
      <c r="D30" s="345" t="s">
        <v>260</v>
      </c>
      <c r="E30" s="346"/>
      <c r="F30" s="346"/>
      <c r="G30" s="346"/>
      <c r="H30" s="346"/>
      <c r="I30" s="346"/>
      <c r="J30" s="347"/>
      <c r="K30" s="368" t="s">
        <v>261</v>
      </c>
      <c r="L30" s="346"/>
      <c r="M30" s="346"/>
      <c r="N30" s="346"/>
      <c r="O30" s="347"/>
      <c r="P30" s="368" t="s">
        <v>263</v>
      </c>
      <c r="Q30" s="346"/>
      <c r="R30" s="347"/>
      <c r="S30" s="368" t="s">
        <v>269</v>
      </c>
      <c r="T30" s="346"/>
      <c r="U30" s="346"/>
      <c r="V30" s="346"/>
      <c r="W30" s="347"/>
      <c r="X30" s="368" t="s">
        <v>270</v>
      </c>
      <c r="Y30" s="346"/>
      <c r="Z30" s="346"/>
      <c r="AA30" s="346"/>
      <c r="AB30" s="347"/>
      <c r="AC30" s="346" t="s">
        <v>271</v>
      </c>
      <c r="AD30" s="346"/>
      <c r="AE30" s="346"/>
      <c r="AF30" s="346"/>
      <c r="AG30" s="346"/>
      <c r="AH30" s="346"/>
      <c r="AI30" s="346"/>
      <c r="AJ30" s="346"/>
      <c r="AK30" s="346"/>
      <c r="AL30" s="346"/>
      <c r="AM30" s="346"/>
      <c r="AN30" s="347"/>
      <c r="AO30" s="346" t="s">
        <v>272</v>
      </c>
      <c r="AP30" s="346"/>
      <c r="AQ30" s="346"/>
      <c r="AR30" s="346"/>
      <c r="AS30" s="467"/>
    </row>
    <row r="31" spans="1:45" s="94" customFormat="1">
      <c r="A31" s="290"/>
      <c r="B31" s="291"/>
      <c r="C31" s="292"/>
      <c r="D31" s="352"/>
      <c r="E31" s="234"/>
      <c r="F31" s="234"/>
      <c r="G31" s="234"/>
      <c r="H31" s="234"/>
      <c r="I31" s="349" t="s">
        <v>266</v>
      </c>
      <c r="J31" s="350"/>
      <c r="K31" s="348"/>
      <c r="L31" s="349"/>
      <c r="M31" s="349"/>
      <c r="N31" s="349"/>
      <c r="O31" s="350"/>
      <c r="P31" s="348"/>
      <c r="Q31" s="349"/>
      <c r="R31" s="349"/>
      <c r="S31" s="468"/>
      <c r="T31" s="469"/>
      <c r="U31" s="469"/>
      <c r="V31" s="469"/>
      <c r="W31" s="470"/>
      <c r="X31" s="372"/>
      <c r="Y31" s="373"/>
      <c r="Z31" s="373"/>
      <c r="AA31" s="373"/>
      <c r="AB31" s="471"/>
      <c r="AC31" s="372" t="s">
        <v>276</v>
      </c>
      <c r="AD31" s="373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65"/>
      <c r="AP31" s="465"/>
      <c r="AQ31" s="465"/>
      <c r="AR31" s="465"/>
      <c r="AS31" s="466"/>
    </row>
    <row r="32" spans="1:45" s="94" customFormat="1">
      <c r="A32" s="290"/>
      <c r="B32" s="291"/>
      <c r="C32" s="292"/>
      <c r="D32" s="351"/>
      <c r="E32" s="236"/>
      <c r="F32" s="236"/>
      <c r="G32" s="236"/>
      <c r="H32" s="236"/>
      <c r="I32" s="353" t="s">
        <v>266</v>
      </c>
      <c r="J32" s="354"/>
      <c r="K32" s="348"/>
      <c r="L32" s="349"/>
      <c r="M32" s="349"/>
      <c r="N32" s="349"/>
      <c r="O32" s="350"/>
      <c r="P32" s="355"/>
      <c r="Q32" s="353"/>
      <c r="R32" s="353"/>
      <c r="S32" s="362"/>
      <c r="T32" s="363"/>
      <c r="U32" s="363"/>
      <c r="V32" s="363"/>
      <c r="W32" s="364"/>
      <c r="X32" s="369"/>
      <c r="Y32" s="370"/>
      <c r="Z32" s="370"/>
      <c r="AA32" s="370"/>
      <c r="AB32" s="371"/>
      <c r="AC32" s="369" t="s">
        <v>238</v>
      </c>
      <c r="AD32" s="370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63"/>
      <c r="AP32" s="463"/>
      <c r="AQ32" s="463"/>
      <c r="AR32" s="463"/>
      <c r="AS32" s="464"/>
    </row>
    <row r="33" spans="1:49" s="94" customFormat="1">
      <c r="A33" s="290"/>
      <c r="B33" s="291"/>
      <c r="C33" s="292"/>
      <c r="D33" s="351"/>
      <c r="E33" s="236"/>
      <c r="F33" s="236"/>
      <c r="G33" s="236"/>
      <c r="H33" s="236"/>
      <c r="I33" s="353" t="s">
        <v>266</v>
      </c>
      <c r="J33" s="354"/>
      <c r="K33" s="348"/>
      <c r="L33" s="349"/>
      <c r="M33" s="349"/>
      <c r="N33" s="349"/>
      <c r="O33" s="350"/>
      <c r="P33" s="355"/>
      <c r="Q33" s="353"/>
      <c r="R33" s="353"/>
      <c r="S33" s="362"/>
      <c r="T33" s="363"/>
      <c r="U33" s="363"/>
      <c r="V33" s="363"/>
      <c r="W33" s="364"/>
      <c r="X33" s="369"/>
      <c r="Y33" s="370"/>
      <c r="Z33" s="370"/>
      <c r="AA33" s="370"/>
      <c r="AB33" s="371"/>
      <c r="AC33" s="369" t="s">
        <v>238</v>
      </c>
      <c r="AD33" s="370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63"/>
      <c r="AP33" s="463"/>
      <c r="AQ33" s="463"/>
      <c r="AR33" s="463"/>
      <c r="AS33" s="464"/>
    </row>
    <row r="34" spans="1:49" s="94" customFormat="1">
      <c r="A34" s="290"/>
      <c r="B34" s="291"/>
      <c r="C34" s="292"/>
      <c r="D34" s="351"/>
      <c r="E34" s="236"/>
      <c r="F34" s="236"/>
      <c r="G34" s="236"/>
      <c r="H34" s="236"/>
      <c r="I34" s="353" t="s">
        <v>266</v>
      </c>
      <c r="J34" s="354"/>
      <c r="K34" s="348"/>
      <c r="L34" s="349"/>
      <c r="M34" s="349"/>
      <c r="N34" s="349"/>
      <c r="O34" s="350"/>
      <c r="P34" s="355"/>
      <c r="Q34" s="353"/>
      <c r="R34" s="353"/>
      <c r="S34" s="362"/>
      <c r="T34" s="363"/>
      <c r="U34" s="363"/>
      <c r="V34" s="363"/>
      <c r="W34" s="364"/>
      <c r="X34" s="369"/>
      <c r="Y34" s="370"/>
      <c r="Z34" s="370"/>
      <c r="AA34" s="370"/>
      <c r="AB34" s="371"/>
      <c r="AC34" s="369" t="s">
        <v>238</v>
      </c>
      <c r="AD34" s="370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63"/>
      <c r="AP34" s="463"/>
      <c r="AQ34" s="463"/>
      <c r="AR34" s="463"/>
      <c r="AS34" s="464"/>
    </row>
    <row r="35" spans="1:49" s="94" customFormat="1">
      <c r="A35" s="290"/>
      <c r="B35" s="291"/>
      <c r="C35" s="292"/>
      <c r="D35" s="351"/>
      <c r="E35" s="236"/>
      <c r="F35" s="236"/>
      <c r="G35" s="236"/>
      <c r="H35" s="236"/>
      <c r="I35" s="353" t="s">
        <v>266</v>
      </c>
      <c r="J35" s="354"/>
      <c r="K35" s="348"/>
      <c r="L35" s="349"/>
      <c r="M35" s="349"/>
      <c r="N35" s="349"/>
      <c r="O35" s="350"/>
      <c r="P35" s="355"/>
      <c r="Q35" s="353"/>
      <c r="R35" s="353"/>
      <c r="S35" s="362"/>
      <c r="T35" s="363"/>
      <c r="U35" s="363"/>
      <c r="V35" s="363"/>
      <c r="W35" s="364"/>
      <c r="X35" s="369"/>
      <c r="Y35" s="370"/>
      <c r="Z35" s="370"/>
      <c r="AA35" s="370"/>
      <c r="AB35" s="371"/>
      <c r="AC35" s="369" t="s">
        <v>238</v>
      </c>
      <c r="AD35" s="370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63"/>
      <c r="AP35" s="463"/>
      <c r="AQ35" s="463"/>
      <c r="AR35" s="463"/>
      <c r="AS35" s="464"/>
    </row>
    <row r="36" spans="1:49">
      <c r="A36" s="290"/>
      <c r="B36" s="291"/>
      <c r="C36" s="292"/>
      <c r="D36" s="351"/>
      <c r="E36" s="236"/>
      <c r="F36" s="236"/>
      <c r="G36" s="236"/>
      <c r="H36" s="236"/>
      <c r="I36" s="353" t="s">
        <v>266</v>
      </c>
      <c r="J36" s="354"/>
      <c r="K36" s="348"/>
      <c r="L36" s="349"/>
      <c r="M36" s="349"/>
      <c r="N36" s="349"/>
      <c r="O36" s="350"/>
      <c r="P36" s="355"/>
      <c r="Q36" s="353"/>
      <c r="R36" s="353"/>
      <c r="S36" s="362"/>
      <c r="T36" s="363"/>
      <c r="U36" s="363"/>
      <c r="V36" s="363"/>
      <c r="W36" s="364"/>
      <c r="X36" s="369"/>
      <c r="Y36" s="370"/>
      <c r="Z36" s="370"/>
      <c r="AA36" s="370"/>
      <c r="AB36" s="371"/>
      <c r="AC36" s="369" t="s">
        <v>238</v>
      </c>
      <c r="AD36" s="370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63"/>
      <c r="AP36" s="463"/>
      <c r="AQ36" s="463"/>
      <c r="AR36" s="463"/>
      <c r="AS36" s="464"/>
    </row>
    <row r="37" spans="1:49">
      <c r="A37" s="290"/>
      <c r="B37" s="291"/>
      <c r="C37" s="292"/>
      <c r="D37" s="351"/>
      <c r="E37" s="236"/>
      <c r="F37" s="236"/>
      <c r="G37" s="236"/>
      <c r="H37" s="236"/>
      <c r="I37" s="353" t="s">
        <v>266</v>
      </c>
      <c r="J37" s="353"/>
      <c r="K37" s="348"/>
      <c r="L37" s="349"/>
      <c r="M37" s="349"/>
      <c r="N37" s="349"/>
      <c r="O37" s="350"/>
      <c r="P37" s="359"/>
      <c r="Q37" s="360"/>
      <c r="R37" s="361"/>
      <c r="S37" s="359"/>
      <c r="T37" s="360"/>
      <c r="U37" s="360"/>
      <c r="V37" s="360"/>
      <c r="W37" s="361"/>
      <c r="X37" s="359"/>
      <c r="Y37" s="360"/>
      <c r="Z37" s="360"/>
      <c r="AA37" s="360"/>
      <c r="AB37" s="361"/>
      <c r="AC37" s="370" t="s">
        <v>238</v>
      </c>
      <c r="AD37" s="370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63"/>
      <c r="AP37" s="463"/>
      <c r="AQ37" s="463"/>
      <c r="AR37" s="463"/>
      <c r="AS37" s="464"/>
    </row>
    <row r="38" spans="1:49" s="101" customFormat="1">
      <c r="A38" s="290"/>
      <c r="B38" s="291"/>
      <c r="C38" s="292"/>
      <c r="D38" s="351"/>
      <c r="E38" s="236"/>
      <c r="F38" s="236"/>
      <c r="G38" s="236"/>
      <c r="H38" s="236"/>
      <c r="I38" s="353" t="s">
        <v>266</v>
      </c>
      <c r="J38" s="354"/>
      <c r="K38" s="348"/>
      <c r="L38" s="349"/>
      <c r="M38" s="349"/>
      <c r="N38" s="349"/>
      <c r="O38" s="350"/>
      <c r="P38" s="355"/>
      <c r="Q38" s="353"/>
      <c r="R38" s="353"/>
      <c r="S38" s="362"/>
      <c r="T38" s="363"/>
      <c r="U38" s="363"/>
      <c r="V38" s="363"/>
      <c r="W38" s="364"/>
      <c r="X38" s="369"/>
      <c r="Y38" s="370"/>
      <c r="Z38" s="370"/>
      <c r="AA38" s="370"/>
      <c r="AB38" s="371"/>
      <c r="AC38" s="369" t="s">
        <v>238</v>
      </c>
      <c r="AD38" s="370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63"/>
      <c r="AP38" s="463"/>
      <c r="AQ38" s="463"/>
      <c r="AR38" s="463"/>
      <c r="AS38" s="464"/>
    </row>
    <row r="39" spans="1:49">
      <c r="A39" s="290"/>
      <c r="B39" s="291"/>
      <c r="C39" s="292"/>
      <c r="D39" s="351"/>
      <c r="E39" s="236"/>
      <c r="F39" s="236"/>
      <c r="G39" s="236"/>
      <c r="H39" s="236"/>
      <c r="I39" s="353" t="s">
        <v>266</v>
      </c>
      <c r="J39" s="354"/>
      <c r="K39" s="348"/>
      <c r="L39" s="349"/>
      <c r="M39" s="349"/>
      <c r="N39" s="349"/>
      <c r="O39" s="350"/>
      <c r="P39" s="355"/>
      <c r="Q39" s="353"/>
      <c r="R39" s="353"/>
      <c r="S39" s="362"/>
      <c r="T39" s="363"/>
      <c r="U39" s="363"/>
      <c r="V39" s="363"/>
      <c r="W39" s="364"/>
      <c r="X39" s="369"/>
      <c r="Y39" s="370"/>
      <c r="Z39" s="370"/>
      <c r="AA39" s="370"/>
      <c r="AB39" s="371"/>
      <c r="AC39" s="369" t="s">
        <v>238</v>
      </c>
      <c r="AD39" s="370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63"/>
      <c r="AP39" s="463"/>
      <c r="AQ39" s="463"/>
      <c r="AR39" s="463"/>
      <c r="AS39" s="464"/>
    </row>
    <row r="40" spans="1:49">
      <c r="A40" s="290"/>
      <c r="B40" s="291"/>
      <c r="C40" s="292"/>
      <c r="D40" s="351"/>
      <c r="E40" s="236"/>
      <c r="F40" s="236"/>
      <c r="G40" s="236"/>
      <c r="H40" s="236"/>
      <c r="I40" s="353" t="s">
        <v>266</v>
      </c>
      <c r="J40" s="354"/>
      <c r="K40" s="348"/>
      <c r="L40" s="349"/>
      <c r="M40" s="349"/>
      <c r="N40" s="349"/>
      <c r="O40" s="350"/>
      <c r="P40" s="355"/>
      <c r="Q40" s="353"/>
      <c r="R40" s="353"/>
      <c r="S40" s="362"/>
      <c r="T40" s="363"/>
      <c r="U40" s="363"/>
      <c r="V40" s="363"/>
      <c r="W40" s="364"/>
      <c r="X40" s="369"/>
      <c r="Y40" s="370"/>
      <c r="Z40" s="370"/>
      <c r="AA40" s="370"/>
      <c r="AB40" s="371"/>
      <c r="AC40" s="369" t="s">
        <v>238</v>
      </c>
      <c r="AD40" s="370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63"/>
      <c r="AP40" s="482"/>
      <c r="AQ40" s="482"/>
      <c r="AR40" s="482"/>
      <c r="AS40" s="483"/>
    </row>
    <row r="41" spans="1:49">
      <c r="A41" s="290"/>
      <c r="B41" s="291"/>
      <c r="C41" s="292"/>
      <c r="D41" s="351"/>
      <c r="E41" s="236"/>
      <c r="F41" s="236"/>
      <c r="G41" s="236"/>
      <c r="H41" s="236"/>
      <c r="I41" s="353" t="s">
        <v>266</v>
      </c>
      <c r="J41" s="354"/>
      <c r="K41" s="348"/>
      <c r="L41" s="349"/>
      <c r="M41" s="349"/>
      <c r="N41" s="349"/>
      <c r="O41" s="350"/>
      <c r="P41" s="355"/>
      <c r="Q41" s="353"/>
      <c r="R41" s="353"/>
      <c r="S41" s="362"/>
      <c r="T41" s="363"/>
      <c r="U41" s="363"/>
      <c r="V41" s="363"/>
      <c r="W41" s="364"/>
      <c r="X41" s="369"/>
      <c r="Y41" s="370"/>
      <c r="Z41" s="370"/>
      <c r="AA41" s="370"/>
      <c r="AB41" s="371"/>
      <c r="AC41" s="369" t="s">
        <v>238</v>
      </c>
      <c r="AD41" s="370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63"/>
      <c r="AP41" s="482"/>
      <c r="AQ41" s="482"/>
      <c r="AR41" s="482"/>
      <c r="AS41" s="483"/>
    </row>
    <row r="42" spans="1:49">
      <c r="A42" s="290"/>
      <c r="B42" s="291"/>
      <c r="C42" s="292"/>
      <c r="D42" s="351"/>
      <c r="E42" s="236"/>
      <c r="F42" s="236"/>
      <c r="G42" s="236"/>
      <c r="H42" s="236"/>
      <c r="I42" s="353" t="s">
        <v>266</v>
      </c>
      <c r="J42" s="354"/>
      <c r="K42" s="348"/>
      <c r="L42" s="349"/>
      <c r="M42" s="349"/>
      <c r="N42" s="349"/>
      <c r="O42" s="350"/>
      <c r="P42" s="355"/>
      <c r="Q42" s="353"/>
      <c r="R42" s="353"/>
      <c r="S42" s="362"/>
      <c r="T42" s="363"/>
      <c r="U42" s="363"/>
      <c r="V42" s="363"/>
      <c r="W42" s="364"/>
      <c r="X42" s="369"/>
      <c r="Y42" s="370"/>
      <c r="Z42" s="370"/>
      <c r="AA42" s="370"/>
      <c r="AB42" s="371"/>
      <c r="AC42" s="369" t="s">
        <v>238</v>
      </c>
      <c r="AD42" s="370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63"/>
      <c r="AP42" s="482"/>
      <c r="AQ42" s="482"/>
      <c r="AR42" s="482"/>
      <c r="AS42" s="483"/>
    </row>
    <row r="43" spans="1:49">
      <c r="A43" s="290"/>
      <c r="B43" s="291"/>
      <c r="C43" s="292"/>
      <c r="D43" s="351"/>
      <c r="E43" s="236"/>
      <c r="F43" s="236"/>
      <c r="G43" s="236"/>
      <c r="H43" s="236"/>
      <c r="I43" s="353" t="s">
        <v>266</v>
      </c>
      <c r="J43" s="354"/>
      <c r="K43" s="348"/>
      <c r="L43" s="349"/>
      <c r="M43" s="349"/>
      <c r="N43" s="349"/>
      <c r="O43" s="350"/>
      <c r="P43" s="355"/>
      <c r="Q43" s="353"/>
      <c r="R43" s="353"/>
      <c r="S43" s="362"/>
      <c r="T43" s="363"/>
      <c r="U43" s="363"/>
      <c r="V43" s="363"/>
      <c r="W43" s="364"/>
      <c r="X43" s="369"/>
      <c r="Y43" s="370"/>
      <c r="Z43" s="370"/>
      <c r="AA43" s="370"/>
      <c r="AB43" s="371"/>
      <c r="AC43" s="369" t="s">
        <v>238</v>
      </c>
      <c r="AD43" s="370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63"/>
      <c r="AP43" s="482"/>
      <c r="AQ43" s="482"/>
      <c r="AR43" s="482"/>
      <c r="AS43" s="483"/>
    </row>
    <row r="44" spans="1:49">
      <c r="A44" s="290"/>
      <c r="B44" s="291"/>
      <c r="C44" s="292"/>
      <c r="D44" s="351"/>
      <c r="E44" s="236"/>
      <c r="F44" s="236"/>
      <c r="G44" s="236"/>
      <c r="H44" s="236"/>
      <c r="I44" s="353" t="s">
        <v>266</v>
      </c>
      <c r="J44" s="354"/>
      <c r="K44" s="348"/>
      <c r="L44" s="349"/>
      <c r="M44" s="349"/>
      <c r="N44" s="349"/>
      <c r="O44" s="350"/>
      <c r="P44" s="355"/>
      <c r="Q44" s="353"/>
      <c r="R44" s="353"/>
      <c r="S44" s="362"/>
      <c r="T44" s="363"/>
      <c r="U44" s="363"/>
      <c r="V44" s="363"/>
      <c r="W44" s="364"/>
      <c r="X44" s="369"/>
      <c r="Y44" s="370"/>
      <c r="Z44" s="370"/>
      <c r="AA44" s="370"/>
      <c r="AB44" s="371"/>
      <c r="AC44" s="369" t="s">
        <v>238</v>
      </c>
      <c r="AD44" s="370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63"/>
      <c r="AP44" s="482"/>
      <c r="AQ44" s="482"/>
      <c r="AR44" s="482"/>
      <c r="AS44" s="483"/>
    </row>
    <row r="45" spans="1:49" ht="14.25" thickBot="1">
      <c r="A45" s="293"/>
      <c r="B45" s="294"/>
      <c r="C45" s="295"/>
      <c r="D45" s="488"/>
      <c r="E45" s="489"/>
      <c r="F45" s="489"/>
      <c r="G45" s="489"/>
      <c r="H45" s="489"/>
      <c r="I45" s="357" t="s">
        <v>266</v>
      </c>
      <c r="J45" s="358"/>
      <c r="K45" s="348"/>
      <c r="L45" s="349"/>
      <c r="M45" s="349"/>
      <c r="N45" s="349"/>
      <c r="O45" s="350"/>
      <c r="P45" s="356"/>
      <c r="Q45" s="357"/>
      <c r="R45" s="357"/>
      <c r="S45" s="490"/>
      <c r="T45" s="491"/>
      <c r="U45" s="491"/>
      <c r="V45" s="491"/>
      <c r="W45" s="492"/>
      <c r="X45" s="493"/>
      <c r="Y45" s="494"/>
      <c r="Z45" s="494"/>
      <c r="AA45" s="494"/>
      <c r="AB45" s="495"/>
      <c r="AC45" s="493" t="s">
        <v>238</v>
      </c>
      <c r="AD45" s="494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84"/>
      <c r="AP45" s="485"/>
      <c r="AQ45" s="485"/>
      <c r="AR45" s="485"/>
      <c r="AS45" s="486"/>
    </row>
    <row r="46" spans="1:49" ht="13.5" customHeight="1">
      <c r="A46" s="259" t="s">
        <v>161</v>
      </c>
      <c r="B46" s="288"/>
      <c r="C46" s="288"/>
      <c r="D46" s="256" t="s">
        <v>82</v>
      </c>
      <c r="E46" s="257"/>
      <c r="F46" s="257"/>
      <c r="G46" s="257"/>
      <c r="H46" s="257"/>
      <c r="I46" s="257"/>
      <c r="J46" s="322" t="s">
        <v>184</v>
      </c>
      <c r="K46" s="257"/>
      <c r="L46" s="257"/>
      <c r="M46" s="257"/>
      <c r="N46" s="257"/>
      <c r="O46" s="257"/>
      <c r="P46" s="322" t="s">
        <v>185</v>
      </c>
      <c r="Q46" s="257"/>
      <c r="R46" s="337"/>
      <c r="S46" s="322" t="s">
        <v>108</v>
      </c>
      <c r="T46" s="257"/>
      <c r="U46" s="257"/>
      <c r="V46" s="257"/>
      <c r="W46" s="257"/>
      <c r="X46" s="257"/>
      <c r="Y46" s="322" t="s">
        <v>82</v>
      </c>
      <c r="Z46" s="257"/>
      <c r="AA46" s="322" t="s">
        <v>184</v>
      </c>
      <c r="AB46" s="257"/>
      <c r="AC46" s="257"/>
      <c r="AD46" s="257"/>
      <c r="AE46" s="257"/>
      <c r="AF46" s="337"/>
      <c r="AG46" s="322" t="s">
        <v>186</v>
      </c>
      <c r="AH46" s="257"/>
      <c r="AI46" s="257"/>
      <c r="AJ46" s="257"/>
      <c r="AK46" s="257"/>
      <c r="AL46" s="257"/>
      <c r="AM46" s="257"/>
      <c r="AN46" s="257"/>
      <c r="AO46" s="257"/>
      <c r="AP46" s="337"/>
      <c r="AQ46" s="322" t="s">
        <v>185</v>
      </c>
      <c r="AR46" s="257"/>
      <c r="AS46" s="258"/>
      <c r="AW46" s="202"/>
    </row>
    <row r="47" spans="1:49" ht="13.5" customHeight="1">
      <c r="A47" s="290"/>
      <c r="B47" s="291"/>
      <c r="C47" s="291"/>
      <c r="D47" s="339" t="s">
        <v>182</v>
      </c>
      <c r="E47" s="341"/>
      <c r="F47" s="310" t="s">
        <v>199</v>
      </c>
      <c r="G47" s="311"/>
      <c r="H47" s="311"/>
      <c r="I47" s="312"/>
      <c r="J47" s="196"/>
      <c r="K47" s="477"/>
      <c r="L47" s="478"/>
      <c r="M47" s="478"/>
      <c r="N47" s="478"/>
      <c r="O47" s="130" t="s">
        <v>152</v>
      </c>
      <c r="P47" s="233"/>
      <c r="Q47" s="234"/>
      <c r="R47" s="324"/>
      <c r="S47" s="306"/>
      <c r="T47" s="307"/>
      <c r="U47" s="307"/>
      <c r="V47" s="307"/>
      <c r="W47" s="307"/>
      <c r="X47" s="338"/>
      <c r="Y47" s="326" t="s">
        <v>225</v>
      </c>
      <c r="Z47" s="327"/>
      <c r="AA47" s="479"/>
      <c r="AB47" s="480"/>
      <c r="AC47" s="480"/>
      <c r="AD47" s="480"/>
      <c r="AE47" s="480"/>
      <c r="AF47" s="132" t="s">
        <v>152</v>
      </c>
      <c r="AG47" s="319"/>
      <c r="AH47" s="320"/>
      <c r="AI47" s="320"/>
      <c r="AJ47" s="320"/>
      <c r="AK47" s="320"/>
      <c r="AL47" s="320"/>
      <c r="AM47" s="320"/>
      <c r="AN47" s="320"/>
      <c r="AO47" s="320"/>
      <c r="AP47" s="321"/>
      <c r="AQ47" s="233"/>
      <c r="AR47" s="234"/>
      <c r="AS47" s="323"/>
      <c r="AW47" s="203"/>
    </row>
    <row r="48" spans="1:49">
      <c r="A48" s="290"/>
      <c r="B48" s="291"/>
      <c r="C48" s="291"/>
      <c r="D48" s="473"/>
      <c r="E48" s="474"/>
      <c r="F48" s="310"/>
      <c r="G48" s="311"/>
      <c r="H48" s="311"/>
      <c r="I48" s="312"/>
      <c r="J48" s="197"/>
      <c r="K48" s="342"/>
      <c r="L48" s="336"/>
      <c r="M48" s="336"/>
      <c r="N48" s="336"/>
      <c r="O48" s="131" t="s">
        <v>152</v>
      </c>
      <c r="P48" s="222"/>
      <c r="Q48" s="223"/>
      <c r="R48" s="240"/>
      <c r="S48" s="224"/>
      <c r="T48" s="225"/>
      <c r="U48" s="225"/>
      <c r="V48" s="225"/>
      <c r="W48" s="225"/>
      <c r="X48" s="332"/>
      <c r="Y48" s="328"/>
      <c r="Z48" s="329"/>
      <c r="AA48" s="335"/>
      <c r="AB48" s="336"/>
      <c r="AC48" s="336"/>
      <c r="AD48" s="336"/>
      <c r="AE48" s="336"/>
      <c r="AF48" s="131" t="s">
        <v>152</v>
      </c>
      <c r="AG48" s="319"/>
      <c r="AH48" s="320"/>
      <c r="AI48" s="320"/>
      <c r="AJ48" s="320"/>
      <c r="AK48" s="320"/>
      <c r="AL48" s="320"/>
      <c r="AM48" s="320"/>
      <c r="AN48" s="320"/>
      <c r="AO48" s="320"/>
      <c r="AP48" s="321"/>
      <c r="AQ48" s="222"/>
      <c r="AR48" s="223"/>
      <c r="AS48" s="318"/>
    </row>
    <row r="49" spans="1:45">
      <c r="A49" s="290"/>
      <c r="B49" s="291"/>
      <c r="C49" s="291"/>
      <c r="D49" s="473"/>
      <c r="E49" s="474"/>
      <c r="F49" s="310"/>
      <c r="G49" s="311"/>
      <c r="H49" s="311"/>
      <c r="I49" s="312"/>
      <c r="J49" s="197"/>
      <c r="K49" s="342"/>
      <c r="L49" s="336"/>
      <c r="M49" s="336"/>
      <c r="N49" s="336"/>
      <c r="O49" s="131" t="s">
        <v>152</v>
      </c>
      <c r="P49" s="222"/>
      <c r="Q49" s="223"/>
      <c r="R49" s="240"/>
      <c r="S49" s="224"/>
      <c r="T49" s="225"/>
      <c r="U49" s="225"/>
      <c r="V49" s="225"/>
      <c r="W49" s="225"/>
      <c r="X49" s="332"/>
      <c r="Y49" s="328"/>
      <c r="Z49" s="329"/>
      <c r="AA49" s="335"/>
      <c r="AB49" s="336"/>
      <c r="AC49" s="336"/>
      <c r="AD49" s="336"/>
      <c r="AE49" s="336"/>
      <c r="AF49" s="131" t="s">
        <v>152</v>
      </c>
      <c r="AG49" s="319"/>
      <c r="AH49" s="320"/>
      <c r="AI49" s="320"/>
      <c r="AJ49" s="320"/>
      <c r="AK49" s="320"/>
      <c r="AL49" s="320"/>
      <c r="AM49" s="320"/>
      <c r="AN49" s="320"/>
      <c r="AO49" s="320"/>
      <c r="AP49" s="321"/>
      <c r="AQ49" s="222"/>
      <c r="AR49" s="223"/>
      <c r="AS49" s="318"/>
    </row>
    <row r="50" spans="1:45">
      <c r="A50" s="290"/>
      <c r="B50" s="291"/>
      <c r="C50" s="291"/>
      <c r="D50" s="473"/>
      <c r="E50" s="474"/>
      <c r="F50" s="310"/>
      <c r="G50" s="311"/>
      <c r="H50" s="311"/>
      <c r="I50" s="312"/>
      <c r="J50" s="197"/>
      <c r="K50" s="342"/>
      <c r="L50" s="336"/>
      <c r="M50" s="336"/>
      <c r="N50" s="336"/>
      <c r="O50" s="131" t="s">
        <v>152</v>
      </c>
      <c r="P50" s="222"/>
      <c r="Q50" s="223"/>
      <c r="R50" s="240"/>
      <c r="S50" s="224"/>
      <c r="T50" s="225"/>
      <c r="U50" s="225"/>
      <c r="V50" s="225"/>
      <c r="W50" s="225"/>
      <c r="X50" s="332"/>
      <c r="Y50" s="328"/>
      <c r="Z50" s="329"/>
      <c r="AA50" s="335"/>
      <c r="AB50" s="336"/>
      <c r="AC50" s="336"/>
      <c r="AD50" s="336"/>
      <c r="AE50" s="336"/>
      <c r="AF50" s="131" t="s">
        <v>152</v>
      </c>
      <c r="AG50" s="319"/>
      <c r="AH50" s="320"/>
      <c r="AI50" s="320"/>
      <c r="AJ50" s="320"/>
      <c r="AK50" s="320"/>
      <c r="AL50" s="320"/>
      <c r="AM50" s="320"/>
      <c r="AN50" s="320"/>
      <c r="AO50" s="320"/>
      <c r="AP50" s="321"/>
      <c r="AQ50" s="222"/>
      <c r="AR50" s="223"/>
      <c r="AS50" s="318"/>
    </row>
    <row r="51" spans="1:45">
      <c r="A51" s="290"/>
      <c r="B51" s="291"/>
      <c r="C51" s="291"/>
      <c r="D51" s="473"/>
      <c r="E51" s="474"/>
      <c r="F51" s="310"/>
      <c r="G51" s="311"/>
      <c r="H51" s="311"/>
      <c r="I51" s="312"/>
      <c r="J51" s="197"/>
      <c r="K51" s="342"/>
      <c r="L51" s="336"/>
      <c r="M51" s="336"/>
      <c r="N51" s="336"/>
      <c r="O51" s="131" t="s">
        <v>152</v>
      </c>
      <c r="P51" s="222"/>
      <c r="Q51" s="223"/>
      <c r="R51" s="240"/>
      <c r="S51" s="224"/>
      <c r="T51" s="225"/>
      <c r="U51" s="225"/>
      <c r="V51" s="225"/>
      <c r="W51" s="225"/>
      <c r="X51" s="332"/>
      <c r="Y51" s="328"/>
      <c r="Z51" s="329"/>
      <c r="AA51" s="335"/>
      <c r="AB51" s="336"/>
      <c r="AC51" s="336"/>
      <c r="AD51" s="336"/>
      <c r="AE51" s="336"/>
      <c r="AF51" s="131" t="s">
        <v>152</v>
      </c>
      <c r="AG51" s="319"/>
      <c r="AH51" s="320"/>
      <c r="AI51" s="320"/>
      <c r="AJ51" s="320"/>
      <c r="AK51" s="320"/>
      <c r="AL51" s="320"/>
      <c r="AM51" s="320"/>
      <c r="AN51" s="320"/>
      <c r="AO51" s="320"/>
      <c r="AP51" s="321"/>
      <c r="AQ51" s="222"/>
      <c r="AR51" s="223"/>
      <c r="AS51" s="318"/>
    </row>
    <row r="52" spans="1:45">
      <c r="A52" s="290"/>
      <c r="B52" s="291"/>
      <c r="C52" s="291"/>
      <c r="D52" s="473"/>
      <c r="E52" s="474"/>
      <c r="F52" s="310"/>
      <c r="G52" s="311"/>
      <c r="H52" s="311"/>
      <c r="I52" s="312"/>
      <c r="J52" s="197"/>
      <c r="K52" s="342"/>
      <c r="L52" s="336"/>
      <c r="M52" s="336"/>
      <c r="N52" s="336"/>
      <c r="O52" s="131" t="s">
        <v>152</v>
      </c>
      <c r="P52" s="222"/>
      <c r="Q52" s="223"/>
      <c r="R52" s="240"/>
      <c r="S52" s="224"/>
      <c r="T52" s="225"/>
      <c r="U52" s="225"/>
      <c r="V52" s="225"/>
      <c r="W52" s="225"/>
      <c r="X52" s="332"/>
      <c r="Y52" s="328"/>
      <c r="Z52" s="329"/>
      <c r="AA52" s="335"/>
      <c r="AB52" s="336"/>
      <c r="AC52" s="336"/>
      <c r="AD52" s="336"/>
      <c r="AE52" s="336"/>
      <c r="AF52" s="131" t="s">
        <v>152</v>
      </c>
      <c r="AG52" s="319"/>
      <c r="AH52" s="320"/>
      <c r="AI52" s="320"/>
      <c r="AJ52" s="320"/>
      <c r="AK52" s="320"/>
      <c r="AL52" s="320"/>
      <c r="AM52" s="320"/>
      <c r="AN52" s="320"/>
      <c r="AO52" s="320"/>
      <c r="AP52" s="321"/>
      <c r="AQ52" s="222"/>
      <c r="AR52" s="223"/>
      <c r="AS52" s="318"/>
    </row>
    <row r="53" spans="1:45">
      <c r="A53" s="290"/>
      <c r="B53" s="291"/>
      <c r="C53" s="291"/>
      <c r="D53" s="475"/>
      <c r="E53" s="476"/>
      <c r="F53" s="310"/>
      <c r="G53" s="311"/>
      <c r="H53" s="311"/>
      <c r="I53" s="312"/>
      <c r="J53" s="198"/>
      <c r="K53" s="343"/>
      <c r="L53" s="344"/>
      <c r="M53" s="344"/>
      <c r="N53" s="344"/>
      <c r="O53" s="133" t="s">
        <v>152</v>
      </c>
      <c r="P53" s="237"/>
      <c r="Q53" s="238"/>
      <c r="R53" s="239"/>
      <c r="S53" s="308"/>
      <c r="T53" s="309"/>
      <c r="U53" s="309"/>
      <c r="V53" s="309"/>
      <c r="W53" s="309"/>
      <c r="X53" s="325"/>
      <c r="Y53" s="328"/>
      <c r="Z53" s="329"/>
      <c r="AA53" s="335"/>
      <c r="AB53" s="336"/>
      <c r="AC53" s="336"/>
      <c r="AD53" s="336"/>
      <c r="AE53" s="336"/>
      <c r="AF53" s="131" t="s">
        <v>152</v>
      </c>
      <c r="AG53" s="319"/>
      <c r="AH53" s="320"/>
      <c r="AI53" s="320"/>
      <c r="AJ53" s="320"/>
      <c r="AK53" s="320"/>
      <c r="AL53" s="320"/>
      <c r="AM53" s="320"/>
      <c r="AN53" s="320"/>
      <c r="AO53" s="320"/>
      <c r="AP53" s="321"/>
      <c r="AQ53" s="222"/>
      <c r="AR53" s="223"/>
      <c r="AS53" s="318"/>
    </row>
    <row r="54" spans="1:45" ht="13.5" customHeight="1">
      <c r="A54" s="290"/>
      <c r="B54" s="291"/>
      <c r="C54" s="291"/>
      <c r="D54" s="339" t="s">
        <v>222</v>
      </c>
      <c r="E54" s="340"/>
      <c r="F54" s="340"/>
      <c r="G54" s="340"/>
      <c r="H54" s="340"/>
      <c r="I54" s="341"/>
      <c r="J54" s="281" t="s">
        <v>184</v>
      </c>
      <c r="K54" s="242"/>
      <c r="L54" s="242"/>
      <c r="M54" s="242"/>
      <c r="N54" s="242"/>
      <c r="O54" s="242"/>
      <c r="P54" s="281" t="s">
        <v>185</v>
      </c>
      <c r="Q54" s="242"/>
      <c r="R54" s="305"/>
      <c r="S54" s="281" t="s">
        <v>108</v>
      </c>
      <c r="T54" s="242"/>
      <c r="U54" s="242"/>
      <c r="V54" s="242"/>
      <c r="W54" s="242"/>
      <c r="X54" s="305"/>
      <c r="Y54" s="328"/>
      <c r="Z54" s="329"/>
      <c r="AA54" s="335"/>
      <c r="AB54" s="336"/>
      <c r="AC54" s="336"/>
      <c r="AD54" s="336"/>
      <c r="AE54" s="336"/>
      <c r="AF54" s="131" t="s">
        <v>152</v>
      </c>
      <c r="AG54" s="319"/>
      <c r="AH54" s="320"/>
      <c r="AI54" s="320"/>
      <c r="AJ54" s="320"/>
      <c r="AK54" s="320"/>
      <c r="AL54" s="320"/>
      <c r="AM54" s="320"/>
      <c r="AN54" s="320"/>
      <c r="AO54" s="320"/>
      <c r="AP54" s="321"/>
      <c r="AQ54" s="222"/>
      <c r="AR54" s="223"/>
      <c r="AS54" s="318"/>
    </row>
    <row r="55" spans="1:45" ht="13.5" customHeight="1">
      <c r="A55" s="290"/>
      <c r="B55" s="291"/>
      <c r="C55" s="291"/>
      <c r="D55" s="339" t="s">
        <v>181</v>
      </c>
      <c r="E55" s="341"/>
      <c r="F55" s="310" t="s">
        <v>226</v>
      </c>
      <c r="G55" s="311"/>
      <c r="H55" s="311"/>
      <c r="I55" s="312"/>
      <c r="J55" s="306"/>
      <c r="K55" s="307"/>
      <c r="L55" s="307"/>
      <c r="M55" s="307"/>
      <c r="N55" s="307"/>
      <c r="O55" s="130" t="s">
        <v>152</v>
      </c>
      <c r="P55" s="233"/>
      <c r="Q55" s="234"/>
      <c r="R55" s="324"/>
      <c r="S55" s="306"/>
      <c r="T55" s="307"/>
      <c r="U55" s="307"/>
      <c r="V55" s="307"/>
      <c r="W55" s="307"/>
      <c r="X55" s="338"/>
      <c r="Y55" s="328"/>
      <c r="Z55" s="329"/>
      <c r="AA55" s="335"/>
      <c r="AB55" s="336"/>
      <c r="AC55" s="336"/>
      <c r="AD55" s="336"/>
      <c r="AE55" s="336"/>
      <c r="AF55" s="131" t="s">
        <v>152</v>
      </c>
      <c r="AG55" s="319"/>
      <c r="AH55" s="320"/>
      <c r="AI55" s="320"/>
      <c r="AJ55" s="320"/>
      <c r="AK55" s="320"/>
      <c r="AL55" s="320"/>
      <c r="AM55" s="320"/>
      <c r="AN55" s="320"/>
      <c r="AO55" s="320"/>
      <c r="AP55" s="321"/>
      <c r="AQ55" s="222"/>
      <c r="AR55" s="223"/>
      <c r="AS55" s="318"/>
    </row>
    <row r="56" spans="1:45">
      <c r="A56" s="290"/>
      <c r="B56" s="291"/>
      <c r="C56" s="291"/>
      <c r="D56" s="473"/>
      <c r="E56" s="474"/>
      <c r="F56" s="310"/>
      <c r="G56" s="311"/>
      <c r="H56" s="311"/>
      <c r="I56" s="312"/>
      <c r="J56" s="224"/>
      <c r="K56" s="225"/>
      <c r="L56" s="225"/>
      <c r="M56" s="225"/>
      <c r="N56" s="225"/>
      <c r="O56" s="131" t="s">
        <v>152</v>
      </c>
      <c r="P56" s="222"/>
      <c r="Q56" s="223"/>
      <c r="R56" s="240"/>
      <c r="S56" s="224"/>
      <c r="T56" s="225"/>
      <c r="U56" s="225"/>
      <c r="V56" s="225"/>
      <c r="W56" s="225"/>
      <c r="X56" s="332"/>
      <c r="Y56" s="330"/>
      <c r="Z56" s="331"/>
      <c r="AA56" s="333"/>
      <c r="AB56" s="334"/>
      <c r="AC56" s="334"/>
      <c r="AD56" s="334"/>
      <c r="AE56" s="334"/>
      <c r="AF56" s="133" t="s">
        <v>152</v>
      </c>
      <c r="AG56" s="313"/>
      <c r="AH56" s="313"/>
      <c r="AI56" s="313"/>
      <c r="AJ56" s="313"/>
      <c r="AK56" s="313"/>
      <c r="AL56" s="313"/>
      <c r="AM56" s="313"/>
      <c r="AN56" s="313"/>
      <c r="AO56" s="313"/>
      <c r="AP56" s="313"/>
      <c r="AQ56" s="237"/>
      <c r="AR56" s="238"/>
      <c r="AS56" s="481"/>
    </row>
    <row r="57" spans="1:45" ht="14.25" customHeight="1">
      <c r="A57" s="290"/>
      <c r="B57" s="291"/>
      <c r="C57" s="291"/>
      <c r="D57" s="473"/>
      <c r="E57" s="474"/>
      <c r="F57" s="310"/>
      <c r="G57" s="311"/>
      <c r="H57" s="311"/>
      <c r="I57" s="312"/>
      <c r="J57" s="224"/>
      <c r="K57" s="225"/>
      <c r="L57" s="225"/>
      <c r="M57" s="225"/>
      <c r="N57" s="225"/>
      <c r="O57" s="131" t="s">
        <v>152</v>
      </c>
      <c r="P57" s="222"/>
      <c r="Q57" s="223"/>
      <c r="R57" s="240"/>
      <c r="S57" s="224"/>
      <c r="T57" s="225"/>
      <c r="U57" s="225"/>
      <c r="V57" s="225"/>
      <c r="W57" s="225"/>
      <c r="X57" s="225"/>
      <c r="Y57" s="281" t="s">
        <v>222</v>
      </c>
      <c r="Z57" s="242"/>
      <c r="AA57" s="242"/>
      <c r="AB57" s="242"/>
      <c r="AC57" s="242"/>
      <c r="AD57" s="242"/>
      <c r="AE57" s="242"/>
      <c r="AF57" s="305"/>
      <c r="AG57" s="281" t="s">
        <v>70</v>
      </c>
      <c r="AH57" s="242"/>
      <c r="AI57" s="242"/>
      <c r="AJ57" s="281" t="s">
        <v>185</v>
      </c>
      <c r="AK57" s="242"/>
      <c r="AL57" s="242"/>
      <c r="AM57" s="231" t="s">
        <v>108</v>
      </c>
      <c r="AN57" s="232"/>
      <c r="AO57" s="232"/>
      <c r="AP57" s="232"/>
      <c r="AQ57" s="232"/>
      <c r="AR57" s="232"/>
      <c r="AS57" s="487"/>
    </row>
    <row r="58" spans="1:45" ht="13.5" customHeight="1">
      <c r="A58" s="290"/>
      <c r="B58" s="291"/>
      <c r="C58" s="291"/>
      <c r="D58" s="473"/>
      <c r="E58" s="474"/>
      <c r="F58" s="310"/>
      <c r="G58" s="311"/>
      <c r="H58" s="311"/>
      <c r="I58" s="312"/>
      <c r="J58" s="224"/>
      <c r="K58" s="225"/>
      <c r="L58" s="225"/>
      <c r="M58" s="225"/>
      <c r="N58" s="225"/>
      <c r="O58" s="131" t="s">
        <v>152</v>
      </c>
      <c r="P58" s="222"/>
      <c r="Q58" s="223"/>
      <c r="R58" s="240"/>
      <c r="S58" s="224"/>
      <c r="T58" s="225"/>
      <c r="U58" s="225"/>
      <c r="V58" s="225"/>
      <c r="W58" s="225"/>
      <c r="X58" s="225"/>
      <c r="Y58" s="314" t="s">
        <v>228</v>
      </c>
      <c r="Z58" s="315"/>
      <c r="AA58" s="315"/>
      <c r="AB58" s="315"/>
      <c r="AC58" s="315"/>
      <c r="AD58" s="315"/>
      <c r="AE58" s="315"/>
      <c r="AF58" s="316"/>
      <c r="AG58" s="277"/>
      <c r="AH58" s="278"/>
      <c r="AI58" s="204" t="s">
        <v>162</v>
      </c>
      <c r="AJ58" s="277"/>
      <c r="AK58" s="278"/>
      <c r="AL58" s="313"/>
      <c r="AM58" s="277"/>
      <c r="AN58" s="278"/>
      <c r="AO58" s="278"/>
      <c r="AP58" s="278"/>
      <c r="AQ58" s="278"/>
      <c r="AR58" s="278"/>
      <c r="AS58" s="279"/>
    </row>
    <row r="59" spans="1:45" ht="13.5" customHeight="1">
      <c r="A59" s="290"/>
      <c r="B59" s="291"/>
      <c r="C59" s="291"/>
      <c r="D59" s="473"/>
      <c r="E59" s="474"/>
      <c r="F59" s="454"/>
      <c r="G59" s="455"/>
      <c r="H59" s="455"/>
      <c r="I59" s="456"/>
      <c r="J59" s="308"/>
      <c r="K59" s="309"/>
      <c r="L59" s="309"/>
      <c r="M59" s="309"/>
      <c r="N59" s="309"/>
      <c r="O59" s="133" t="s">
        <v>152</v>
      </c>
      <c r="P59" s="237"/>
      <c r="Q59" s="238"/>
      <c r="R59" s="239"/>
      <c r="S59" s="308"/>
      <c r="T59" s="309"/>
      <c r="U59" s="309"/>
      <c r="V59" s="309"/>
      <c r="W59" s="309"/>
      <c r="X59" s="309"/>
      <c r="Y59" s="310" t="s">
        <v>227</v>
      </c>
      <c r="Z59" s="311"/>
      <c r="AA59" s="311"/>
      <c r="AB59" s="311"/>
      <c r="AC59" s="311"/>
      <c r="AD59" s="311"/>
      <c r="AE59" s="311"/>
      <c r="AF59" s="312"/>
      <c r="AG59" s="274"/>
      <c r="AH59" s="275"/>
      <c r="AI59" s="205" t="s">
        <v>162</v>
      </c>
      <c r="AJ59" s="274"/>
      <c r="AK59" s="275"/>
      <c r="AL59" s="280"/>
      <c r="AM59" s="274"/>
      <c r="AN59" s="275"/>
      <c r="AO59" s="275"/>
      <c r="AP59" s="275"/>
      <c r="AQ59" s="275"/>
      <c r="AR59" s="275"/>
      <c r="AS59" s="276"/>
    </row>
    <row r="60" spans="1:45" ht="14.25" customHeight="1">
      <c r="A60" s="290"/>
      <c r="B60" s="291"/>
      <c r="C60" s="291"/>
      <c r="D60" s="473"/>
      <c r="E60" s="474"/>
      <c r="F60" s="310" t="s">
        <v>198</v>
      </c>
      <c r="G60" s="311"/>
      <c r="H60" s="311"/>
      <c r="I60" s="312"/>
      <c r="J60" s="306"/>
      <c r="K60" s="307"/>
      <c r="L60" s="307"/>
      <c r="M60" s="307"/>
      <c r="N60" s="307"/>
      <c r="O60" s="130" t="s">
        <v>152</v>
      </c>
      <c r="P60" s="233"/>
      <c r="Q60" s="234"/>
      <c r="R60" s="324"/>
      <c r="S60" s="306"/>
      <c r="T60" s="307"/>
      <c r="U60" s="307"/>
      <c r="V60" s="307"/>
      <c r="W60" s="307"/>
      <c r="X60" s="307"/>
      <c r="Y60" s="281" t="s">
        <v>222</v>
      </c>
      <c r="Z60" s="242"/>
      <c r="AA60" s="242"/>
      <c r="AB60" s="242"/>
      <c r="AC60" s="242"/>
      <c r="AD60" s="242"/>
      <c r="AE60" s="242"/>
      <c r="AF60" s="305"/>
      <c r="AG60" s="281" t="s">
        <v>186</v>
      </c>
      <c r="AH60" s="242"/>
      <c r="AI60" s="242"/>
      <c r="AJ60" s="242"/>
      <c r="AK60" s="242"/>
      <c r="AL60" s="242"/>
      <c r="AM60" s="242"/>
      <c r="AN60" s="242"/>
      <c r="AO60" s="242"/>
      <c r="AP60" s="242"/>
      <c r="AQ60" s="242"/>
      <c r="AR60" s="242"/>
      <c r="AS60" s="243"/>
    </row>
    <row r="61" spans="1:45" ht="13.5" customHeight="1">
      <c r="A61" s="290"/>
      <c r="B61" s="291"/>
      <c r="C61" s="291"/>
      <c r="D61" s="473"/>
      <c r="E61" s="474"/>
      <c r="F61" s="310"/>
      <c r="G61" s="311"/>
      <c r="H61" s="311"/>
      <c r="I61" s="312"/>
      <c r="J61" s="229"/>
      <c r="K61" s="230"/>
      <c r="L61" s="230"/>
      <c r="M61" s="230"/>
      <c r="N61" s="230"/>
      <c r="O61" s="134" t="s">
        <v>152</v>
      </c>
      <c r="P61" s="226"/>
      <c r="Q61" s="227"/>
      <c r="R61" s="228"/>
      <c r="S61" s="229"/>
      <c r="T61" s="230"/>
      <c r="U61" s="230"/>
      <c r="V61" s="230"/>
      <c r="W61" s="230"/>
      <c r="X61" s="230"/>
      <c r="Y61" s="299" t="s">
        <v>183</v>
      </c>
      <c r="Z61" s="300"/>
      <c r="AA61" s="300"/>
      <c r="AB61" s="300"/>
      <c r="AC61" s="300"/>
      <c r="AD61" s="300"/>
      <c r="AE61" s="300"/>
      <c r="AF61" s="301"/>
      <c r="AG61" s="268"/>
      <c r="AH61" s="269"/>
      <c r="AI61" s="269"/>
      <c r="AJ61" s="269"/>
      <c r="AK61" s="269"/>
      <c r="AL61" s="269"/>
      <c r="AM61" s="269"/>
      <c r="AN61" s="269"/>
      <c r="AO61" s="269"/>
      <c r="AP61" s="269"/>
      <c r="AQ61" s="269"/>
      <c r="AR61" s="269"/>
      <c r="AS61" s="270"/>
    </row>
    <row r="62" spans="1:45" ht="14.25" customHeight="1">
      <c r="A62" s="290"/>
      <c r="B62" s="291"/>
      <c r="C62" s="291"/>
      <c r="D62" s="473"/>
      <c r="E62" s="474"/>
      <c r="F62" s="451" t="s">
        <v>200</v>
      </c>
      <c r="G62" s="452"/>
      <c r="H62" s="452"/>
      <c r="I62" s="453"/>
      <c r="J62" s="281" t="s">
        <v>185</v>
      </c>
      <c r="K62" s="242"/>
      <c r="L62" s="242"/>
      <c r="M62" s="281" t="s">
        <v>70</v>
      </c>
      <c r="N62" s="242"/>
      <c r="O62" s="242"/>
      <c r="P62" s="231" t="s">
        <v>108</v>
      </c>
      <c r="Q62" s="232"/>
      <c r="R62" s="232"/>
      <c r="S62" s="232"/>
      <c r="T62" s="232"/>
      <c r="U62" s="232"/>
      <c r="V62" s="232"/>
      <c r="W62" s="232"/>
      <c r="X62" s="232"/>
      <c r="Y62" s="299"/>
      <c r="Z62" s="300"/>
      <c r="AA62" s="300"/>
      <c r="AB62" s="300"/>
      <c r="AC62" s="300"/>
      <c r="AD62" s="300"/>
      <c r="AE62" s="300"/>
      <c r="AF62" s="301"/>
      <c r="AG62" s="268"/>
      <c r="AH62" s="269"/>
      <c r="AI62" s="269"/>
      <c r="AJ62" s="269"/>
      <c r="AK62" s="269"/>
      <c r="AL62" s="269"/>
      <c r="AM62" s="269"/>
      <c r="AN62" s="269"/>
      <c r="AO62" s="269"/>
      <c r="AP62" s="269"/>
      <c r="AQ62" s="269"/>
      <c r="AR62" s="269"/>
      <c r="AS62" s="270"/>
    </row>
    <row r="63" spans="1:45" ht="13.5" customHeight="1">
      <c r="A63" s="290"/>
      <c r="B63" s="291"/>
      <c r="C63" s="291"/>
      <c r="D63" s="473"/>
      <c r="E63" s="474"/>
      <c r="F63" s="310"/>
      <c r="G63" s="311"/>
      <c r="H63" s="311"/>
      <c r="I63" s="312"/>
      <c r="J63" s="222"/>
      <c r="K63" s="223"/>
      <c r="L63" s="223"/>
      <c r="M63" s="233"/>
      <c r="N63" s="234"/>
      <c r="O63" s="199" t="s">
        <v>162</v>
      </c>
      <c r="P63" s="233"/>
      <c r="Q63" s="234"/>
      <c r="R63" s="234"/>
      <c r="S63" s="234"/>
      <c r="T63" s="234"/>
      <c r="U63" s="234"/>
      <c r="V63" s="234"/>
      <c r="W63" s="234"/>
      <c r="X63" s="234"/>
      <c r="Y63" s="299" t="s">
        <v>176</v>
      </c>
      <c r="Z63" s="300"/>
      <c r="AA63" s="300"/>
      <c r="AB63" s="300"/>
      <c r="AC63" s="300"/>
      <c r="AD63" s="300"/>
      <c r="AE63" s="300"/>
      <c r="AF63" s="301"/>
      <c r="AG63" s="268"/>
      <c r="AH63" s="269"/>
      <c r="AI63" s="269"/>
      <c r="AJ63" s="269"/>
      <c r="AK63" s="269"/>
      <c r="AL63" s="269"/>
      <c r="AM63" s="269"/>
      <c r="AN63" s="269"/>
      <c r="AO63" s="269"/>
      <c r="AP63" s="269"/>
      <c r="AQ63" s="269"/>
      <c r="AR63" s="269"/>
      <c r="AS63" s="270"/>
    </row>
    <row r="64" spans="1:45">
      <c r="A64" s="290"/>
      <c r="B64" s="291"/>
      <c r="C64" s="291"/>
      <c r="D64" s="473"/>
      <c r="E64" s="474"/>
      <c r="F64" s="310"/>
      <c r="G64" s="311"/>
      <c r="H64" s="311"/>
      <c r="I64" s="312"/>
      <c r="J64" s="222"/>
      <c r="K64" s="223"/>
      <c r="L64" s="223"/>
      <c r="M64" s="235"/>
      <c r="N64" s="236"/>
      <c r="O64" s="199" t="s">
        <v>162</v>
      </c>
      <c r="P64" s="235"/>
      <c r="Q64" s="236"/>
      <c r="R64" s="236"/>
      <c r="S64" s="236"/>
      <c r="T64" s="236"/>
      <c r="U64" s="236"/>
      <c r="V64" s="236"/>
      <c r="W64" s="236"/>
      <c r="X64" s="236"/>
      <c r="Y64" s="299"/>
      <c r="Z64" s="300"/>
      <c r="AA64" s="300"/>
      <c r="AB64" s="300"/>
      <c r="AC64" s="300"/>
      <c r="AD64" s="300"/>
      <c r="AE64" s="300"/>
      <c r="AF64" s="301"/>
      <c r="AG64" s="268"/>
      <c r="AH64" s="269"/>
      <c r="AI64" s="269"/>
      <c r="AJ64" s="269"/>
      <c r="AK64" s="269"/>
      <c r="AL64" s="269"/>
      <c r="AM64" s="269"/>
      <c r="AN64" s="269"/>
      <c r="AO64" s="269"/>
      <c r="AP64" s="269"/>
      <c r="AQ64" s="269"/>
      <c r="AR64" s="269"/>
      <c r="AS64" s="270"/>
    </row>
    <row r="65" spans="1:45" ht="14.25" customHeight="1">
      <c r="A65" s="290"/>
      <c r="B65" s="291"/>
      <c r="C65" s="291"/>
      <c r="D65" s="473"/>
      <c r="E65" s="474"/>
      <c r="F65" s="310"/>
      <c r="G65" s="311"/>
      <c r="H65" s="311"/>
      <c r="I65" s="312"/>
      <c r="J65" s="222"/>
      <c r="K65" s="223"/>
      <c r="L65" s="223"/>
      <c r="M65" s="235"/>
      <c r="N65" s="236"/>
      <c r="O65" s="199" t="s">
        <v>162</v>
      </c>
      <c r="P65" s="235"/>
      <c r="Q65" s="236"/>
      <c r="R65" s="236"/>
      <c r="S65" s="236"/>
      <c r="T65" s="236"/>
      <c r="U65" s="236"/>
      <c r="V65" s="236"/>
      <c r="W65" s="236"/>
      <c r="X65" s="236"/>
      <c r="Y65" s="299" t="s">
        <v>223</v>
      </c>
      <c r="Z65" s="300"/>
      <c r="AA65" s="300"/>
      <c r="AB65" s="300"/>
      <c r="AC65" s="300"/>
      <c r="AD65" s="300"/>
      <c r="AE65" s="300"/>
      <c r="AF65" s="301"/>
      <c r="AG65" s="268"/>
      <c r="AH65" s="269"/>
      <c r="AI65" s="269"/>
      <c r="AJ65" s="269"/>
      <c r="AK65" s="269"/>
      <c r="AL65" s="269"/>
      <c r="AM65" s="269"/>
      <c r="AN65" s="269"/>
      <c r="AO65" s="269"/>
      <c r="AP65" s="269"/>
      <c r="AQ65" s="269"/>
      <c r="AR65" s="269"/>
      <c r="AS65" s="270"/>
    </row>
    <row r="66" spans="1:45" ht="14.25" customHeight="1" thickBot="1">
      <c r="A66" s="290"/>
      <c r="B66" s="291"/>
      <c r="C66" s="291"/>
      <c r="D66" s="475"/>
      <c r="E66" s="476"/>
      <c r="F66" s="310"/>
      <c r="G66" s="311"/>
      <c r="H66" s="311"/>
      <c r="I66" s="312"/>
      <c r="J66" s="226"/>
      <c r="K66" s="227"/>
      <c r="L66" s="227"/>
      <c r="M66" s="317"/>
      <c r="N66" s="313"/>
      <c r="O66" s="200" t="s">
        <v>162</v>
      </c>
      <c r="P66" s="317"/>
      <c r="Q66" s="313"/>
      <c r="R66" s="313"/>
      <c r="S66" s="313"/>
      <c r="T66" s="313"/>
      <c r="U66" s="313"/>
      <c r="V66" s="313"/>
      <c r="W66" s="313"/>
      <c r="X66" s="313"/>
      <c r="Y66" s="302"/>
      <c r="Z66" s="303"/>
      <c r="AA66" s="303"/>
      <c r="AB66" s="303"/>
      <c r="AC66" s="303"/>
      <c r="AD66" s="303"/>
      <c r="AE66" s="303"/>
      <c r="AF66" s="304"/>
      <c r="AG66" s="271"/>
      <c r="AH66" s="272"/>
      <c r="AI66" s="272"/>
      <c r="AJ66" s="272"/>
      <c r="AK66" s="272"/>
      <c r="AL66" s="272"/>
      <c r="AM66" s="272"/>
      <c r="AN66" s="272"/>
      <c r="AO66" s="272"/>
      <c r="AP66" s="272"/>
      <c r="AQ66" s="272"/>
      <c r="AR66" s="272"/>
      <c r="AS66" s="273"/>
    </row>
    <row r="67" spans="1:45" ht="14.25" customHeight="1">
      <c r="A67" s="472" t="s">
        <v>33</v>
      </c>
      <c r="B67" s="260"/>
      <c r="C67" s="261"/>
      <c r="D67" s="256" t="s">
        <v>35</v>
      </c>
      <c r="E67" s="257"/>
      <c r="F67" s="258"/>
      <c r="G67" s="253"/>
      <c r="H67" s="254"/>
      <c r="I67" s="254"/>
      <c r="J67" s="254"/>
      <c r="K67" s="254"/>
      <c r="L67" s="254"/>
      <c r="M67" s="254"/>
      <c r="N67" s="254"/>
      <c r="O67" s="254"/>
      <c r="P67" s="254"/>
      <c r="Q67" s="254"/>
      <c r="R67" s="255"/>
      <c r="S67" s="259" t="s">
        <v>221</v>
      </c>
      <c r="T67" s="260"/>
      <c r="U67" s="261"/>
      <c r="V67" s="282"/>
      <c r="W67" s="283"/>
      <c r="X67" s="283"/>
      <c r="Y67" s="283"/>
      <c r="Z67" s="283"/>
      <c r="AA67" s="283"/>
      <c r="AB67" s="283"/>
      <c r="AC67" s="283"/>
      <c r="AD67" s="283"/>
      <c r="AE67" s="259" t="s">
        <v>187</v>
      </c>
      <c r="AF67" s="288"/>
      <c r="AG67" s="289"/>
      <c r="AH67" s="282"/>
      <c r="AI67" s="283"/>
      <c r="AJ67" s="283"/>
      <c r="AK67" s="283"/>
      <c r="AL67" s="283"/>
      <c r="AM67" s="283"/>
      <c r="AN67" s="283"/>
      <c r="AO67" s="283"/>
      <c r="AP67" s="283"/>
      <c r="AQ67" s="283"/>
      <c r="AR67" s="283"/>
      <c r="AS67" s="296"/>
    </row>
    <row r="68" spans="1:45">
      <c r="A68" s="262"/>
      <c r="B68" s="263"/>
      <c r="C68" s="264"/>
      <c r="D68" s="241" t="s">
        <v>34</v>
      </c>
      <c r="E68" s="242"/>
      <c r="F68" s="243"/>
      <c r="G68" s="250"/>
      <c r="H68" s="251"/>
      <c r="I68" s="251"/>
      <c r="J68" s="251"/>
      <c r="K68" s="251"/>
      <c r="L68" s="251"/>
      <c r="M68" s="251"/>
      <c r="N68" s="251"/>
      <c r="O68" s="251"/>
      <c r="P68" s="251"/>
      <c r="Q68" s="251"/>
      <c r="R68" s="252"/>
      <c r="S68" s="262"/>
      <c r="T68" s="263"/>
      <c r="U68" s="264"/>
      <c r="V68" s="284"/>
      <c r="W68" s="285"/>
      <c r="X68" s="285"/>
      <c r="Y68" s="285"/>
      <c r="Z68" s="285"/>
      <c r="AA68" s="285"/>
      <c r="AB68" s="285"/>
      <c r="AC68" s="285"/>
      <c r="AD68" s="285"/>
      <c r="AE68" s="290"/>
      <c r="AF68" s="291"/>
      <c r="AG68" s="292"/>
      <c r="AH68" s="284"/>
      <c r="AI68" s="285"/>
      <c r="AJ68" s="285"/>
      <c r="AK68" s="285"/>
      <c r="AL68" s="285"/>
      <c r="AM68" s="285"/>
      <c r="AN68" s="285"/>
      <c r="AO68" s="285"/>
      <c r="AP68" s="285"/>
      <c r="AQ68" s="285"/>
      <c r="AR68" s="285"/>
      <c r="AS68" s="297"/>
    </row>
    <row r="69" spans="1:45">
      <c r="A69" s="262"/>
      <c r="B69" s="263"/>
      <c r="C69" s="264"/>
      <c r="D69" s="241" t="s">
        <v>219</v>
      </c>
      <c r="E69" s="242"/>
      <c r="F69" s="243"/>
      <c r="G69" s="250"/>
      <c r="H69" s="251"/>
      <c r="I69" s="251"/>
      <c r="J69" s="251"/>
      <c r="K69" s="251"/>
      <c r="L69" s="251"/>
      <c r="M69" s="251"/>
      <c r="N69" s="251"/>
      <c r="O69" s="251"/>
      <c r="P69" s="251"/>
      <c r="Q69" s="251"/>
      <c r="R69" s="252"/>
      <c r="S69" s="262"/>
      <c r="T69" s="263"/>
      <c r="U69" s="264"/>
      <c r="V69" s="284"/>
      <c r="W69" s="285"/>
      <c r="X69" s="285"/>
      <c r="Y69" s="285"/>
      <c r="Z69" s="285"/>
      <c r="AA69" s="285"/>
      <c r="AB69" s="285"/>
      <c r="AC69" s="285"/>
      <c r="AD69" s="285"/>
      <c r="AE69" s="290"/>
      <c r="AF69" s="291"/>
      <c r="AG69" s="292"/>
      <c r="AH69" s="284"/>
      <c r="AI69" s="285"/>
      <c r="AJ69" s="285"/>
      <c r="AK69" s="285"/>
      <c r="AL69" s="285"/>
      <c r="AM69" s="285"/>
      <c r="AN69" s="285"/>
      <c r="AO69" s="285"/>
      <c r="AP69" s="285"/>
      <c r="AQ69" s="285"/>
      <c r="AR69" s="285"/>
      <c r="AS69" s="297"/>
    </row>
    <row r="70" spans="1:45" ht="13.5" customHeight="1" thickBot="1">
      <c r="A70" s="265"/>
      <c r="B70" s="266"/>
      <c r="C70" s="267"/>
      <c r="D70" s="244" t="s">
        <v>220</v>
      </c>
      <c r="E70" s="245"/>
      <c r="F70" s="246"/>
      <c r="G70" s="247"/>
      <c r="H70" s="248"/>
      <c r="I70" s="248"/>
      <c r="J70" s="248"/>
      <c r="K70" s="248"/>
      <c r="L70" s="248"/>
      <c r="M70" s="248"/>
      <c r="N70" s="248"/>
      <c r="O70" s="248"/>
      <c r="P70" s="248"/>
      <c r="Q70" s="248"/>
      <c r="R70" s="249"/>
      <c r="S70" s="265"/>
      <c r="T70" s="266"/>
      <c r="U70" s="267"/>
      <c r="V70" s="286"/>
      <c r="W70" s="287"/>
      <c r="X70" s="287"/>
      <c r="Y70" s="287"/>
      <c r="Z70" s="287"/>
      <c r="AA70" s="287"/>
      <c r="AB70" s="287"/>
      <c r="AC70" s="287"/>
      <c r="AD70" s="287"/>
      <c r="AE70" s="293"/>
      <c r="AF70" s="294"/>
      <c r="AG70" s="295"/>
      <c r="AH70" s="286"/>
      <c r="AI70" s="287"/>
      <c r="AJ70" s="287"/>
      <c r="AK70" s="287"/>
      <c r="AL70" s="287"/>
      <c r="AM70" s="287"/>
      <c r="AN70" s="287"/>
      <c r="AO70" s="287"/>
      <c r="AP70" s="287"/>
      <c r="AQ70" s="287"/>
      <c r="AR70" s="287"/>
      <c r="AS70" s="29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zoomScaleNormal="100" zoomScaleSheetLayoutView="100" workbookViewId="0">
      <selection activeCell="AC31" sqref="AC31:AD3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2" t="s">
        <v>156</v>
      </c>
      <c r="B1" s="392"/>
      <c r="C1" s="392"/>
      <c r="D1" s="392"/>
      <c r="E1" s="392"/>
      <c r="F1" s="392"/>
      <c r="G1" s="392"/>
      <c r="H1" s="392"/>
      <c r="I1" s="392"/>
      <c r="J1" s="392"/>
      <c r="K1" s="392"/>
      <c r="L1" s="392"/>
      <c r="M1" s="392"/>
      <c r="N1" s="392"/>
      <c r="O1" s="392"/>
      <c r="P1" s="392"/>
      <c r="Q1" s="392"/>
      <c r="R1" s="392"/>
      <c r="S1" s="392"/>
      <c r="T1" s="392"/>
      <c r="U1" s="392"/>
      <c r="V1" s="392"/>
      <c r="W1" s="392"/>
      <c r="X1" s="392"/>
      <c r="Y1" s="392"/>
      <c r="Z1" s="392"/>
      <c r="AA1" s="392"/>
      <c r="AB1" s="392"/>
      <c r="AC1" s="392"/>
      <c r="AD1" s="392"/>
      <c r="AE1" s="392"/>
      <c r="AF1" s="392"/>
      <c r="AG1" s="393"/>
      <c r="AH1" s="496" t="s">
        <v>87</v>
      </c>
      <c r="AI1" s="496"/>
      <c r="AJ1" s="496"/>
      <c r="AK1" s="496"/>
      <c r="AL1" s="496" t="s">
        <v>125</v>
      </c>
      <c r="AM1" s="496"/>
      <c r="AN1" s="496"/>
      <c r="AO1" s="496"/>
      <c r="AP1" s="496" t="s">
        <v>126</v>
      </c>
      <c r="AQ1" s="496"/>
      <c r="AR1" s="496"/>
      <c r="AS1" s="496"/>
    </row>
    <row r="2" spans="1:45" ht="13.5" customHeight="1">
      <c r="A2" s="392"/>
      <c r="B2" s="392"/>
      <c r="C2" s="392"/>
      <c r="D2" s="392"/>
      <c r="E2" s="392"/>
      <c r="F2" s="392"/>
      <c r="G2" s="392"/>
      <c r="H2" s="392"/>
      <c r="I2" s="392"/>
      <c r="J2" s="392"/>
      <c r="K2" s="392"/>
      <c r="L2" s="392"/>
      <c r="M2" s="392"/>
      <c r="N2" s="392"/>
      <c r="O2" s="392"/>
      <c r="P2" s="392"/>
      <c r="Q2" s="392"/>
      <c r="R2" s="392"/>
      <c r="S2" s="392"/>
      <c r="T2" s="392"/>
      <c r="U2" s="392"/>
      <c r="V2" s="392"/>
      <c r="W2" s="392"/>
      <c r="X2" s="392"/>
      <c r="Y2" s="392"/>
      <c r="Z2" s="392"/>
      <c r="AA2" s="392"/>
      <c r="AB2" s="392"/>
      <c r="AC2" s="392"/>
      <c r="AD2" s="392"/>
      <c r="AE2" s="392"/>
      <c r="AF2" s="392"/>
      <c r="AG2" s="393"/>
      <c r="AH2" s="496"/>
      <c r="AI2" s="496"/>
      <c r="AJ2" s="496"/>
      <c r="AK2" s="496"/>
      <c r="AL2" s="496"/>
      <c r="AM2" s="496"/>
      <c r="AN2" s="496"/>
      <c r="AO2" s="496"/>
      <c r="AP2" s="496"/>
      <c r="AQ2" s="496"/>
      <c r="AR2" s="496"/>
      <c r="AS2" s="496"/>
    </row>
    <row r="3" spans="1:45" ht="14.25" customHeight="1">
      <c r="A3" s="91"/>
      <c r="B3" s="91"/>
      <c r="C3" s="91"/>
      <c r="D3" s="91"/>
      <c r="E3" s="91"/>
      <c r="F3" s="91"/>
      <c r="G3" s="91"/>
      <c r="H3" s="404" t="str">
        <f>曜日!B12</f>
        <v>令和3年</v>
      </c>
      <c r="I3" s="404"/>
      <c r="J3" s="404"/>
      <c r="K3" s="404"/>
      <c r="L3" s="404"/>
      <c r="M3" s="400" t="str">
        <f>曜日!C12</f>
        <v>2月</v>
      </c>
      <c r="N3" s="400"/>
      <c r="O3" s="400"/>
      <c r="P3" s="400" t="s">
        <v>19</v>
      </c>
      <c r="Q3" s="400"/>
      <c r="R3" s="400"/>
      <c r="S3" s="402" t="s">
        <v>151</v>
      </c>
      <c r="T3" s="402" t="str">
        <f>曜日!D4</f>
        <v>火</v>
      </c>
      <c r="U3" s="402" t="s">
        <v>36</v>
      </c>
      <c r="V3" s="92"/>
      <c r="W3" s="398" t="s">
        <v>48</v>
      </c>
      <c r="X3" s="398"/>
      <c r="Y3" s="398"/>
      <c r="Z3" s="398" t="s">
        <v>129</v>
      </c>
      <c r="AA3" s="394"/>
      <c r="AB3" s="394"/>
      <c r="AC3" s="394"/>
      <c r="AD3" s="394"/>
      <c r="AE3" s="394"/>
      <c r="AF3" s="394"/>
      <c r="AG3" s="395"/>
      <c r="AH3" s="496"/>
      <c r="AI3" s="496"/>
      <c r="AJ3" s="496"/>
      <c r="AK3" s="496"/>
      <c r="AL3" s="496"/>
      <c r="AM3" s="496"/>
      <c r="AN3" s="496"/>
      <c r="AO3" s="496"/>
      <c r="AP3" s="496"/>
      <c r="AQ3" s="496"/>
      <c r="AR3" s="496"/>
      <c r="AS3" s="496"/>
    </row>
    <row r="4" spans="1:45" ht="15" thickBot="1">
      <c r="A4" s="206"/>
      <c r="G4" s="206"/>
      <c r="H4" s="404"/>
      <c r="I4" s="404"/>
      <c r="J4" s="404"/>
      <c r="K4" s="404"/>
      <c r="L4" s="404"/>
      <c r="M4" s="400"/>
      <c r="N4" s="400"/>
      <c r="O4" s="400"/>
      <c r="P4" s="400"/>
      <c r="Q4" s="400"/>
      <c r="R4" s="400"/>
      <c r="S4" s="402"/>
      <c r="T4" s="402"/>
      <c r="U4" s="402"/>
      <c r="V4" s="93"/>
      <c r="W4" s="398"/>
      <c r="X4" s="398"/>
      <c r="Y4" s="398"/>
      <c r="Z4" s="398"/>
      <c r="AA4" s="394"/>
      <c r="AB4" s="394"/>
      <c r="AC4" s="394"/>
      <c r="AD4" s="394"/>
      <c r="AE4" s="394"/>
      <c r="AF4" s="394"/>
      <c r="AG4" s="395"/>
      <c r="AH4" s="497"/>
      <c r="AI4" s="497"/>
      <c r="AJ4" s="497"/>
      <c r="AK4" s="497"/>
      <c r="AL4" s="497"/>
      <c r="AM4" s="497"/>
      <c r="AN4" s="497"/>
      <c r="AO4" s="497"/>
      <c r="AP4" s="497"/>
      <c r="AQ4" s="497"/>
      <c r="AR4" s="497"/>
      <c r="AS4" s="497"/>
    </row>
    <row r="5" spans="1:45" ht="13.5" customHeight="1">
      <c r="A5" s="259" t="s">
        <v>155</v>
      </c>
      <c r="B5" s="260"/>
      <c r="C5" s="261"/>
      <c r="D5" s="374" t="s">
        <v>243</v>
      </c>
      <c r="E5" s="375"/>
      <c r="F5" s="375"/>
      <c r="G5" s="375"/>
      <c r="H5" s="375"/>
      <c r="I5" s="375"/>
      <c r="J5" s="406"/>
      <c r="K5" s="436" t="s">
        <v>244</v>
      </c>
      <c r="L5" s="427"/>
      <c r="M5" s="427"/>
      <c r="N5" s="427"/>
      <c r="O5" s="437"/>
      <c r="P5" s="433"/>
      <c r="Q5" s="427"/>
      <c r="R5" s="427"/>
      <c r="S5" s="427"/>
      <c r="T5" s="427" t="s">
        <v>245</v>
      </c>
      <c r="U5" s="427"/>
      <c r="V5" s="427"/>
      <c r="W5" s="427"/>
      <c r="X5" s="428"/>
      <c r="Y5" s="432"/>
      <c r="Z5" s="427"/>
      <c r="AA5" s="427"/>
      <c r="AB5" s="427"/>
      <c r="AC5" s="427" t="s">
        <v>246</v>
      </c>
      <c r="AD5" s="427"/>
      <c r="AE5" s="427"/>
      <c r="AF5" s="427"/>
      <c r="AG5" s="437"/>
      <c r="AH5" s="433"/>
      <c r="AI5" s="427"/>
      <c r="AJ5" s="427"/>
      <c r="AK5" s="427"/>
      <c r="AL5" s="427" t="s">
        <v>241</v>
      </c>
      <c r="AM5" s="427"/>
      <c r="AN5" s="427"/>
      <c r="AO5" s="428"/>
      <c r="AP5" s="432"/>
      <c r="AQ5" s="427"/>
      <c r="AR5" s="427"/>
      <c r="AS5" s="442"/>
    </row>
    <row r="6" spans="1:45" ht="14.25" thickBot="1">
      <c r="A6" s="265"/>
      <c r="B6" s="266"/>
      <c r="C6" s="267"/>
      <c r="D6" s="407"/>
      <c r="E6" s="408"/>
      <c r="F6" s="408"/>
      <c r="G6" s="408"/>
      <c r="H6" s="408"/>
      <c r="I6" s="408"/>
      <c r="J6" s="409"/>
      <c r="K6" s="410"/>
      <c r="L6" s="411"/>
      <c r="M6" s="411"/>
      <c r="N6" s="411"/>
      <c r="O6" s="412"/>
      <c r="P6" s="434"/>
      <c r="Q6" s="411"/>
      <c r="R6" s="411"/>
      <c r="S6" s="411"/>
      <c r="T6" s="411"/>
      <c r="U6" s="411"/>
      <c r="V6" s="411"/>
      <c r="W6" s="411"/>
      <c r="X6" s="435"/>
      <c r="Y6" s="426"/>
      <c r="Z6" s="411"/>
      <c r="AA6" s="411"/>
      <c r="AB6" s="411"/>
      <c r="AC6" s="411"/>
      <c r="AD6" s="411"/>
      <c r="AE6" s="411"/>
      <c r="AF6" s="411"/>
      <c r="AG6" s="412"/>
      <c r="AH6" s="434"/>
      <c r="AI6" s="411"/>
      <c r="AJ6" s="411"/>
      <c r="AK6" s="411"/>
      <c r="AL6" s="411"/>
      <c r="AM6" s="411"/>
      <c r="AN6" s="411"/>
      <c r="AO6" s="435"/>
      <c r="AP6" s="426"/>
      <c r="AQ6" s="411"/>
      <c r="AR6" s="411"/>
      <c r="AS6" s="447"/>
    </row>
    <row r="7" spans="1:45" ht="13.5" customHeight="1">
      <c r="A7" s="259" t="s">
        <v>131</v>
      </c>
      <c r="B7" s="288"/>
      <c r="C7" s="288"/>
      <c r="D7" s="374" t="s">
        <v>247</v>
      </c>
      <c r="E7" s="375"/>
      <c r="F7" s="375"/>
      <c r="G7" s="375"/>
      <c r="H7" s="375"/>
      <c r="I7" s="375"/>
      <c r="J7" s="376"/>
      <c r="K7" s="380" t="s">
        <v>248</v>
      </c>
      <c r="L7" s="378"/>
      <c r="M7" s="378"/>
      <c r="N7" s="378"/>
      <c r="O7" s="378"/>
      <c r="P7" s="379"/>
      <c r="Q7" s="380" t="s">
        <v>249</v>
      </c>
      <c r="R7" s="378"/>
      <c r="S7" s="378"/>
      <c r="T7" s="378"/>
      <c r="U7" s="378"/>
      <c r="V7" s="379"/>
      <c r="W7" s="380" t="s">
        <v>250</v>
      </c>
      <c r="X7" s="378"/>
      <c r="Y7" s="378"/>
      <c r="Z7" s="378"/>
      <c r="AA7" s="378"/>
      <c r="AB7" s="379"/>
      <c r="AC7" s="380" t="s">
        <v>251</v>
      </c>
      <c r="AD7" s="378"/>
      <c r="AE7" s="378"/>
      <c r="AF7" s="378"/>
      <c r="AG7" s="378"/>
      <c r="AH7" s="379"/>
      <c r="AI7" s="380" t="s">
        <v>252</v>
      </c>
      <c r="AJ7" s="378"/>
      <c r="AK7" s="378"/>
      <c r="AL7" s="378"/>
      <c r="AM7" s="378"/>
      <c r="AN7" s="379"/>
      <c r="AO7" s="429" t="s">
        <v>253</v>
      </c>
      <c r="AP7" s="430"/>
      <c r="AQ7" s="430"/>
      <c r="AR7" s="430"/>
      <c r="AS7" s="431"/>
    </row>
    <row r="8" spans="1:45">
      <c r="A8" s="290"/>
      <c r="B8" s="291"/>
      <c r="C8" s="291"/>
      <c r="D8" s="377"/>
      <c r="E8" s="378"/>
      <c r="F8" s="378"/>
      <c r="G8" s="378"/>
      <c r="H8" s="378"/>
      <c r="I8" s="378"/>
      <c r="J8" s="379"/>
      <c r="K8" s="413" t="s">
        <v>254</v>
      </c>
      <c r="L8" s="414"/>
      <c r="M8" s="415"/>
      <c r="N8" s="413" t="s">
        <v>255</v>
      </c>
      <c r="O8" s="414"/>
      <c r="P8" s="415"/>
      <c r="Q8" s="413" t="s">
        <v>254</v>
      </c>
      <c r="R8" s="414"/>
      <c r="S8" s="415"/>
      <c r="T8" s="413" t="s">
        <v>255</v>
      </c>
      <c r="U8" s="414"/>
      <c r="V8" s="415"/>
      <c r="W8" s="413" t="s">
        <v>254</v>
      </c>
      <c r="X8" s="414"/>
      <c r="Y8" s="415"/>
      <c r="Z8" s="413" t="s">
        <v>255</v>
      </c>
      <c r="AA8" s="414"/>
      <c r="AB8" s="415"/>
      <c r="AC8" s="413" t="s">
        <v>254</v>
      </c>
      <c r="AD8" s="414"/>
      <c r="AE8" s="415"/>
      <c r="AF8" s="413" t="s">
        <v>255</v>
      </c>
      <c r="AG8" s="414"/>
      <c r="AH8" s="415"/>
      <c r="AI8" s="413" t="s">
        <v>254</v>
      </c>
      <c r="AJ8" s="414"/>
      <c r="AK8" s="415"/>
      <c r="AL8" s="413" t="s">
        <v>255</v>
      </c>
      <c r="AM8" s="414"/>
      <c r="AN8" s="415"/>
      <c r="AO8" s="380"/>
      <c r="AP8" s="378"/>
      <c r="AQ8" s="378"/>
      <c r="AR8" s="378"/>
      <c r="AS8" s="425"/>
    </row>
    <row r="9" spans="1:45" ht="13.5" customHeight="1">
      <c r="A9" s="290"/>
      <c r="B9" s="291"/>
      <c r="C9" s="291"/>
      <c r="D9" s="416" t="s">
        <v>256</v>
      </c>
      <c r="E9" s="417"/>
      <c r="F9" s="417"/>
      <c r="G9" s="417"/>
      <c r="H9" s="417"/>
      <c r="I9" s="417"/>
      <c r="J9" s="417"/>
      <c r="K9" s="381"/>
      <c r="L9" s="381"/>
      <c r="M9" s="381"/>
      <c r="N9" s="381"/>
      <c r="O9" s="381"/>
      <c r="P9" s="381"/>
      <c r="Q9" s="381"/>
      <c r="R9" s="381"/>
      <c r="S9" s="381"/>
      <c r="T9" s="381"/>
      <c r="U9" s="381"/>
      <c r="V9" s="381"/>
      <c r="W9" s="381"/>
      <c r="X9" s="381"/>
      <c r="Y9" s="381"/>
      <c r="Z9" s="381"/>
      <c r="AA9" s="381"/>
      <c r="AB9" s="381"/>
      <c r="AC9" s="381"/>
      <c r="AD9" s="381"/>
      <c r="AE9" s="381"/>
      <c r="AF9" s="381"/>
      <c r="AG9" s="381"/>
      <c r="AH9" s="381"/>
      <c r="AI9" s="420">
        <f>K9+Q9+W9+AC9</f>
        <v>0</v>
      </c>
      <c r="AJ9" s="420"/>
      <c r="AK9" s="420"/>
      <c r="AL9" s="420">
        <f>N9+T9+Z9+AF9</f>
        <v>0</v>
      </c>
      <c r="AM9" s="420"/>
      <c r="AN9" s="420"/>
      <c r="AO9" s="438">
        <f>AI13</f>
        <v>0</v>
      </c>
      <c r="AP9" s="438"/>
      <c r="AQ9" s="438"/>
      <c r="AR9" s="438"/>
      <c r="AS9" s="439"/>
    </row>
    <row r="10" spans="1:45" ht="13.5" customHeight="1">
      <c r="A10" s="290"/>
      <c r="B10" s="291"/>
      <c r="C10" s="291"/>
      <c r="D10" s="416" t="s">
        <v>257</v>
      </c>
      <c r="E10" s="417"/>
      <c r="F10" s="417"/>
      <c r="G10" s="417"/>
      <c r="H10" s="417"/>
      <c r="I10" s="417"/>
      <c r="J10" s="417"/>
      <c r="K10" s="381"/>
      <c r="L10" s="381"/>
      <c r="M10" s="381"/>
      <c r="N10" s="381"/>
      <c r="O10" s="381"/>
      <c r="P10" s="381"/>
      <c r="Q10" s="381"/>
      <c r="R10" s="381"/>
      <c r="S10" s="381"/>
      <c r="T10" s="381"/>
      <c r="U10" s="381"/>
      <c r="V10" s="381"/>
      <c r="W10" s="381"/>
      <c r="X10" s="381"/>
      <c r="Y10" s="381"/>
      <c r="Z10" s="381"/>
      <c r="AA10" s="381"/>
      <c r="AB10" s="381"/>
      <c r="AC10" s="381"/>
      <c r="AD10" s="381"/>
      <c r="AE10" s="381"/>
      <c r="AF10" s="381"/>
      <c r="AG10" s="381"/>
      <c r="AH10" s="381"/>
      <c r="AI10" s="420">
        <f>K10+Q10+W10+AC10</f>
        <v>0</v>
      </c>
      <c r="AJ10" s="420"/>
      <c r="AK10" s="420"/>
      <c r="AL10" s="420">
        <f>N10+T10+Z10+AF10</f>
        <v>0</v>
      </c>
      <c r="AM10" s="420"/>
      <c r="AN10" s="420"/>
      <c r="AO10" s="440"/>
      <c r="AP10" s="440"/>
      <c r="AQ10" s="440"/>
      <c r="AR10" s="440"/>
      <c r="AS10" s="441"/>
    </row>
    <row r="11" spans="1:45" ht="13.5" customHeight="1">
      <c r="A11" s="290"/>
      <c r="B11" s="291"/>
      <c r="C11" s="291"/>
      <c r="D11" s="416" t="s">
        <v>258</v>
      </c>
      <c r="E11" s="417"/>
      <c r="F11" s="417"/>
      <c r="G11" s="417"/>
      <c r="H11" s="417"/>
      <c r="I11" s="417"/>
      <c r="J11" s="417"/>
      <c r="K11" s="381"/>
      <c r="L11" s="381"/>
      <c r="M11" s="381"/>
      <c r="N11" s="381"/>
      <c r="O11" s="381"/>
      <c r="P11" s="381"/>
      <c r="Q11" s="381"/>
      <c r="R11" s="381"/>
      <c r="S11" s="381"/>
      <c r="T11" s="381"/>
      <c r="U11" s="381"/>
      <c r="V11" s="381"/>
      <c r="W11" s="381"/>
      <c r="X11" s="381"/>
      <c r="Y11" s="381"/>
      <c r="Z11" s="381"/>
      <c r="AA11" s="381"/>
      <c r="AB11" s="381"/>
      <c r="AC11" s="381"/>
      <c r="AD11" s="381"/>
      <c r="AE11" s="381"/>
      <c r="AF11" s="381"/>
      <c r="AG11" s="381"/>
      <c r="AH11" s="381"/>
      <c r="AI11" s="420">
        <f>K11+Q11+W11+AC11</f>
        <v>0</v>
      </c>
      <c r="AJ11" s="420"/>
      <c r="AK11" s="420"/>
      <c r="AL11" s="420">
        <f>N11+T11+Z11+AF11</f>
        <v>0</v>
      </c>
      <c r="AM11" s="420"/>
      <c r="AN11" s="420"/>
      <c r="AO11" s="440"/>
      <c r="AP11" s="440"/>
      <c r="AQ11" s="440"/>
      <c r="AR11" s="440"/>
      <c r="AS11" s="441"/>
    </row>
    <row r="12" spans="1:45" ht="13.5" customHeight="1">
      <c r="A12" s="290"/>
      <c r="B12" s="291"/>
      <c r="C12" s="291"/>
      <c r="D12" s="416" t="s">
        <v>252</v>
      </c>
      <c r="E12" s="417"/>
      <c r="F12" s="417"/>
      <c r="G12" s="417"/>
      <c r="H12" s="417"/>
      <c r="I12" s="417"/>
      <c r="J12" s="417"/>
      <c r="K12" s="420">
        <f>K9+K10+K11</f>
        <v>0</v>
      </c>
      <c r="L12" s="420"/>
      <c r="M12" s="420"/>
      <c r="N12" s="420">
        <f>N9+N10+N11</f>
        <v>0</v>
      </c>
      <c r="O12" s="420"/>
      <c r="P12" s="420"/>
      <c r="Q12" s="420">
        <f>Q9+Q10+Q11</f>
        <v>0</v>
      </c>
      <c r="R12" s="420"/>
      <c r="S12" s="420"/>
      <c r="T12" s="420">
        <f>SUM(T9:V11)</f>
        <v>0</v>
      </c>
      <c r="U12" s="420"/>
      <c r="V12" s="420"/>
      <c r="W12" s="420">
        <f>SUM(W9:Y11)</f>
        <v>0</v>
      </c>
      <c r="X12" s="420"/>
      <c r="Y12" s="420"/>
      <c r="Z12" s="420">
        <f>SUM(Z9:AB11)</f>
        <v>0</v>
      </c>
      <c r="AA12" s="420"/>
      <c r="AB12" s="420"/>
      <c r="AC12" s="420">
        <f>SUM(AC9:AE11)</f>
        <v>0</v>
      </c>
      <c r="AD12" s="420"/>
      <c r="AE12" s="420"/>
      <c r="AF12" s="420">
        <f>SUM(AF9:AH11)</f>
        <v>0</v>
      </c>
      <c r="AG12" s="420"/>
      <c r="AH12" s="420"/>
      <c r="AI12" s="420">
        <f>SUM(K12+Q12+W12+AC12)</f>
        <v>0</v>
      </c>
      <c r="AJ12" s="420"/>
      <c r="AK12" s="420"/>
      <c r="AL12" s="420">
        <f>SUM(N12+T12+Z12+AF12)</f>
        <v>0</v>
      </c>
      <c r="AM12" s="420"/>
      <c r="AN12" s="420"/>
      <c r="AO12" s="443" t="s">
        <v>259</v>
      </c>
      <c r="AP12" s="443"/>
      <c r="AQ12" s="443"/>
      <c r="AR12" s="443"/>
      <c r="AS12" s="444"/>
    </row>
    <row r="13" spans="1:45" ht="14.25" customHeight="1" thickBot="1">
      <c r="A13" s="290"/>
      <c r="B13" s="291"/>
      <c r="C13" s="291"/>
      <c r="D13" s="418"/>
      <c r="E13" s="419"/>
      <c r="F13" s="419"/>
      <c r="G13" s="419"/>
      <c r="H13" s="419"/>
      <c r="I13" s="419"/>
      <c r="J13" s="419"/>
      <c r="K13" s="424">
        <f>K12+N12</f>
        <v>0</v>
      </c>
      <c r="L13" s="424"/>
      <c r="M13" s="424"/>
      <c r="N13" s="424"/>
      <c r="O13" s="424"/>
      <c r="P13" s="424"/>
      <c r="Q13" s="424">
        <f>Q12+T12</f>
        <v>0</v>
      </c>
      <c r="R13" s="424"/>
      <c r="S13" s="424"/>
      <c r="T13" s="424"/>
      <c r="U13" s="424"/>
      <c r="V13" s="424"/>
      <c r="W13" s="424">
        <f>W12+Z12</f>
        <v>0</v>
      </c>
      <c r="X13" s="424"/>
      <c r="Y13" s="424"/>
      <c r="Z13" s="424"/>
      <c r="AA13" s="424"/>
      <c r="AB13" s="424"/>
      <c r="AC13" s="424">
        <f>AC12+AF12</f>
        <v>0</v>
      </c>
      <c r="AD13" s="424"/>
      <c r="AE13" s="424"/>
      <c r="AF13" s="424"/>
      <c r="AG13" s="424"/>
      <c r="AH13" s="424"/>
      <c r="AI13" s="424">
        <f>AI12+AL12</f>
        <v>0</v>
      </c>
      <c r="AJ13" s="424"/>
      <c r="AK13" s="424"/>
      <c r="AL13" s="424"/>
      <c r="AM13" s="424"/>
      <c r="AN13" s="424"/>
      <c r="AO13" s="445"/>
      <c r="AP13" s="445"/>
      <c r="AQ13" s="445"/>
      <c r="AR13" s="445"/>
      <c r="AS13" s="446"/>
    </row>
    <row r="14" spans="1:45">
      <c r="A14" s="290"/>
      <c r="B14" s="291"/>
      <c r="C14" s="292"/>
      <c r="D14" s="421"/>
      <c r="E14" s="422"/>
      <c r="F14" s="380" t="s">
        <v>260</v>
      </c>
      <c r="G14" s="378"/>
      <c r="H14" s="378"/>
      <c r="I14" s="378"/>
      <c r="J14" s="378"/>
      <c r="K14" s="378"/>
      <c r="L14" s="378"/>
      <c r="M14" s="379"/>
      <c r="N14" s="380" t="s">
        <v>247</v>
      </c>
      <c r="O14" s="378"/>
      <c r="P14" s="378"/>
      <c r="Q14" s="378"/>
      <c r="R14" s="378"/>
      <c r="S14" s="379"/>
      <c r="T14" s="368" t="s">
        <v>261</v>
      </c>
      <c r="U14" s="346"/>
      <c r="V14" s="346"/>
      <c r="W14" s="346"/>
      <c r="X14" s="347"/>
      <c r="Y14" s="380" t="s">
        <v>262</v>
      </c>
      <c r="Z14" s="378"/>
      <c r="AA14" s="378"/>
      <c r="AB14" s="378"/>
      <c r="AC14" s="379"/>
      <c r="AD14" s="380" t="s">
        <v>263</v>
      </c>
      <c r="AE14" s="378"/>
      <c r="AF14" s="378"/>
      <c r="AG14" s="378"/>
      <c r="AH14" s="378"/>
      <c r="AI14" s="378"/>
      <c r="AJ14" s="380" t="s">
        <v>264</v>
      </c>
      <c r="AK14" s="378"/>
      <c r="AL14" s="378"/>
      <c r="AM14" s="378"/>
      <c r="AN14" s="378"/>
      <c r="AO14" s="378"/>
      <c r="AP14" s="378"/>
      <c r="AQ14" s="378"/>
      <c r="AR14" s="378"/>
      <c r="AS14" s="425"/>
    </row>
    <row r="15" spans="1:45">
      <c r="A15" s="290"/>
      <c r="B15" s="291"/>
      <c r="C15" s="292"/>
      <c r="D15" s="382" t="s">
        <v>265</v>
      </c>
      <c r="E15" s="383"/>
      <c r="F15" s="386"/>
      <c r="G15" s="387"/>
      <c r="H15" s="387"/>
      <c r="I15" s="387"/>
      <c r="J15" s="387"/>
      <c r="K15" s="387"/>
      <c r="L15" s="349" t="s">
        <v>266</v>
      </c>
      <c r="M15" s="350"/>
      <c r="N15" s="348"/>
      <c r="O15" s="349"/>
      <c r="P15" s="349"/>
      <c r="Q15" s="349"/>
      <c r="R15" s="349"/>
      <c r="S15" s="350"/>
      <c r="T15" s="348"/>
      <c r="U15" s="349"/>
      <c r="V15" s="349"/>
      <c r="W15" s="349"/>
      <c r="X15" s="350"/>
      <c r="Y15" s="348"/>
      <c r="Z15" s="349"/>
      <c r="AA15" s="349"/>
      <c r="AB15" s="349"/>
      <c r="AC15" s="350"/>
      <c r="AD15" s="348"/>
      <c r="AE15" s="349"/>
      <c r="AF15" s="349"/>
      <c r="AG15" s="349"/>
      <c r="AH15" s="349"/>
      <c r="AI15" s="349"/>
      <c r="AJ15" s="348"/>
      <c r="AK15" s="349"/>
      <c r="AL15" s="349"/>
      <c r="AM15" s="349"/>
      <c r="AN15" s="349"/>
      <c r="AO15" s="349"/>
      <c r="AP15" s="349"/>
      <c r="AQ15" s="349"/>
      <c r="AR15" s="349"/>
      <c r="AS15" s="448"/>
    </row>
    <row r="16" spans="1:45">
      <c r="A16" s="290"/>
      <c r="B16" s="291"/>
      <c r="C16" s="292"/>
      <c r="D16" s="384"/>
      <c r="E16" s="385"/>
      <c r="F16" s="355"/>
      <c r="G16" s="353"/>
      <c r="H16" s="353"/>
      <c r="I16" s="353"/>
      <c r="J16" s="353"/>
      <c r="K16" s="353"/>
      <c r="L16" s="353" t="s">
        <v>266</v>
      </c>
      <c r="M16" s="354"/>
      <c r="N16" s="355"/>
      <c r="O16" s="353"/>
      <c r="P16" s="353"/>
      <c r="Q16" s="353"/>
      <c r="R16" s="353"/>
      <c r="S16" s="354"/>
      <c r="T16" s="355"/>
      <c r="U16" s="353"/>
      <c r="V16" s="353"/>
      <c r="W16" s="353"/>
      <c r="X16" s="354"/>
      <c r="Y16" s="355"/>
      <c r="Z16" s="353"/>
      <c r="AA16" s="353"/>
      <c r="AB16" s="353"/>
      <c r="AC16" s="354"/>
      <c r="AD16" s="355"/>
      <c r="AE16" s="353"/>
      <c r="AF16" s="353"/>
      <c r="AG16" s="353"/>
      <c r="AH16" s="353"/>
      <c r="AI16" s="353"/>
      <c r="AJ16" s="355"/>
      <c r="AK16" s="353"/>
      <c r="AL16" s="353"/>
      <c r="AM16" s="353"/>
      <c r="AN16" s="353"/>
      <c r="AO16" s="353"/>
      <c r="AP16" s="353"/>
      <c r="AQ16" s="353"/>
      <c r="AR16" s="353"/>
      <c r="AS16" s="423"/>
    </row>
    <row r="17" spans="1:45">
      <c r="A17" s="290"/>
      <c r="B17" s="291"/>
      <c r="C17" s="292"/>
      <c r="D17" s="384"/>
      <c r="E17" s="385"/>
      <c r="F17" s="355"/>
      <c r="G17" s="353"/>
      <c r="H17" s="353"/>
      <c r="I17" s="353"/>
      <c r="J17" s="353"/>
      <c r="K17" s="353"/>
      <c r="L17" s="353" t="s">
        <v>266</v>
      </c>
      <c r="M17" s="354"/>
      <c r="N17" s="355"/>
      <c r="O17" s="353"/>
      <c r="P17" s="353"/>
      <c r="Q17" s="353"/>
      <c r="R17" s="353"/>
      <c r="S17" s="354"/>
      <c r="T17" s="355"/>
      <c r="U17" s="353"/>
      <c r="V17" s="353"/>
      <c r="W17" s="353"/>
      <c r="X17" s="354"/>
      <c r="Y17" s="355"/>
      <c r="Z17" s="353"/>
      <c r="AA17" s="353"/>
      <c r="AB17" s="353"/>
      <c r="AC17" s="354"/>
      <c r="AD17" s="355"/>
      <c r="AE17" s="353"/>
      <c r="AF17" s="353"/>
      <c r="AG17" s="353"/>
      <c r="AH17" s="353"/>
      <c r="AI17" s="353"/>
      <c r="AJ17" s="355"/>
      <c r="AK17" s="353"/>
      <c r="AL17" s="353"/>
      <c r="AM17" s="353"/>
      <c r="AN17" s="353"/>
      <c r="AO17" s="353"/>
      <c r="AP17" s="353"/>
      <c r="AQ17" s="353"/>
      <c r="AR17" s="353"/>
      <c r="AS17" s="423"/>
    </row>
    <row r="18" spans="1:45">
      <c r="A18" s="290"/>
      <c r="B18" s="291"/>
      <c r="C18" s="292"/>
      <c r="D18" s="384"/>
      <c r="E18" s="385"/>
      <c r="F18" s="355"/>
      <c r="G18" s="353"/>
      <c r="H18" s="353"/>
      <c r="I18" s="353"/>
      <c r="J18" s="353"/>
      <c r="K18" s="353"/>
      <c r="L18" s="353" t="s">
        <v>266</v>
      </c>
      <c r="M18" s="354"/>
      <c r="N18" s="355"/>
      <c r="O18" s="353"/>
      <c r="P18" s="353"/>
      <c r="Q18" s="353"/>
      <c r="R18" s="353"/>
      <c r="S18" s="354"/>
      <c r="T18" s="355"/>
      <c r="U18" s="353"/>
      <c r="V18" s="353"/>
      <c r="W18" s="353"/>
      <c r="X18" s="354"/>
      <c r="Y18" s="355"/>
      <c r="Z18" s="353"/>
      <c r="AA18" s="353"/>
      <c r="AB18" s="353"/>
      <c r="AC18" s="354"/>
      <c r="AD18" s="355"/>
      <c r="AE18" s="353"/>
      <c r="AF18" s="353"/>
      <c r="AG18" s="353"/>
      <c r="AH18" s="353"/>
      <c r="AI18" s="353"/>
      <c r="AJ18" s="355"/>
      <c r="AK18" s="353"/>
      <c r="AL18" s="353"/>
      <c r="AM18" s="353"/>
      <c r="AN18" s="353"/>
      <c r="AO18" s="353"/>
      <c r="AP18" s="353"/>
      <c r="AQ18" s="353"/>
      <c r="AR18" s="353"/>
      <c r="AS18" s="423"/>
    </row>
    <row r="19" spans="1:45">
      <c r="A19" s="290"/>
      <c r="B19" s="291"/>
      <c r="C19" s="292"/>
      <c r="D19" s="377"/>
      <c r="E19" s="379"/>
      <c r="F19" s="365"/>
      <c r="G19" s="366"/>
      <c r="H19" s="366"/>
      <c r="I19" s="366"/>
      <c r="J19" s="366"/>
      <c r="K19" s="366"/>
      <c r="L19" s="366" t="s">
        <v>266</v>
      </c>
      <c r="M19" s="367"/>
      <c r="N19" s="365"/>
      <c r="O19" s="366"/>
      <c r="P19" s="366"/>
      <c r="Q19" s="366"/>
      <c r="R19" s="366"/>
      <c r="S19" s="367"/>
      <c r="T19" s="365"/>
      <c r="U19" s="366"/>
      <c r="V19" s="366"/>
      <c r="W19" s="366"/>
      <c r="X19" s="367"/>
      <c r="Y19" s="355"/>
      <c r="Z19" s="353"/>
      <c r="AA19" s="353"/>
      <c r="AB19" s="353"/>
      <c r="AC19" s="354"/>
      <c r="AD19" s="365"/>
      <c r="AE19" s="366"/>
      <c r="AF19" s="366"/>
      <c r="AG19" s="366"/>
      <c r="AH19" s="366"/>
      <c r="AI19" s="366"/>
      <c r="AJ19" s="365"/>
      <c r="AK19" s="366"/>
      <c r="AL19" s="366"/>
      <c r="AM19" s="366"/>
      <c r="AN19" s="366"/>
      <c r="AO19" s="366"/>
      <c r="AP19" s="366"/>
      <c r="AQ19" s="366"/>
      <c r="AR19" s="366"/>
      <c r="AS19" s="450"/>
    </row>
    <row r="20" spans="1:45">
      <c r="A20" s="290"/>
      <c r="B20" s="291"/>
      <c r="C20" s="292"/>
      <c r="D20" s="382" t="s">
        <v>267</v>
      </c>
      <c r="E20" s="383"/>
      <c r="F20" s="386"/>
      <c r="G20" s="387"/>
      <c r="H20" s="387"/>
      <c r="I20" s="387"/>
      <c r="J20" s="387"/>
      <c r="K20" s="387"/>
      <c r="L20" s="349" t="s">
        <v>266</v>
      </c>
      <c r="M20" s="350"/>
      <c r="N20" s="348"/>
      <c r="O20" s="349"/>
      <c r="P20" s="349"/>
      <c r="Q20" s="349"/>
      <c r="R20" s="349"/>
      <c r="S20" s="350"/>
      <c r="T20" s="348"/>
      <c r="U20" s="349"/>
      <c r="V20" s="349"/>
      <c r="W20" s="349"/>
      <c r="X20" s="350"/>
      <c r="Y20" s="355"/>
      <c r="Z20" s="353"/>
      <c r="AA20" s="353"/>
      <c r="AB20" s="353"/>
      <c r="AC20" s="354"/>
      <c r="AD20" s="348"/>
      <c r="AE20" s="349"/>
      <c r="AF20" s="349"/>
      <c r="AG20" s="349"/>
      <c r="AH20" s="349"/>
      <c r="AI20" s="350"/>
      <c r="AJ20" s="348"/>
      <c r="AK20" s="349"/>
      <c r="AL20" s="349"/>
      <c r="AM20" s="349"/>
      <c r="AN20" s="349"/>
      <c r="AO20" s="349"/>
      <c r="AP20" s="349"/>
      <c r="AQ20" s="349"/>
      <c r="AR20" s="349"/>
      <c r="AS20" s="448"/>
    </row>
    <row r="21" spans="1:45">
      <c r="A21" s="290"/>
      <c r="B21" s="291"/>
      <c r="C21" s="292"/>
      <c r="D21" s="384"/>
      <c r="E21" s="385"/>
      <c r="F21" s="355"/>
      <c r="G21" s="353"/>
      <c r="H21" s="353"/>
      <c r="I21" s="353"/>
      <c r="J21" s="353"/>
      <c r="K21" s="353"/>
      <c r="L21" s="353" t="s">
        <v>266</v>
      </c>
      <c r="M21" s="354"/>
      <c r="N21" s="355"/>
      <c r="O21" s="353"/>
      <c r="P21" s="353"/>
      <c r="Q21" s="353"/>
      <c r="R21" s="353"/>
      <c r="S21" s="354"/>
      <c r="T21" s="355"/>
      <c r="U21" s="353"/>
      <c r="V21" s="353"/>
      <c r="W21" s="353"/>
      <c r="X21" s="354"/>
      <c r="Y21" s="355"/>
      <c r="Z21" s="353"/>
      <c r="AA21" s="353"/>
      <c r="AB21" s="353"/>
      <c r="AC21" s="354"/>
      <c r="AD21" s="355"/>
      <c r="AE21" s="353"/>
      <c r="AF21" s="353"/>
      <c r="AG21" s="353"/>
      <c r="AH21" s="353"/>
      <c r="AI21" s="353"/>
      <c r="AJ21" s="355"/>
      <c r="AK21" s="353"/>
      <c r="AL21" s="353"/>
      <c r="AM21" s="353"/>
      <c r="AN21" s="353"/>
      <c r="AO21" s="353"/>
      <c r="AP21" s="353"/>
      <c r="AQ21" s="353"/>
      <c r="AR21" s="353"/>
      <c r="AS21" s="423"/>
    </row>
    <row r="22" spans="1:45">
      <c r="A22" s="290"/>
      <c r="B22" s="291"/>
      <c r="C22" s="292"/>
      <c r="D22" s="384"/>
      <c r="E22" s="385"/>
      <c r="F22" s="355"/>
      <c r="G22" s="353"/>
      <c r="H22" s="353"/>
      <c r="I22" s="353"/>
      <c r="J22" s="353"/>
      <c r="K22" s="353"/>
      <c r="L22" s="353" t="s">
        <v>266</v>
      </c>
      <c r="M22" s="354"/>
      <c r="N22" s="355"/>
      <c r="O22" s="353"/>
      <c r="P22" s="353"/>
      <c r="Q22" s="353"/>
      <c r="R22" s="353"/>
      <c r="S22" s="354"/>
      <c r="T22" s="355"/>
      <c r="U22" s="353"/>
      <c r="V22" s="353"/>
      <c r="W22" s="353"/>
      <c r="X22" s="354"/>
      <c r="Y22" s="355"/>
      <c r="Z22" s="353"/>
      <c r="AA22" s="353"/>
      <c r="AB22" s="353"/>
      <c r="AC22" s="354"/>
      <c r="AD22" s="355"/>
      <c r="AE22" s="353"/>
      <c r="AF22" s="353"/>
      <c r="AG22" s="353"/>
      <c r="AH22" s="353"/>
      <c r="AI22" s="353"/>
      <c r="AJ22" s="355"/>
      <c r="AK22" s="353"/>
      <c r="AL22" s="353"/>
      <c r="AM22" s="353"/>
      <c r="AN22" s="353"/>
      <c r="AO22" s="353"/>
      <c r="AP22" s="353"/>
      <c r="AQ22" s="353"/>
      <c r="AR22" s="353"/>
      <c r="AS22" s="423"/>
    </row>
    <row r="23" spans="1:45">
      <c r="A23" s="290"/>
      <c r="B23" s="291"/>
      <c r="C23" s="292"/>
      <c r="D23" s="384"/>
      <c r="E23" s="385"/>
      <c r="F23" s="355"/>
      <c r="G23" s="353"/>
      <c r="H23" s="353"/>
      <c r="I23" s="353"/>
      <c r="J23" s="353"/>
      <c r="K23" s="353"/>
      <c r="L23" s="353" t="s">
        <v>266</v>
      </c>
      <c r="M23" s="354"/>
      <c r="N23" s="355"/>
      <c r="O23" s="353"/>
      <c r="P23" s="353"/>
      <c r="Q23" s="353"/>
      <c r="R23" s="353"/>
      <c r="S23" s="354"/>
      <c r="T23" s="355"/>
      <c r="U23" s="353"/>
      <c r="V23" s="353"/>
      <c r="W23" s="353"/>
      <c r="X23" s="354"/>
      <c r="Y23" s="355"/>
      <c r="Z23" s="353"/>
      <c r="AA23" s="353"/>
      <c r="AB23" s="353"/>
      <c r="AC23" s="354"/>
      <c r="AD23" s="355"/>
      <c r="AE23" s="353"/>
      <c r="AF23" s="353"/>
      <c r="AG23" s="353"/>
      <c r="AH23" s="353"/>
      <c r="AI23" s="353"/>
      <c r="AJ23" s="355"/>
      <c r="AK23" s="353"/>
      <c r="AL23" s="353"/>
      <c r="AM23" s="353"/>
      <c r="AN23" s="353"/>
      <c r="AO23" s="353"/>
      <c r="AP23" s="353"/>
      <c r="AQ23" s="353"/>
      <c r="AR23" s="353"/>
      <c r="AS23" s="423"/>
    </row>
    <row r="24" spans="1:45">
      <c r="A24" s="290"/>
      <c r="B24" s="291"/>
      <c r="C24" s="292"/>
      <c r="D24" s="377"/>
      <c r="E24" s="379"/>
      <c r="F24" s="365"/>
      <c r="G24" s="366"/>
      <c r="H24" s="366"/>
      <c r="I24" s="366"/>
      <c r="J24" s="366"/>
      <c r="K24" s="366"/>
      <c r="L24" s="366" t="s">
        <v>266</v>
      </c>
      <c r="M24" s="367"/>
      <c r="N24" s="365"/>
      <c r="O24" s="366"/>
      <c r="P24" s="366"/>
      <c r="Q24" s="366"/>
      <c r="R24" s="366"/>
      <c r="S24" s="367"/>
      <c r="T24" s="365"/>
      <c r="U24" s="366"/>
      <c r="V24" s="366"/>
      <c r="W24" s="366"/>
      <c r="X24" s="367"/>
      <c r="Y24" s="355"/>
      <c r="Z24" s="353"/>
      <c r="AA24" s="353"/>
      <c r="AB24" s="353"/>
      <c r="AC24" s="354"/>
      <c r="AD24" s="365"/>
      <c r="AE24" s="366"/>
      <c r="AF24" s="366"/>
      <c r="AG24" s="366"/>
      <c r="AH24" s="366"/>
      <c r="AI24" s="366"/>
      <c r="AJ24" s="365"/>
      <c r="AK24" s="366"/>
      <c r="AL24" s="366"/>
      <c r="AM24" s="366"/>
      <c r="AN24" s="366"/>
      <c r="AO24" s="366"/>
      <c r="AP24" s="366"/>
      <c r="AQ24" s="366"/>
      <c r="AR24" s="366"/>
      <c r="AS24" s="450"/>
    </row>
    <row r="25" spans="1:45" ht="13.5" customHeight="1">
      <c r="A25" s="290"/>
      <c r="B25" s="291"/>
      <c r="C25" s="292"/>
      <c r="D25" s="457" t="s">
        <v>268</v>
      </c>
      <c r="E25" s="458"/>
      <c r="F25" s="348"/>
      <c r="G25" s="349"/>
      <c r="H25" s="349"/>
      <c r="I25" s="349"/>
      <c r="J25" s="349"/>
      <c r="K25" s="349"/>
      <c r="L25" s="349" t="s">
        <v>266</v>
      </c>
      <c r="M25" s="350"/>
      <c r="N25" s="348"/>
      <c r="O25" s="349"/>
      <c r="P25" s="349"/>
      <c r="Q25" s="349"/>
      <c r="R25" s="349"/>
      <c r="S25" s="350"/>
      <c r="T25" s="348"/>
      <c r="U25" s="349"/>
      <c r="V25" s="349"/>
      <c r="W25" s="349"/>
      <c r="X25" s="350"/>
      <c r="Y25" s="355"/>
      <c r="Z25" s="353"/>
      <c r="AA25" s="353"/>
      <c r="AB25" s="353"/>
      <c r="AC25" s="354"/>
      <c r="AD25" s="348"/>
      <c r="AE25" s="349"/>
      <c r="AF25" s="349"/>
      <c r="AG25" s="349"/>
      <c r="AH25" s="349"/>
      <c r="AI25" s="350"/>
      <c r="AJ25" s="348"/>
      <c r="AK25" s="349"/>
      <c r="AL25" s="349"/>
      <c r="AM25" s="349"/>
      <c r="AN25" s="349"/>
      <c r="AO25" s="349"/>
      <c r="AP25" s="349"/>
      <c r="AQ25" s="349"/>
      <c r="AR25" s="349"/>
      <c r="AS25" s="448"/>
    </row>
    <row r="26" spans="1:45" s="94" customFormat="1">
      <c r="A26" s="290"/>
      <c r="B26" s="291"/>
      <c r="C26" s="292"/>
      <c r="D26" s="459"/>
      <c r="E26" s="460"/>
      <c r="F26" s="355"/>
      <c r="G26" s="353"/>
      <c r="H26" s="353"/>
      <c r="I26" s="353"/>
      <c r="J26" s="353"/>
      <c r="K26" s="353"/>
      <c r="L26" s="353" t="s">
        <v>266</v>
      </c>
      <c r="M26" s="354"/>
      <c r="N26" s="355"/>
      <c r="O26" s="353"/>
      <c r="P26" s="353"/>
      <c r="Q26" s="353"/>
      <c r="R26" s="353"/>
      <c r="S26" s="354"/>
      <c r="T26" s="355"/>
      <c r="U26" s="353"/>
      <c r="V26" s="353"/>
      <c r="W26" s="353"/>
      <c r="X26" s="354"/>
      <c r="Y26" s="355"/>
      <c r="Z26" s="353"/>
      <c r="AA26" s="353"/>
      <c r="AB26" s="353"/>
      <c r="AC26" s="354"/>
      <c r="AD26" s="355"/>
      <c r="AE26" s="353"/>
      <c r="AF26" s="353"/>
      <c r="AG26" s="353"/>
      <c r="AH26" s="353"/>
      <c r="AI26" s="354"/>
      <c r="AJ26" s="355"/>
      <c r="AK26" s="353"/>
      <c r="AL26" s="353"/>
      <c r="AM26" s="353"/>
      <c r="AN26" s="353"/>
      <c r="AO26" s="353"/>
      <c r="AP26" s="353"/>
      <c r="AQ26" s="353"/>
      <c r="AR26" s="353"/>
      <c r="AS26" s="423"/>
    </row>
    <row r="27" spans="1:45" s="94" customFormat="1">
      <c r="A27" s="290"/>
      <c r="B27" s="291"/>
      <c r="C27" s="292"/>
      <c r="D27" s="459"/>
      <c r="E27" s="460"/>
      <c r="F27" s="355"/>
      <c r="G27" s="353"/>
      <c r="H27" s="353"/>
      <c r="I27" s="353"/>
      <c r="J27" s="353"/>
      <c r="K27" s="353"/>
      <c r="L27" s="353" t="s">
        <v>266</v>
      </c>
      <c r="M27" s="354"/>
      <c r="N27" s="355"/>
      <c r="O27" s="353"/>
      <c r="P27" s="353"/>
      <c r="Q27" s="353"/>
      <c r="R27" s="353"/>
      <c r="S27" s="354"/>
      <c r="T27" s="355"/>
      <c r="U27" s="353"/>
      <c r="V27" s="353"/>
      <c r="W27" s="353"/>
      <c r="X27" s="354"/>
      <c r="Y27" s="355"/>
      <c r="Z27" s="353"/>
      <c r="AA27" s="353"/>
      <c r="AB27" s="353"/>
      <c r="AC27" s="354"/>
      <c r="AD27" s="355"/>
      <c r="AE27" s="353"/>
      <c r="AF27" s="353"/>
      <c r="AG27" s="353"/>
      <c r="AH27" s="353"/>
      <c r="AI27" s="354"/>
      <c r="AJ27" s="355"/>
      <c r="AK27" s="353"/>
      <c r="AL27" s="353"/>
      <c r="AM27" s="353"/>
      <c r="AN27" s="353"/>
      <c r="AO27" s="353"/>
      <c r="AP27" s="353"/>
      <c r="AQ27" s="353"/>
      <c r="AR27" s="353"/>
      <c r="AS27" s="423"/>
    </row>
    <row r="28" spans="1:45" s="94" customFormat="1">
      <c r="A28" s="290"/>
      <c r="B28" s="291"/>
      <c r="C28" s="292"/>
      <c r="D28" s="459"/>
      <c r="E28" s="460"/>
      <c r="F28" s="355"/>
      <c r="G28" s="353"/>
      <c r="H28" s="353"/>
      <c r="I28" s="353"/>
      <c r="J28" s="353"/>
      <c r="K28" s="353"/>
      <c r="L28" s="353" t="s">
        <v>266</v>
      </c>
      <c r="M28" s="354"/>
      <c r="N28" s="355"/>
      <c r="O28" s="353"/>
      <c r="P28" s="353"/>
      <c r="Q28" s="353"/>
      <c r="R28" s="353"/>
      <c r="S28" s="354"/>
      <c r="T28" s="355"/>
      <c r="U28" s="353"/>
      <c r="V28" s="353"/>
      <c r="W28" s="353"/>
      <c r="X28" s="354"/>
      <c r="Y28" s="355"/>
      <c r="Z28" s="353"/>
      <c r="AA28" s="353"/>
      <c r="AB28" s="353"/>
      <c r="AC28" s="354"/>
      <c r="AD28" s="355"/>
      <c r="AE28" s="353"/>
      <c r="AF28" s="353"/>
      <c r="AG28" s="353"/>
      <c r="AH28" s="353"/>
      <c r="AI28" s="354"/>
      <c r="AJ28" s="355"/>
      <c r="AK28" s="353"/>
      <c r="AL28" s="353"/>
      <c r="AM28" s="353"/>
      <c r="AN28" s="353"/>
      <c r="AO28" s="353"/>
      <c r="AP28" s="353"/>
      <c r="AQ28" s="353"/>
      <c r="AR28" s="353"/>
      <c r="AS28" s="423"/>
    </row>
    <row r="29" spans="1:45" s="94" customFormat="1" ht="14.25" thickBot="1">
      <c r="A29" s="290"/>
      <c r="B29" s="291"/>
      <c r="C29" s="292"/>
      <c r="D29" s="461"/>
      <c r="E29" s="462"/>
      <c r="F29" s="356"/>
      <c r="G29" s="357"/>
      <c r="H29" s="357"/>
      <c r="I29" s="357"/>
      <c r="J29" s="357"/>
      <c r="K29" s="357"/>
      <c r="L29" s="357" t="s">
        <v>266</v>
      </c>
      <c r="M29" s="358"/>
      <c r="N29" s="356"/>
      <c r="O29" s="357"/>
      <c r="P29" s="357"/>
      <c r="Q29" s="357"/>
      <c r="R29" s="357"/>
      <c r="S29" s="358"/>
      <c r="T29" s="365"/>
      <c r="U29" s="366"/>
      <c r="V29" s="366"/>
      <c r="W29" s="366"/>
      <c r="X29" s="367"/>
      <c r="Y29" s="356"/>
      <c r="Z29" s="357"/>
      <c r="AA29" s="357"/>
      <c r="AB29" s="357"/>
      <c r="AC29" s="358"/>
      <c r="AD29" s="356"/>
      <c r="AE29" s="357"/>
      <c r="AF29" s="357"/>
      <c r="AG29" s="357"/>
      <c r="AH29" s="357"/>
      <c r="AI29" s="358"/>
      <c r="AJ29" s="356"/>
      <c r="AK29" s="357"/>
      <c r="AL29" s="357"/>
      <c r="AM29" s="357"/>
      <c r="AN29" s="357"/>
      <c r="AO29" s="357"/>
      <c r="AP29" s="357"/>
      <c r="AQ29" s="357"/>
      <c r="AR29" s="357"/>
      <c r="AS29" s="449"/>
    </row>
    <row r="30" spans="1:45" s="94" customFormat="1" ht="13.5" customHeight="1">
      <c r="A30" s="259" t="s">
        <v>144</v>
      </c>
      <c r="B30" s="288"/>
      <c r="C30" s="289"/>
      <c r="D30" s="345" t="s">
        <v>260</v>
      </c>
      <c r="E30" s="346"/>
      <c r="F30" s="346"/>
      <c r="G30" s="346"/>
      <c r="H30" s="346"/>
      <c r="I30" s="346"/>
      <c r="J30" s="347"/>
      <c r="K30" s="368" t="s">
        <v>261</v>
      </c>
      <c r="L30" s="346"/>
      <c r="M30" s="346"/>
      <c r="N30" s="346"/>
      <c r="O30" s="347"/>
      <c r="P30" s="368" t="s">
        <v>263</v>
      </c>
      <c r="Q30" s="346"/>
      <c r="R30" s="347"/>
      <c r="S30" s="368" t="s">
        <v>269</v>
      </c>
      <c r="T30" s="346"/>
      <c r="U30" s="346"/>
      <c r="V30" s="346"/>
      <c r="W30" s="347"/>
      <c r="X30" s="368" t="s">
        <v>270</v>
      </c>
      <c r="Y30" s="346"/>
      <c r="Z30" s="346"/>
      <c r="AA30" s="346"/>
      <c r="AB30" s="347"/>
      <c r="AC30" s="346" t="s">
        <v>271</v>
      </c>
      <c r="AD30" s="346"/>
      <c r="AE30" s="346"/>
      <c r="AF30" s="346"/>
      <c r="AG30" s="346"/>
      <c r="AH30" s="346"/>
      <c r="AI30" s="346"/>
      <c r="AJ30" s="346"/>
      <c r="AK30" s="346"/>
      <c r="AL30" s="346"/>
      <c r="AM30" s="346"/>
      <c r="AN30" s="347"/>
      <c r="AO30" s="346" t="s">
        <v>272</v>
      </c>
      <c r="AP30" s="346"/>
      <c r="AQ30" s="346"/>
      <c r="AR30" s="346"/>
      <c r="AS30" s="467"/>
    </row>
    <row r="31" spans="1:45" s="94" customFormat="1">
      <c r="A31" s="290"/>
      <c r="B31" s="291"/>
      <c r="C31" s="292"/>
      <c r="D31" s="352"/>
      <c r="E31" s="234"/>
      <c r="F31" s="234"/>
      <c r="G31" s="234"/>
      <c r="H31" s="234"/>
      <c r="I31" s="349" t="s">
        <v>266</v>
      </c>
      <c r="J31" s="350"/>
      <c r="K31" s="348"/>
      <c r="L31" s="349"/>
      <c r="M31" s="349"/>
      <c r="N31" s="349"/>
      <c r="O31" s="350"/>
      <c r="P31" s="348"/>
      <c r="Q31" s="349"/>
      <c r="R31" s="349"/>
      <c r="S31" s="468"/>
      <c r="T31" s="469"/>
      <c r="U31" s="469"/>
      <c r="V31" s="469"/>
      <c r="W31" s="470"/>
      <c r="X31" s="372"/>
      <c r="Y31" s="373"/>
      <c r="Z31" s="373"/>
      <c r="AA31" s="373"/>
      <c r="AB31" s="471"/>
      <c r="AC31" s="372" t="s">
        <v>238</v>
      </c>
      <c r="AD31" s="373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65"/>
      <c r="AP31" s="465"/>
      <c r="AQ31" s="465"/>
      <c r="AR31" s="465"/>
      <c r="AS31" s="466"/>
    </row>
    <row r="32" spans="1:45" s="94" customFormat="1">
      <c r="A32" s="290"/>
      <c r="B32" s="291"/>
      <c r="C32" s="292"/>
      <c r="D32" s="351"/>
      <c r="E32" s="236"/>
      <c r="F32" s="236"/>
      <c r="G32" s="236"/>
      <c r="H32" s="236"/>
      <c r="I32" s="353" t="s">
        <v>266</v>
      </c>
      <c r="J32" s="354"/>
      <c r="K32" s="348"/>
      <c r="L32" s="349"/>
      <c r="M32" s="349"/>
      <c r="N32" s="349"/>
      <c r="O32" s="350"/>
      <c r="P32" s="355"/>
      <c r="Q32" s="353"/>
      <c r="R32" s="353"/>
      <c r="S32" s="362"/>
      <c r="T32" s="363"/>
      <c r="U32" s="363"/>
      <c r="V32" s="363"/>
      <c r="W32" s="364"/>
      <c r="X32" s="369"/>
      <c r="Y32" s="370"/>
      <c r="Z32" s="370"/>
      <c r="AA32" s="370"/>
      <c r="AB32" s="371"/>
      <c r="AC32" s="369" t="s">
        <v>238</v>
      </c>
      <c r="AD32" s="370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63"/>
      <c r="AP32" s="463"/>
      <c r="AQ32" s="463"/>
      <c r="AR32" s="463"/>
      <c r="AS32" s="464"/>
    </row>
    <row r="33" spans="1:49" s="94" customFormat="1">
      <c r="A33" s="290"/>
      <c r="B33" s="291"/>
      <c r="C33" s="292"/>
      <c r="D33" s="351"/>
      <c r="E33" s="236"/>
      <c r="F33" s="236"/>
      <c r="G33" s="236"/>
      <c r="H33" s="236"/>
      <c r="I33" s="353" t="s">
        <v>266</v>
      </c>
      <c r="J33" s="354"/>
      <c r="K33" s="348"/>
      <c r="L33" s="349"/>
      <c r="M33" s="349"/>
      <c r="N33" s="349"/>
      <c r="O33" s="350"/>
      <c r="P33" s="355"/>
      <c r="Q33" s="353"/>
      <c r="R33" s="353"/>
      <c r="S33" s="362"/>
      <c r="T33" s="363"/>
      <c r="U33" s="363"/>
      <c r="V33" s="363"/>
      <c r="W33" s="364"/>
      <c r="X33" s="369"/>
      <c r="Y33" s="370"/>
      <c r="Z33" s="370"/>
      <c r="AA33" s="370"/>
      <c r="AB33" s="371"/>
      <c r="AC33" s="369" t="s">
        <v>238</v>
      </c>
      <c r="AD33" s="370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63"/>
      <c r="AP33" s="463"/>
      <c r="AQ33" s="463"/>
      <c r="AR33" s="463"/>
      <c r="AS33" s="464"/>
    </row>
    <row r="34" spans="1:49" s="94" customFormat="1">
      <c r="A34" s="290"/>
      <c r="B34" s="291"/>
      <c r="C34" s="292"/>
      <c r="D34" s="351"/>
      <c r="E34" s="236"/>
      <c r="F34" s="236"/>
      <c r="G34" s="236"/>
      <c r="H34" s="236"/>
      <c r="I34" s="353" t="s">
        <v>266</v>
      </c>
      <c r="J34" s="354"/>
      <c r="K34" s="348"/>
      <c r="L34" s="349"/>
      <c r="M34" s="349"/>
      <c r="N34" s="349"/>
      <c r="O34" s="350"/>
      <c r="P34" s="355"/>
      <c r="Q34" s="353"/>
      <c r="R34" s="353"/>
      <c r="S34" s="362"/>
      <c r="T34" s="363"/>
      <c r="U34" s="363"/>
      <c r="V34" s="363"/>
      <c r="W34" s="364"/>
      <c r="X34" s="369"/>
      <c r="Y34" s="370"/>
      <c r="Z34" s="370"/>
      <c r="AA34" s="370"/>
      <c r="AB34" s="371"/>
      <c r="AC34" s="369" t="s">
        <v>238</v>
      </c>
      <c r="AD34" s="370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63"/>
      <c r="AP34" s="463"/>
      <c r="AQ34" s="463"/>
      <c r="AR34" s="463"/>
      <c r="AS34" s="464"/>
    </row>
    <row r="35" spans="1:49" s="94" customFormat="1">
      <c r="A35" s="290"/>
      <c r="B35" s="291"/>
      <c r="C35" s="292"/>
      <c r="D35" s="351"/>
      <c r="E35" s="236"/>
      <c r="F35" s="236"/>
      <c r="G35" s="236"/>
      <c r="H35" s="236"/>
      <c r="I35" s="353" t="s">
        <v>266</v>
      </c>
      <c r="J35" s="354"/>
      <c r="K35" s="348"/>
      <c r="L35" s="349"/>
      <c r="M35" s="349"/>
      <c r="N35" s="349"/>
      <c r="O35" s="350"/>
      <c r="P35" s="355"/>
      <c r="Q35" s="353"/>
      <c r="R35" s="353"/>
      <c r="S35" s="362"/>
      <c r="T35" s="363"/>
      <c r="U35" s="363"/>
      <c r="V35" s="363"/>
      <c r="W35" s="364"/>
      <c r="X35" s="369"/>
      <c r="Y35" s="370"/>
      <c r="Z35" s="370"/>
      <c r="AA35" s="370"/>
      <c r="AB35" s="371"/>
      <c r="AC35" s="369" t="s">
        <v>238</v>
      </c>
      <c r="AD35" s="370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63"/>
      <c r="AP35" s="463"/>
      <c r="AQ35" s="463"/>
      <c r="AR35" s="463"/>
      <c r="AS35" s="464"/>
    </row>
    <row r="36" spans="1:49">
      <c r="A36" s="290"/>
      <c r="B36" s="291"/>
      <c r="C36" s="292"/>
      <c r="D36" s="351"/>
      <c r="E36" s="236"/>
      <c r="F36" s="236"/>
      <c r="G36" s="236"/>
      <c r="H36" s="236"/>
      <c r="I36" s="353" t="s">
        <v>266</v>
      </c>
      <c r="J36" s="354"/>
      <c r="K36" s="348"/>
      <c r="L36" s="349"/>
      <c r="M36" s="349"/>
      <c r="N36" s="349"/>
      <c r="O36" s="350"/>
      <c r="P36" s="355"/>
      <c r="Q36" s="353"/>
      <c r="R36" s="353"/>
      <c r="S36" s="362"/>
      <c r="T36" s="363"/>
      <c r="U36" s="363"/>
      <c r="V36" s="363"/>
      <c r="W36" s="364"/>
      <c r="X36" s="369"/>
      <c r="Y36" s="370"/>
      <c r="Z36" s="370"/>
      <c r="AA36" s="370"/>
      <c r="AB36" s="371"/>
      <c r="AC36" s="369" t="s">
        <v>238</v>
      </c>
      <c r="AD36" s="370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63"/>
      <c r="AP36" s="463"/>
      <c r="AQ36" s="463"/>
      <c r="AR36" s="463"/>
      <c r="AS36" s="464"/>
    </row>
    <row r="37" spans="1:49">
      <c r="A37" s="290"/>
      <c r="B37" s="291"/>
      <c r="C37" s="292"/>
      <c r="D37" s="351"/>
      <c r="E37" s="236"/>
      <c r="F37" s="236"/>
      <c r="G37" s="236"/>
      <c r="H37" s="236"/>
      <c r="I37" s="353" t="s">
        <v>266</v>
      </c>
      <c r="J37" s="353"/>
      <c r="K37" s="348"/>
      <c r="L37" s="349"/>
      <c r="M37" s="349"/>
      <c r="N37" s="349"/>
      <c r="O37" s="350"/>
      <c r="P37" s="359"/>
      <c r="Q37" s="360"/>
      <c r="R37" s="361"/>
      <c r="S37" s="359"/>
      <c r="T37" s="360"/>
      <c r="U37" s="360"/>
      <c r="V37" s="360"/>
      <c r="W37" s="361"/>
      <c r="X37" s="359"/>
      <c r="Y37" s="360"/>
      <c r="Z37" s="360"/>
      <c r="AA37" s="360"/>
      <c r="AB37" s="361"/>
      <c r="AC37" s="370" t="s">
        <v>238</v>
      </c>
      <c r="AD37" s="370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63"/>
      <c r="AP37" s="463"/>
      <c r="AQ37" s="463"/>
      <c r="AR37" s="463"/>
      <c r="AS37" s="464"/>
    </row>
    <row r="38" spans="1:49" s="101" customFormat="1">
      <c r="A38" s="290"/>
      <c r="B38" s="291"/>
      <c r="C38" s="292"/>
      <c r="D38" s="351"/>
      <c r="E38" s="236"/>
      <c r="F38" s="236"/>
      <c r="G38" s="236"/>
      <c r="H38" s="236"/>
      <c r="I38" s="353" t="s">
        <v>266</v>
      </c>
      <c r="J38" s="354"/>
      <c r="K38" s="348"/>
      <c r="L38" s="349"/>
      <c r="M38" s="349"/>
      <c r="N38" s="349"/>
      <c r="O38" s="350"/>
      <c r="P38" s="355"/>
      <c r="Q38" s="353"/>
      <c r="R38" s="353"/>
      <c r="S38" s="362"/>
      <c r="T38" s="363"/>
      <c r="U38" s="363"/>
      <c r="V38" s="363"/>
      <c r="W38" s="364"/>
      <c r="X38" s="369"/>
      <c r="Y38" s="370"/>
      <c r="Z38" s="370"/>
      <c r="AA38" s="370"/>
      <c r="AB38" s="371"/>
      <c r="AC38" s="369" t="s">
        <v>238</v>
      </c>
      <c r="AD38" s="370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63"/>
      <c r="AP38" s="463"/>
      <c r="AQ38" s="463"/>
      <c r="AR38" s="463"/>
      <c r="AS38" s="464"/>
    </row>
    <row r="39" spans="1:49">
      <c r="A39" s="290"/>
      <c r="B39" s="291"/>
      <c r="C39" s="292"/>
      <c r="D39" s="351"/>
      <c r="E39" s="236"/>
      <c r="F39" s="236"/>
      <c r="G39" s="236"/>
      <c r="H39" s="236"/>
      <c r="I39" s="353" t="s">
        <v>266</v>
      </c>
      <c r="J39" s="354"/>
      <c r="K39" s="348"/>
      <c r="L39" s="349"/>
      <c r="M39" s="349"/>
      <c r="N39" s="349"/>
      <c r="O39" s="350"/>
      <c r="P39" s="355"/>
      <c r="Q39" s="353"/>
      <c r="R39" s="353"/>
      <c r="S39" s="362"/>
      <c r="T39" s="363"/>
      <c r="U39" s="363"/>
      <c r="V39" s="363"/>
      <c r="W39" s="364"/>
      <c r="X39" s="369"/>
      <c r="Y39" s="370"/>
      <c r="Z39" s="370"/>
      <c r="AA39" s="370"/>
      <c r="AB39" s="371"/>
      <c r="AC39" s="369" t="s">
        <v>238</v>
      </c>
      <c r="AD39" s="370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63"/>
      <c r="AP39" s="463"/>
      <c r="AQ39" s="463"/>
      <c r="AR39" s="463"/>
      <c r="AS39" s="464"/>
    </row>
    <row r="40" spans="1:49">
      <c r="A40" s="290"/>
      <c r="B40" s="291"/>
      <c r="C40" s="292"/>
      <c r="D40" s="351"/>
      <c r="E40" s="236"/>
      <c r="F40" s="236"/>
      <c r="G40" s="236"/>
      <c r="H40" s="236"/>
      <c r="I40" s="353" t="s">
        <v>266</v>
      </c>
      <c r="J40" s="354"/>
      <c r="K40" s="348"/>
      <c r="L40" s="349"/>
      <c r="M40" s="349"/>
      <c r="N40" s="349"/>
      <c r="O40" s="350"/>
      <c r="P40" s="355"/>
      <c r="Q40" s="353"/>
      <c r="R40" s="353"/>
      <c r="S40" s="362"/>
      <c r="T40" s="363"/>
      <c r="U40" s="363"/>
      <c r="V40" s="363"/>
      <c r="W40" s="364"/>
      <c r="X40" s="369"/>
      <c r="Y40" s="370"/>
      <c r="Z40" s="370"/>
      <c r="AA40" s="370"/>
      <c r="AB40" s="371"/>
      <c r="AC40" s="369" t="s">
        <v>238</v>
      </c>
      <c r="AD40" s="370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63"/>
      <c r="AP40" s="482"/>
      <c r="AQ40" s="482"/>
      <c r="AR40" s="482"/>
      <c r="AS40" s="483"/>
    </row>
    <row r="41" spans="1:49">
      <c r="A41" s="290"/>
      <c r="B41" s="291"/>
      <c r="C41" s="292"/>
      <c r="D41" s="351"/>
      <c r="E41" s="236"/>
      <c r="F41" s="236"/>
      <c r="G41" s="236"/>
      <c r="H41" s="236"/>
      <c r="I41" s="353" t="s">
        <v>266</v>
      </c>
      <c r="J41" s="354"/>
      <c r="K41" s="348"/>
      <c r="L41" s="349"/>
      <c r="M41" s="349"/>
      <c r="N41" s="349"/>
      <c r="O41" s="350"/>
      <c r="P41" s="355"/>
      <c r="Q41" s="353"/>
      <c r="R41" s="353"/>
      <c r="S41" s="362"/>
      <c r="T41" s="363"/>
      <c r="U41" s="363"/>
      <c r="V41" s="363"/>
      <c r="W41" s="364"/>
      <c r="X41" s="369"/>
      <c r="Y41" s="370"/>
      <c r="Z41" s="370"/>
      <c r="AA41" s="370"/>
      <c r="AB41" s="371"/>
      <c r="AC41" s="369" t="s">
        <v>238</v>
      </c>
      <c r="AD41" s="370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63"/>
      <c r="AP41" s="482"/>
      <c r="AQ41" s="482"/>
      <c r="AR41" s="482"/>
      <c r="AS41" s="483"/>
    </row>
    <row r="42" spans="1:49">
      <c r="A42" s="290"/>
      <c r="B42" s="291"/>
      <c r="C42" s="292"/>
      <c r="D42" s="351"/>
      <c r="E42" s="236"/>
      <c r="F42" s="236"/>
      <c r="G42" s="236"/>
      <c r="H42" s="236"/>
      <c r="I42" s="353" t="s">
        <v>266</v>
      </c>
      <c r="J42" s="354"/>
      <c r="K42" s="348"/>
      <c r="L42" s="349"/>
      <c r="M42" s="349"/>
      <c r="N42" s="349"/>
      <c r="O42" s="350"/>
      <c r="P42" s="355"/>
      <c r="Q42" s="353"/>
      <c r="R42" s="353"/>
      <c r="S42" s="362"/>
      <c r="T42" s="363"/>
      <c r="U42" s="363"/>
      <c r="V42" s="363"/>
      <c r="W42" s="364"/>
      <c r="X42" s="369"/>
      <c r="Y42" s="370"/>
      <c r="Z42" s="370"/>
      <c r="AA42" s="370"/>
      <c r="AB42" s="371"/>
      <c r="AC42" s="369" t="s">
        <v>238</v>
      </c>
      <c r="AD42" s="370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63"/>
      <c r="AP42" s="482"/>
      <c r="AQ42" s="482"/>
      <c r="AR42" s="482"/>
      <c r="AS42" s="483"/>
    </row>
    <row r="43" spans="1:49">
      <c r="A43" s="290"/>
      <c r="B43" s="291"/>
      <c r="C43" s="292"/>
      <c r="D43" s="351"/>
      <c r="E43" s="236"/>
      <c r="F43" s="236"/>
      <c r="G43" s="236"/>
      <c r="H43" s="236"/>
      <c r="I43" s="353" t="s">
        <v>266</v>
      </c>
      <c r="J43" s="354"/>
      <c r="K43" s="348"/>
      <c r="L43" s="349"/>
      <c r="M43" s="349"/>
      <c r="N43" s="349"/>
      <c r="O43" s="350"/>
      <c r="P43" s="355"/>
      <c r="Q43" s="353"/>
      <c r="R43" s="353"/>
      <c r="S43" s="362"/>
      <c r="T43" s="363"/>
      <c r="U43" s="363"/>
      <c r="V43" s="363"/>
      <c r="W43" s="364"/>
      <c r="X43" s="369"/>
      <c r="Y43" s="370"/>
      <c r="Z43" s="370"/>
      <c r="AA43" s="370"/>
      <c r="AB43" s="371"/>
      <c r="AC43" s="369" t="s">
        <v>238</v>
      </c>
      <c r="AD43" s="370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63"/>
      <c r="AP43" s="482"/>
      <c r="AQ43" s="482"/>
      <c r="AR43" s="482"/>
      <c r="AS43" s="483"/>
    </row>
    <row r="44" spans="1:49">
      <c r="A44" s="290"/>
      <c r="B44" s="291"/>
      <c r="C44" s="292"/>
      <c r="D44" s="351"/>
      <c r="E44" s="236"/>
      <c r="F44" s="236"/>
      <c r="G44" s="236"/>
      <c r="H44" s="236"/>
      <c r="I44" s="353" t="s">
        <v>266</v>
      </c>
      <c r="J44" s="354"/>
      <c r="K44" s="348"/>
      <c r="L44" s="349"/>
      <c r="M44" s="349"/>
      <c r="N44" s="349"/>
      <c r="O44" s="350"/>
      <c r="P44" s="355"/>
      <c r="Q44" s="353"/>
      <c r="R44" s="353"/>
      <c r="S44" s="362"/>
      <c r="T44" s="363"/>
      <c r="U44" s="363"/>
      <c r="V44" s="363"/>
      <c r="W44" s="364"/>
      <c r="X44" s="369"/>
      <c r="Y44" s="370"/>
      <c r="Z44" s="370"/>
      <c r="AA44" s="370"/>
      <c r="AB44" s="371"/>
      <c r="AC44" s="369" t="s">
        <v>238</v>
      </c>
      <c r="AD44" s="370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63"/>
      <c r="AP44" s="482"/>
      <c r="AQ44" s="482"/>
      <c r="AR44" s="482"/>
      <c r="AS44" s="483"/>
    </row>
    <row r="45" spans="1:49" ht="14.25" thickBot="1">
      <c r="A45" s="293"/>
      <c r="B45" s="294"/>
      <c r="C45" s="295"/>
      <c r="D45" s="488"/>
      <c r="E45" s="489"/>
      <c r="F45" s="489"/>
      <c r="G45" s="489"/>
      <c r="H45" s="489"/>
      <c r="I45" s="357" t="s">
        <v>266</v>
      </c>
      <c r="J45" s="358"/>
      <c r="K45" s="348"/>
      <c r="L45" s="349"/>
      <c r="M45" s="349"/>
      <c r="N45" s="349"/>
      <c r="O45" s="350"/>
      <c r="P45" s="356"/>
      <c r="Q45" s="357"/>
      <c r="R45" s="357"/>
      <c r="S45" s="490"/>
      <c r="T45" s="491"/>
      <c r="U45" s="491"/>
      <c r="V45" s="491"/>
      <c r="W45" s="492"/>
      <c r="X45" s="493"/>
      <c r="Y45" s="494"/>
      <c r="Z45" s="494"/>
      <c r="AA45" s="494"/>
      <c r="AB45" s="495"/>
      <c r="AC45" s="493" t="s">
        <v>238</v>
      </c>
      <c r="AD45" s="494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84"/>
      <c r="AP45" s="485"/>
      <c r="AQ45" s="485"/>
      <c r="AR45" s="485"/>
      <c r="AS45" s="486"/>
    </row>
    <row r="46" spans="1:49" ht="13.5" customHeight="1">
      <c r="A46" s="259" t="s">
        <v>161</v>
      </c>
      <c r="B46" s="288"/>
      <c r="C46" s="288"/>
      <c r="D46" s="256" t="s">
        <v>82</v>
      </c>
      <c r="E46" s="257"/>
      <c r="F46" s="257"/>
      <c r="G46" s="257"/>
      <c r="H46" s="257"/>
      <c r="I46" s="257"/>
      <c r="J46" s="322" t="s">
        <v>184</v>
      </c>
      <c r="K46" s="257"/>
      <c r="L46" s="257"/>
      <c r="M46" s="257"/>
      <c r="N46" s="257"/>
      <c r="O46" s="257"/>
      <c r="P46" s="322" t="s">
        <v>185</v>
      </c>
      <c r="Q46" s="257"/>
      <c r="R46" s="337"/>
      <c r="S46" s="322" t="s">
        <v>108</v>
      </c>
      <c r="T46" s="257"/>
      <c r="U46" s="257"/>
      <c r="V46" s="257"/>
      <c r="W46" s="257"/>
      <c r="X46" s="257"/>
      <c r="Y46" s="322" t="s">
        <v>82</v>
      </c>
      <c r="Z46" s="257"/>
      <c r="AA46" s="322" t="s">
        <v>184</v>
      </c>
      <c r="AB46" s="257"/>
      <c r="AC46" s="257"/>
      <c r="AD46" s="257"/>
      <c r="AE46" s="257"/>
      <c r="AF46" s="337"/>
      <c r="AG46" s="322" t="s">
        <v>186</v>
      </c>
      <c r="AH46" s="257"/>
      <c r="AI46" s="257"/>
      <c r="AJ46" s="257"/>
      <c r="AK46" s="257"/>
      <c r="AL46" s="257"/>
      <c r="AM46" s="257"/>
      <c r="AN46" s="257"/>
      <c r="AO46" s="257"/>
      <c r="AP46" s="337"/>
      <c r="AQ46" s="322" t="s">
        <v>185</v>
      </c>
      <c r="AR46" s="257"/>
      <c r="AS46" s="258"/>
      <c r="AW46" s="202"/>
    </row>
    <row r="47" spans="1:49" ht="13.5" customHeight="1">
      <c r="A47" s="290"/>
      <c r="B47" s="291"/>
      <c r="C47" s="291"/>
      <c r="D47" s="339" t="s">
        <v>182</v>
      </c>
      <c r="E47" s="341"/>
      <c r="F47" s="310" t="s">
        <v>199</v>
      </c>
      <c r="G47" s="311"/>
      <c r="H47" s="311"/>
      <c r="I47" s="312"/>
      <c r="J47" s="196"/>
      <c r="K47" s="477"/>
      <c r="L47" s="478"/>
      <c r="M47" s="478"/>
      <c r="N47" s="478"/>
      <c r="O47" s="130" t="s">
        <v>152</v>
      </c>
      <c r="P47" s="233"/>
      <c r="Q47" s="234"/>
      <c r="R47" s="324"/>
      <c r="S47" s="306"/>
      <c r="T47" s="307"/>
      <c r="U47" s="307"/>
      <c r="V47" s="307"/>
      <c r="W47" s="307"/>
      <c r="X47" s="338"/>
      <c r="Y47" s="326" t="s">
        <v>225</v>
      </c>
      <c r="Z47" s="327"/>
      <c r="AA47" s="479"/>
      <c r="AB47" s="480"/>
      <c r="AC47" s="480"/>
      <c r="AD47" s="480"/>
      <c r="AE47" s="480"/>
      <c r="AF47" s="132" t="s">
        <v>152</v>
      </c>
      <c r="AG47" s="319"/>
      <c r="AH47" s="320"/>
      <c r="AI47" s="320"/>
      <c r="AJ47" s="320"/>
      <c r="AK47" s="320"/>
      <c r="AL47" s="320"/>
      <c r="AM47" s="320"/>
      <c r="AN47" s="320"/>
      <c r="AO47" s="320"/>
      <c r="AP47" s="321"/>
      <c r="AQ47" s="233"/>
      <c r="AR47" s="234"/>
      <c r="AS47" s="323"/>
      <c r="AW47" s="203"/>
    </row>
    <row r="48" spans="1:49">
      <c r="A48" s="290"/>
      <c r="B48" s="291"/>
      <c r="C48" s="291"/>
      <c r="D48" s="473"/>
      <c r="E48" s="474"/>
      <c r="F48" s="310"/>
      <c r="G48" s="311"/>
      <c r="H48" s="311"/>
      <c r="I48" s="312"/>
      <c r="J48" s="197"/>
      <c r="K48" s="342"/>
      <c r="L48" s="336"/>
      <c r="M48" s="336"/>
      <c r="N48" s="336"/>
      <c r="O48" s="131" t="s">
        <v>152</v>
      </c>
      <c r="P48" s="222"/>
      <c r="Q48" s="223"/>
      <c r="R48" s="240"/>
      <c r="S48" s="224"/>
      <c r="T48" s="225"/>
      <c r="U48" s="225"/>
      <c r="V48" s="225"/>
      <c r="W48" s="225"/>
      <c r="X48" s="332"/>
      <c r="Y48" s="328"/>
      <c r="Z48" s="329"/>
      <c r="AA48" s="335"/>
      <c r="AB48" s="336"/>
      <c r="AC48" s="336"/>
      <c r="AD48" s="336"/>
      <c r="AE48" s="336"/>
      <c r="AF48" s="131" t="s">
        <v>152</v>
      </c>
      <c r="AG48" s="319"/>
      <c r="AH48" s="320"/>
      <c r="AI48" s="320"/>
      <c r="AJ48" s="320"/>
      <c r="AK48" s="320"/>
      <c r="AL48" s="320"/>
      <c r="AM48" s="320"/>
      <c r="AN48" s="320"/>
      <c r="AO48" s="320"/>
      <c r="AP48" s="321"/>
      <c r="AQ48" s="222"/>
      <c r="AR48" s="223"/>
      <c r="AS48" s="318"/>
    </row>
    <row r="49" spans="1:45">
      <c r="A49" s="290"/>
      <c r="B49" s="291"/>
      <c r="C49" s="291"/>
      <c r="D49" s="473"/>
      <c r="E49" s="474"/>
      <c r="F49" s="310"/>
      <c r="G49" s="311"/>
      <c r="H49" s="311"/>
      <c r="I49" s="312"/>
      <c r="J49" s="197"/>
      <c r="K49" s="342"/>
      <c r="L49" s="336"/>
      <c r="M49" s="336"/>
      <c r="N49" s="336"/>
      <c r="O49" s="131" t="s">
        <v>152</v>
      </c>
      <c r="P49" s="222"/>
      <c r="Q49" s="223"/>
      <c r="R49" s="240"/>
      <c r="S49" s="224"/>
      <c r="T49" s="225"/>
      <c r="U49" s="225"/>
      <c r="V49" s="225"/>
      <c r="W49" s="225"/>
      <c r="X49" s="332"/>
      <c r="Y49" s="328"/>
      <c r="Z49" s="329"/>
      <c r="AA49" s="335"/>
      <c r="AB49" s="336"/>
      <c r="AC49" s="336"/>
      <c r="AD49" s="336"/>
      <c r="AE49" s="336"/>
      <c r="AF49" s="131" t="s">
        <v>152</v>
      </c>
      <c r="AG49" s="319"/>
      <c r="AH49" s="320"/>
      <c r="AI49" s="320"/>
      <c r="AJ49" s="320"/>
      <c r="AK49" s="320"/>
      <c r="AL49" s="320"/>
      <c r="AM49" s="320"/>
      <c r="AN49" s="320"/>
      <c r="AO49" s="320"/>
      <c r="AP49" s="321"/>
      <c r="AQ49" s="222"/>
      <c r="AR49" s="223"/>
      <c r="AS49" s="318"/>
    </row>
    <row r="50" spans="1:45">
      <c r="A50" s="290"/>
      <c r="B50" s="291"/>
      <c r="C50" s="291"/>
      <c r="D50" s="473"/>
      <c r="E50" s="474"/>
      <c r="F50" s="310"/>
      <c r="G50" s="311"/>
      <c r="H50" s="311"/>
      <c r="I50" s="312"/>
      <c r="J50" s="197"/>
      <c r="K50" s="342"/>
      <c r="L50" s="336"/>
      <c r="M50" s="336"/>
      <c r="N50" s="336"/>
      <c r="O50" s="131" t="s">
        <v>152</v>
      </c>
      <c r="P50" s="222"/>
      <c r="Q50" s="223"/>
      <c r="R50" s="240"/>
      <c r="S50" s="224"/>
      <c r="T50" s="225"/>
      <c r="U50" s="225"/>
      <c r="V50" s="225"/>
      <c r="W50" s="225"/>
      <c r="X50" s="332"/>
      <c r="Y50" s="328"/>
      <c r="Z50" s="329"/>
      <c r="AA50" s="335"/>
      <c r="AB50" s="336"/>
      <c r="AC50" s="336"/>
      <c r="AD50" s="336"/>
      <c r="AE50" s="336"/>
      <c r="AF50" s="131" t="s">
        <v>152</v>
      </c>
      <c r="AG50" s="319"/>
      <c r="AH50" s="320"/>
      <c r="AI50" s="320"/>
      <c r="AJ50" s="320"/>
      <c r="AK50" s="320"/>
      <c r="AL50" s="320"/>
      <c r="AM50" s="320"/>
      <c r="AN50" s="320"/>
      <c r="AO50" s="320"/>
      <c r="AP50" s="321"/>
      <c r="AQ50" s="222"/>
      <c r="AR50" s="223"/>
      <c r="AS50" s="318"/>
    </row>
    <row r="51" spans="1:45">
      <c r="A51" s="290"/>
      <c r="B51" s="291"/>
      <c r="C51" s="291"/>
      <c r="D51" s="473"/>
      <c r="E51" s="474"/>
      <c r="F51" s="310"/>
      <c r="G51" s="311"/>
      <c r="H51" s="311"/>
      <c r="I51" s="312"/>
      <c r="J51" s="197"/>
      <c r="K51" s="342"/>
      <c r="L51" s="336"/>
      <c r="M51" s="336"/>
      <c r="N51" s="336"/>
      <c r="O51" s="131" t="s">
        <v>152</v>
      </c>
      <c r="P51" s="222"/>
      <c r="Q51" s="223"/>
      <c r="R51" s="240"/>
      <c r="S51" s="224"/>
      <c r="T51" s="225"/>
      <c r="U51" s="225"/>
      <c r="V51" s="225"/>
      <c r="W51" s="225"/>
      <c r="X51" s="332"/>
      <c r="Y51" s="328"/>
      <c r="Z51" s="329"/>
      <c r="AA51" s="335"/>
      <c r="AB51" s="336"/>
      <c r="AC51" s="336"/>
      <c r="AD51" s="336"/>
      <c r="AE51" s="336"/>
      <c r="AF51" s="131" t="s">
        <v>152</v>
      </c>
      <c r="AG51" s="319"/>
      <c r="AH51" s="320"/>
      <c r="AI51" s="320"/>
      <c r="AJ51" s="320"/>
      <c r="AK51" s="320"/>
      <c r="AL51" s="320"/>
      <c r="AM51" s="320"/>
      <c r="AN51" s="320"/>
      <c r="AO51" s="320"/>
      <c r="AP51" s="321"/>
      <c r="AQ51" s="222"/>
      <c r="AR51" s="223"/>
      <c r="AS51" s="318"/>
    </row>
    <row r="52" spans="1:45">
      <c r="A52" s="290"/>
      <c r="B52" s="291"/>
      <c r="C52" s="291"/>
      <c r="D52" s="473"/>
      <c r="E52" s="474"/>
      <c r="F52" s="310"/>
      <c r="G52" s="311"/>
      <c r="H52" s="311"/>
      <c r="I52" s="312"/>
      <c r="J52" s="197"/>
      <c r="K52" s="342"/>
      <c r="L52" s="336"/>
      <c r="M52" s="336"/>
      <c r="N52" s="336"/>
      <c r="O52" s="131" t="s">
        <v>152</v>
      </c>
      <c r="P52" s="222"/>
      <c r="Q52" s="223"/>
      <c r="R52" s="240"/>
      <c r="S52" s="224"/>
      <c r="T52" s="225"/>
      <c r="U52" s="225"/>
      <c r="V52" s="225"/>
      <c r="W52" s="225"/>
      <c r="X52" s="332"/>
      <c r="Y52" s="328"/>
      <c r="Z52" s="329"/>
      <c r="AA52" s="335"/>
      <c r="AB52" s="336"/>
      <c r="AC52" s="336"/>
      <c r="AD52" s="336"/>
      <c r="AE52" s="336"/>
      <c r="AF52" s="131" t="s">
        <v>152</v>
      </c>
      <c r="AG52" s="319"/>
      <c r="AH52" s="320"/>
      <c r="AI52" s="320"/>
      <c r="AJ52" s="320"/>
      <c r="AK52" s="320"/>
      <c r="AL52" s="320"/>
      <c r="AM52" s="320"/>
      <c r="AN52" s="320"/>
      <c r="AO52" s="320"/>
      <c r="AP52" s="321"/>
      <c r="AQ52" s="222"/>
      <c r="AR52" s="223"/>
      <c r="AS52" s="318"/>
    </row>
    <row r="53" spans="1:45">
      <c r="A53" s="290"/>
      <c r="B53" s="291"/>
      <c r="C53" s="291"/>
      <c r="D53" s="475"/>
      <c r="E53" s="476"/>
      <c r="F53" s="310"/>
      <c r="G53" s="311"/>
      <c r="H53" s="311"/>
      <c r="I53" s="312"/>
      <c r="J53" s="198"/>
      <c r="K53" s="343"/>
      <c r="L53" s="344"/>
      <c r="M53" s="344"/>
      <c r="N53" s="344"/>
      <c r="O53" s="133" t="s">
        <v>152</v>
      </c>
      <c r="P53" s="237"/>
      <c r="Q53" s="238"/>
      <c r="R53" s="239"/>
      <c r="S53" s="308"/>
      <c r="T53" s="309"/>
      <c r="U53" s="309"/>
      <c r="V53" s="309"/>
      <c r="W53" s="309"/>
      <c r="X53" s="325"/>
      <c r="Y53" s="328"/>
      <c r="Z53" s="329"/>
      <c r="AA53" s="335"/>
      <c r="AB53" s="336"/>
      <c r="AC53" s="336"/>
      <c r="AD53" s="336"/>
      <c r="AE53" s="336"/>
      <c r="AF53" s="131" t="s">
        <v>152</v>
      </c>
      <c r="AG53" s="319"/>
      <c r="AH53" s="320"/>
      <c r="AI53" s="320"/>
      <c r="AJ53" s="320"/>
      <c r="AK53" s="320"/>
      <c r="AL53" s="320"/>
      <c r="AM53" s="320"/>
      <c r="AN53" s="320"/>
      <c r="AO53" s="320"/>
      <c r="AP53" s="321"/>
      <c r="AQ53" s="222"/>
      <c r="AR53" s="223"/>
      <c r="AS53" s="318"/>
    </row>
    <row r="54" spans="1:45" ht="13.5" customHeight="1">
      <c r="A54" s="290"/>
      <c r="B54" s="291"/>
      <c r="C54" s="291"/>
      <c r="D54" s="339" t="s">
        <v>222</v>
      </c>
      <c r="E54" s="340"/>
      <c r="F54" s="340"/>
      <c r="G54" s="340"/>
      <c r="H54" s="340"/>
      <c r="I54" s="341"/>
      <c r="J54" s="281" t="s">
        <v>184</v>
      </c>
      <c r="K54" s="242"/>
      <c r="L54" s="242"/>
      <c r="M54" s="242"/>
      <c r="N54" s="242"/>
      <c r="O54" s="242"/>
      <c r="P54" s="281" t="s">
        <v>185</v>
      </c>
      <c r="Q54" s="242"/>
      <c r="R54" s="305"/>
      <c r="S54" s="281" t="s">
        <v>108</v>
      </c>
      <c r="T54" s="242"/>
      <c r="U54" s="242"/>
      <c r="V54" s="242"/>
      <c r="W54" s="242"/>
      <c r="X54" s="305"/>
      <c r="Y54" s="328"/>
      <c r="Z54" s="329"/>
      <c r="AA54" s="335"/>
      <c r="AB54" s="336"/>
      <c r="AC54" s="336"/>
      <c r="AD54" s="336"/>
      <c r="AE54" s="336"/>
      <c r="AF54" s="131" t="s">
        <v>152</v>
      </c>
      <c r="AG54" s="319"/>
      <c r="AH54" s="320"/>
      <c r="AI54" s="320"/>
      <c r="AJ54" s="320"/>
      <c r="AK54" s="320"/>
      <c r="AL54" s="320"/>
      <c r="AM54" s="320"/>
      <c r="AN54" s="320"/>
      <c r="AO54" s="320"/>
      <c r="AP54" s="321"/>
      <c r="AQ54" s="222"/>
      <c r="AR54" s="223"/>
      <c r="AS54" s="318"/>
    </row>
    <row r="55" spans="1:45" ht="13.5" customHeight="1">
      <c r="A55" s="290"/>
      <c r="B55" s="291"/>
      <c r="C55" s="291"/>
      <c r="D55" s="339" t="s">
        <v>181</v>
      </c>
      <c r="E55" s="341"/>
      <c r="F55" s="310" t="s">
        <v>226</v>
      </c>
      <c r="G55" s="311"/>
      <c r="H55" s="311"/>
      <c r="I55" s="312"/>
      <c r="J55" s="306"/>
      <c r="K55" s="307"/>
      <c r="L55" s="307"/>
      <c r="M55" s="307"/>
      <c r="N55" s="307"/>
      <c r="O55" s="130" t="s">
        <v>152</v>
      </c>
      <c r="P55" s="233"/>
      <c r="Q55" s="234"/>
      <c r="R55" s="324"/>
      <c r="S55" s="306"/>
      <c r="T55" s="307"/>
      <c r="U55" s="307"/>
      <c r="V55" s="307"/>
      <c r="W55" s="307"/>
      <c r="X55" s="338"/>
      <c r="Y55" s="328"/>
      <c r="Z55" s="329"/>
      <c r="AA55" s="335"/>
      <c r="AB55" s="336"/>
      <c r="AC55" s="336"/>
      <c r="AD55" s="336"/>
      <c r="AE55" s="336"/>
      <c r="AF55" s="131" t="s">
        <v>152</v>
      </c>
      <c r="AG55" s="319"/>
      <c r="AH55" s="320"/>
      <c r="AI55" s="320"/>
      <c r="AJ55" s="320"/>
      <c r="AK55" s="320"/>
      <c r="AL55" s="320"/>
      <c r="AM55" s="320"/>
      <c r="AN55" s="320"/>
      <c r="AO55" s="320"/>
      <c r="AP55" s="321"/>
      <c r="AQ55" s="222"/>
      <c r="AR55" s="223"/>
      <c r="AS55" s="318"/>
    </row>
    <row r="56" spans="1:45">
      <c r="A56" s="290"/>
      <c r="B56" s="291"/>
      <c r="C56" s="291"/>
      <c r="D56" s="473"/>
      <c r="E56" s="474"/>
      <c r="F56" s="310"/>
      <c r="G56" s="311"/>
      <c r="H56" s="311"/>
      <c r="I56" s="312"/>
      <c r="J56" s="224"/>
      <c r="K56" s="225"/>
      <c r="L56" s="225"/>
      <c r="M56" s="225"/>
      <c r="N56" s="225"/>
      <c r="O56" s="131" t="s">
        <v>152</v>
      </c>
      <c r="P56" s="222"/>
      <c r="Q56" s="223"/>
      <c r="R56" s="240"/>
      <c r="S56" s="224"/>
      <c r="T56" s="225"/>
      <c r="U56" s="225"/>
      <c r="V56" s="225"/>
      <c r="W56" s="225"/>
      <c r="X56" s="332"/>
      <c r="Y56" s="330"/>
      <c r="Z56" s="331"/>
      <c r="AA56" s="333"/>
      <c r="AB56" s="334"/>
      <c r="AC56" s="334"/>
      <c r="AD56" s="334"/>
      <c r="AE56" s="334"/>
      <c r="AF56" s="133" t="s">
        <v>152</v>
      </c>
      <c r="AG56" s="313"/>
      <c r="AH56" s="313"/>
      <c r="AI56" s="313"/>
      <c r="AJ56" s="313"/>
      <c r="AK56" s="313"/>
      <c r="AL56" s="313"/>
      <c r="AM56" s="313"/>
      <c r="AN56" s="313"/>
      <c r="AO56" s="313"/>
      <c r="AP56" s="313"/>
      <c r="AQ56" s="237"/>
      <c r="AR56" s="238"/>
      <c r="AS56" s="481"/>
    </row>
    <row r="57" spans="1:45" ht="14.25" customHeight="1">
      <c r="A57" s="290"/>
      <c r="B57" s="291"/>
      <c r="C57" s="291"/>
      <c r="D57" s="473"/>
      <c r="E57" s="474"/>
      <c r="F57" s="310"/>
      <c r="G57" s="311"/>
      <c r="H57" s="311"/>
      <c r="I57" s="312"/>
      <c r="J57" s="224"/>
      <c r="K57" s="225"/>
      <c r="L57" s="225"/>
      <c r="M57" s="225"/>
      <c r="N57" s="225"/>
      <c r="O57" s="131" t="s">
        <v>152</v>
      </c>
      <c r="P57" s="222"/>
      <c r="Q57" s="223"/>
      <c r="R57" s="240"/>
      <c r="S57" s="224"/>
      <c r="T57" s="225"/>
      <c r="U57" s="225"/>
      <c r="V57" s="225"/>
      <c r="W57" s="225"/>
      <c r="X57" s="225"/>
      <c r="Y57" s="281" t="s">
        <v>222</v>
      </c>
      <c r="Z57" s="242"/>
      <c r="AA57" s="242"/>
      <c r="AB57" s="242"/>
      <c r="AC57" s="242"/>
      <c r="AD57" s="242"/>
      <c r="AE57" s="242"/>
      <c r="AF57" s="305"/>
      <c r="AG57" s="281" t="s">
        <v>70</v>
      </c>
      <c r="AH57" s="242"/>
      <c r="AI57" s="242"/>
      <c r="AJ57" s="281" t="s">
        <v>185</v>
      </c>
      <c r="AK57" s="242"/>
      <c r="AL57" s="242"/>
      <c r="AM57" s="231" t="s">
        <v>108</v>
      </c>
      <c r="AN57" s="232"/>
      <c r="AO57" s="232"/>
      <c r="AP57" s="232"/>
      <c r="AQ57" s="232"/>
      <c r="AR57" s="232"/>
      <c r="AS57" s="487"/>
    </row>
    <row r="58" spans="1:45" ht="13.5" customHeight="1">
      <c r="A58" s="290"/>
      <c r="B58" s="291"/>
      <c r="C58" s="291"/>
      <c r="D58" s="473"/>
      <c r="E58" s="474"/>
      <c r="F58" s="310"/>
      <c r="G58" s="311"/>
      <c r="H58" s="311"/>
      <c r="I58" s="312"/>
      <c r="J58" s="224"/>
      <c r="K58" s="225"/>
      <c r="L58" s="225"/>
      <c r="M58" s="225"/>
      <c r="N58" s="225"/>
      <c r="O58" s="131" t="s">
        <v>152</v>
      </c>
      <c r="P58" s="222"/>
      <c r="Q58" s="223"/>
      <c r="R58" s="240"/>
      <c r="S58" s="224"/>
      <c r="T58" s="225"/>
      <c r="U58" s="225"/>
      <c r="V58" s="225"/>
      <c r="W58" s="225"/>
      <c r="X58" s="225"/>
      <c r="Y58" s="314" t="s">
        <v>228</v>
      </c>
      <c r="Z58" s="315"/>
      <c r="AA58" s="315"/>
      <c r="AB58" s="315"/>
      <c r="AC58" s="315"/>
      <c r="AD58" s="315"/>
      <c r="AE58" s="315"/>
      <c r="AF58" s="316"/>
      <c r="AG58" s="277"/>
      <c r="AH58" s="278"/>
      <c r="AI58" s="204" t="s">
        <v>162</v>
      </c>
      <c r="AJ58" s="277"/>
      <c r="AK58" s="278"/>
      <c r="AL58" s="313"/>
      <c r="AM58" s="277"/>
      <c r="AN58" s="278"/>
      <c r="AO58" s="278"/>
      <c r="AP58" s="278"/>
      <c r="AQ58" s="278"/>
      <c r="AR58" s="278"/>
      <c r="AS58" s="279"/>
    </row>
    <row r="59" spans="1:45" ht="13.5" customHeight="1">
      <c r="A59" s="290"/>
      <c r="B59" s="291"/>
      <c r="C59" s="291"/>
      <c r="D59" s="473"/>
      <c r="E59" s="474"/>
      <c r="F59" s="454"/>
      <c r="G59" s="455"/>
      <c r="H59" s="455"/>
      <c r="I59" s="456"/>
      <c r="J59" s="308"/>
      <c r="K59" s="309"/>
      <c r="L59" s="309"/>
      <c r="M59" s="309"/>
      <c r="N59" s="309"/>
      <c r="O59" s="133" t="s">
        <v>152</v>
      </c>
      <c r="P59" s="237"/>
      <c r="Q59" s="238"/>
      <c r="R59" s="239"/>
      <c r="S59" s="308"/>
      <c r="T59" s="309"/>
      <c r="U59" s="309"/>
      <c r="V59" s="309"/>
      <c r="W59" s="309"/>
      <c r="X59" s="309"/>
      <c r="Y59" s="310" t="s">
        <v>227</v>
      </c>
      <c r="Z59" s="311"/>
      <c r="AA59" s="311"/>
      <c r="AB59" s="311"/>
      <c r="AC59" s="311"/>
      <c r="AD59" s="311"/>
      <c r="AE59" s="311"/>
      <c r="AF59" s="312"/>
      <c r="AG59" s="274"/>
      <c r="AH59" s="275"/>
      <c r="AI59" s="205" t="s">
        <v>162</v>
      </c>
      <c r="AJ59" s="274"/>
      <c r="AK59" s="275"/>
      <c r="AL59" s="280"/>
      <c r="AM59" s="274"/>
      <c r="AN59" s="275"/>
      <c r="AO59" s="275"/>
      <c r="AP59" s="275"/>
      <c r="AQ59" s="275"/>
      <c r="AR59" s="275"/>
      <c r="AS59" s="276"/>
    </row>
    <row r="60" spans="1:45" ht="14.25" customHeight="1">
      <c r="A60" s="290"/>
      <c r="B60" s="291"/>
      <c r="C60" s="291"/>
      <c r="D60" s="473"/>
      <c r="E60" s="474"/>
      <c r="F60" s="310" t="s">
        <v>198</v>
      </c>
      <c r="G60" s="311"/>
      <c r="H60" s="311"/>
      <c r="I60" s="312"/>
      <c r="J60" s="306"/>
      <c r="K60" s="307"/>
      <c r="L60" s="307"/>
      <c r="M60" s="307"/>
      <c r="N60" s="307"/>
      <c r="O60" s="130" t="s">
        <v>152</v>
      </c>
      <c r="P60" s="233"/>
      <c r="Q60" s="234"/>
      <c r="R60" s="324"/>
      <c r="S60" s="306"/>
      <c r="T60" s="307"/>
      <c r="U60" s="307"/>
      <c r="V60" s="307"/>
      <c r="W60" s="307"/>
      <c r="X60" s="307"/>
      <c r="Y60" s="281" t="s">
        <v>222</v>
      </c>
      <c r="Z60" s="242"/>
      <c r="AA60" s="242"/>
      <c r="AB60" s="242"/>
      <c r="AC60" s="242"/>
      <c r="AD60" s="242"/>
      <c r="AE60" s="242"/>
      <c r="AF60" s="305"/>
      <c r="AG60" s="281" t="s">
        <v>186</v>
      </c>
      <c r="AH60" s="242"/>
      <c r="AI60" s="242"/>
      <c r="AJ60" s="242"/>
      <c r="AK60" s="242"/>
      <c r="AL60" s="242"/>
      <c r="AM60" s="242"/>
      <c r="AN60" s="242"/>
      <c r="AO60" s="242"/>
      <c r="AP60" s="242"/>
      <c r="AQ60" s="242"/>
      <c r="AR60" s="242"/>
      <c r="AS60" s="243"/>
    </row>
    <row r="61" spans="1:45" ht="13.5" customHeight="1">
      <c r="A61" s="290"/>
      <c r="B61" s="291"/>
      <c r="C61" s="291"/>
      <c r="D61" s="473"/>
      <c r="E61" s="474"/>
      <c r="F61" s="310"/>
      <c r="G61" s="311"/>
      <c r="H61" s="311"/>
      <c r="I61" s="312"/>
      <c r="J61" s="229"/>
      <c r="K61" s="230"/>
      <c r="L61" s="230"/>
      <c r="M61" s="230"/>
      <c r="N61" s="230"/>
      <c r="O61" s="134" t="s">
        <v>152</v>
      </c>
      <c r="P61" s="226"/>
      <c r="Q61" s="227"/>
      <c r="R61" s="228"/>
      <c r="S61" s="229"/>
      <c r="T61" s="230"/>
      <c r="U61" s="230"/>
      <c r="V61" s="230"/>
      <c r="W61" s="230"/>
      <c r="X61" s="230"/>
      <c r="Y61" s="299" t="s">
        <v>183</v>
      </c>
      <c r="Z61" s="300"/>
      <c r="AA61" s="300"/>
      <c r="AB61" s="300"/>
      <c r="AC61" s="300"/>
      <c r="AD61" s="300"/>
      <c r="AE61" s="300"/>
      <c r="AF61" s="301"/>
      <c r="AG61" s="268"/>
      <c r="AH61" s="269"/>
      <c r="AI61" s="269"/>
      <c r="AJ61" s="269"/>
      <c r="AK61" s="269"/>
      <c r="AL61" s="269"/>
      <c r="AM61" s="269"/>
      <c r="AN61" s="269"/>
      <c r="AO61" s="269"/>
      <c r="AP61" s="269"/>
      <c r="AQ61" s="269"/>
      <c r="AR61" s="269"/>
      <c r="AS61" s="270"/>
    </row>
    <row r="62" spans="1:45" ht="14.25" customHeight="1">
      <c r="A62" s="290"/>
      <c r="B62" s="291"/>
      <c r="C62" s="291"/>
      <c r="D62" s="473"/>
      <c r="E62" s="474"/>
      <c r="F62" s="451" t="s">
        <v>200</v>
      </c>
      <c r="G62" s="452"/>
      <c r="H62" s="452"/>
      <c r="I62" s="453"/>
      <c r="J62" s="281" t="s">
        <v>185</v>
      </c>
      <c r="K62" s="242"/>
      <c r="L62" s="242"/>
      <c r="M62" s="281" t="s">
        <v>70</v>
      </c>
      <c r="N62" s="242"/>
      <c r="O62" s="242"/>
      <c r="P62" s="231" t="s">
        <v>108</v>
      </c>
      <c r="Q62" s="232"/>
      <c r="R62" s="232"/>
      <c r="S62" s="232"/>
      <c r="T62" s="232"/>
      <c r="U62" s="232"/>
      <c r="V62" s="232"/>
      <c r="W62" s="232"/>
      <c r="X62" s="232"/>
      <c r="Y62" s="299"/>
      <c r="Z62" s="300"/>
      <c r="AA62" s="300"/>
      <c r="AB62" s="300"/>
      <c r="AC62" s="300"/>
      <c r="AD62" s="300"/>
      <c r="AE62" s="300"/>
      <c r="AF62" s="301"/>
      <c r="AG62" s="268"/>
      <c r="AH62" s="269"/>
      <c r="AI62" s="269"/>
      <c r="AJ62" s="269"/>
      <c r="AK62" s="269"/>
      <c r="AL62" s="269"/>
      <c r="AM62" s="269"/>
      <c r="AN62" s="269"/>
      <c r="AO62" s="269"/>
      <c r="AP62" s="269"/>
      <c r="AQ62" s="269"/>
      <c r="AR62" s="269"/>
      <c r="AS62" s="270"/>
    </row>
    <row r="63" spans="1:45" ht="13.5" customHeight="1">
      <c r="A63" s="290"/>
      <c r="B63" s="291"/>
      <c r="C63" s="291"/>
      <c r="D63" s="473"/>
      <c r="E63" s="474"/>
      <c r="F63" s="310"/>
      <c r="G63" s="311"/>
      <c r="H63" s="311"/>
      <c r="I63" s="312"/>
      <c r="J63" s="222"/>
      <c r="K63" s="223"/>
      <c r="L63" s="223"/>
      <c r="M63" s="233"/>
      <c r="N63" s="234"/>
      <c r="O63" s="199" t="s">
        <v>162</v>
      </c>
      <c r="P63" s="233"/>
      <c r="Q63" s="234"/>
      <c r="R63" s="234"/>
      <c r="S63" s="234"/>
      <c r="T63" s="234"/>
      <c r="U63" s="234"/>
      <c r="V63" s="234"/>
      <c r="W63" s="234"/>
      <c r="X63" s="234"/>
      <c r="Y63" s="299" t="s">
        <v>176</v>
      </c>
      <c r="Z63" s="300"/>
      <c r="AA63" s="300"/>
      <c r="AB63" s="300"/>
      <c r="AC63" s="300"/>
      <c r="AD63" s="300"/>
      <c r="AE63" s="300"/>
      <c r="AF63" s="301"/>
      <c r="AG63" s="268"/>
      <c r="AH63" s="269"/>
      <c r="AI63" s="269"/>
      <c r="AJ63" s="269"/>
      <c r="AK63" s="269"/>
      <c r="AL63" s="269"/>
      <c r="AM63" s="269"/>
      <c r="AN63" s="269"/>
      <c r="AO63" s="269"/>
      <c r="AP63" s="269"/>
      <c r="AQ63" s="269"/>
      <c r="AR63" s="269"/>
      <c r="AS63" s="270"/>
    </row>
    <row r="64" spans="1:45">
      <c r="A64" s="290"/>
      <c r="B64" s="291"/>
      <c r="C64" s="291"/>
      <c r="D64" s="473"/>
      <c r="E64" s="474"/>
      <c r="F64" s="310"/>
      <c r="G64" s="311"/>
      <c r="H64" s="311"/>
      <c r="I64" s="312"/>
      <c r="J64" s="222"/>
      <c r="K64" s="223"/>
      <c r="L64" s="223"/>
      <c r="M64" s="235"/>
      <c r="N64" s="236"/>
      <c r="O64" s="199" t="s">
        <v>162</v>
      </c>
      <c r="P64" s="235"/>
      <c r="Q64" s="236"/>
      <c r="R64" s="236"/>
      <c r="S64" s="236"/>
      <c r="T64" s="236"/>
      <c r="U64" s="236"/>
      <c r="V64" s="236"/>
      <c r="W64" s="236"/>
      <c r="X64" s="236"/>
      <c r="Y64" s="299"/>
      <c r="Z64" s="300"/>
      <c r="AA64" s="300"/>
      <c r="AB64" s="300"/>
      <c r="AC64" s="300"/>
      <c r="AD64" s="300"/>
      <c r="AE64" s="300"/>
      <c r="AF64" s="301"/>
      <c r="AG64" s="268"/>
      <c r="AH64" s="269"/>
      <c r="AI64" s="269"/>
      <c r="AJ64" s="269"/>
      <c r="AK64" s="269"/>
      <c r="AL64" s="269"/>
      <c r="AM64" s="269"/>
      <c r="AN64" s="269"/>
      <c r="AO64" s="269"/>
      <c r="AP64" s="269"/>
      <c r="AQ64" s="269"/>
      <c r="AR64" s="269"/>
      <c r="AS64" s="270"/>
    </row>
    <row r="65" spans="1:45" ht="14.25" customHeight="1">
      <c r="A65" s="290"/>
      <c r="B65" s="291"/>
      <c r="C65" s="291"/>
      <c r="D65" s="473"/>
      <c r="E65" s="474"/>
      <c r="F65" s="310"/>
      <c r="G65" s="311"/>
      <c r="H65" s="311"/>
      <c r="I65" s="312"/>
      <c r="J65" s="222"/>
      <c r="K65" s="223"/>
      <c r="L65" s="223"/>
      <c r="M65" s="235"/>
      <c r="N65" s="236"/>
      <c r="O65" s="199" t="s">
        <v>162</v>
      </c>
      <c r="P65" s="235"/>
      <c r="Q65" s="236"/>
      <c r="R65" s="236"/>
      <c r="S65" s="236"/>
      <c r="T65" s="236"/>
      <c r="U65" s="236"/>
      <c r="V65" s="236"/>
      <c r="W65" s="236"/>
      <c r="X65" s="236"/>
      <c r="Y65" s="299" t="s">
        <v>223</v>
      </c>
      <c r="Z65" s="300"/>
      <c r="AA65" s="300"/>
      <c r="AB65" s="300"/>
      <c r="AC65" s="300"/>
      <c r="AD65" s="300"/>
      <c r="AE65" s="300"/>
      <c r="AF65" s="301"/>
      <c r="AG65" s="268"/>
      <c r="AH65" s="269"/>
      <c r="AI65" s="269"/>
      <c r="AJ65" s="269"/>
      <c r="AK65" s="269"/>
      <c r="AL65" s="269"/>
      <c r="AM65" s="269"/>
      <c r="AN65" s="269"/>
      <c r="AO65" s="269"/>
      <c r="AP65" s="269"/>
      <c r="AQ65" s="269"/>
      <c r="AR65" s="269"/>
      <c r="AS65" s="270"/>
    </row>
    <row r="66" spans="1:45" ht="14.25" customHeight="1" thickBot="1">
      <c r="A66" s="290"/>
      <c r="B66" s="291"/>
      <c r="C66" s="291"/>
      <c r="D66" s="475"/>
      <c r="E66" s="476"/>
      <c r="F66" s="310"/>
      <c r="G66" s="311"/>
      <c r="H66" s="311"/>
      <c r="I66" s="312"/>
      <c r="J66" s="226"/>
      <c r="K66" s="227"/>
      <c r="L66" s="227"/>
      <c r="M66" s="317"/>
      <c r="N66" s="313"/>
      <c r="O66" s="200" t="s">
        <v>162</v>
      </c>
      <c r="P66" s="317"/>
      <c r="Q66" s="313"/>
      <c r="R66" s="313"/>
      <c r="S66" s="313"/>
      <c r="T66" s="313"/>
      <c r="U66" s="313"/>
      <c r="V66" s="313"/>
      <c r="W66" s="313"/>
      <c r="X66" s="313"/>
      <c r="Y66" s="302"/>
      <c r="Z66" s="303"/>
      <c r="AA66" s="303"/>
      <c r="AB66" s="303"/>
      <c r="AC66" s="303"/>
      <c r="AD66" s="303"/>
      <c r="AE66" s="303"/>
      <c r="AF66" s="304"/>
      <c r="AG66" s="271"/>
      <c r="AH66" s="272"/>
      <c r="AI66" s="272"/>
      <c r="AJ66" s="272"/>
      <c r="AK66" s="272"/>
      <c r="AL66" s="272"/>
      <c r="AM66" s="272"/>
      <c r="AN66" s="272"/>
      <c r="AO66" s="272"/>
      <c r="AP66" s="272"/>
      <c r="AQ66" s="272"/>
      <c r="AR66" s="272"/>
      <c r="AS66" s="273"/>
    </row>
    <row r="67" spans="1:45" ht="14.25" customHeight="1">
      <c r="A67" s="472" t="s">
        <v>33</v>
      </c>
      <c r="B67" s="260"/>
      <c r="C67" s="261"/>
      <c r="D67" s="256" t="s">
        <v>35</v>
      </c>
      <c r="E67" s="257"/>
      <c r="F67" s="258"/>
      <c r="G67" s="253"/>
      <c r="H67" s="254"/>
      <c r="I67" s="254"/>
      <c r="J67" s="254"/>
      <c r="K67" s="254"/>
      <c r="L67" s="254"/>
      <c r="M67" s="254"/>
      <c r="N67" s="254"/>
      <c r="O67" s="254"/>
      <c r="P67" s="254"/>
      <c r="Q67" s="254"/>
      <c r="R67" s="255"/>
      <c r="S67" s="259" t="s">
        <v>221</v>
      </c>
      <c r="T67" s="260"/>
      <c r="U67" s="261"/>
      <c r="V67" s="282"/>
      <c r="W67" s="283"/>
      <c r="X67" s="283"/>
      <c r="Y67" s="283"/>
      <c r="Z67" s="283"/>
      <c r="AA67" s="283"/>
      <c r="AB67" s="283"/>
      <c r="AC67" s="283"/>
      <c r="AD67" s="283"/>
      <c r="AE67" s="259" t="s">
        <v>187</v>
      </c>
      <c r="AF67" s="288"/>
      <c r="AG67" s="289"/>
      <c r="AH67" s="282"/>
      <c r="AI67" s="283"/>
      <c r="AJ67" s="283"/>
      <c r="AK67" s="283"/>
      <c r="AL67" s="283"/>
      <c r="AM67" s="283"/>
      <c r="AN67" s="283"/>
      <c r="AO67" s="283"/>
      <c r="AP67" s="283"/>
      <c r="AQ67" s="283"/>
      <c r="AR67" s="283"/>
      <c r="AS67" s="296"/>
    </row>
    <row r="68" spans="1:45">
      <c r="A68" s="262"/>
      <c r="B68" s="263"/>
      <c r="C68" s="264"/>
      <c r="D68" s="241" t="s">
        <v>34</v>
      </c>
      <c r="E68" s="242"/>
      <c r="F68" s="243"/>
      <c r="G68" s="250"/>
      <c r="H68" s="251"/>
      <c r="I68" s="251"/>
      <c r="J68" s="251"/>
      <c r="K68" s="251"/>
      <c r="L68" s="251"/>
      <c r="M68" s="251"/>
      <c r="N68" s="251"/>
      <c r="O68" s="251"/>
      <c r="P68" s="251"/>
      <c r="Q68" s="251"/>
      <c r="R68" s="252"/>
      <c r="S68" s="262"/>
      <c r="T68" s="263"/>
      <c r="U68" s="264"/>
      <c r="V68" s="284"/>
      <c r="W68" s="285"/>
      <c r="X68" s="285"/>
      <c r="Y68" s="285"/>
      <c r="Z68" s="285"/>
      <c r="AA68" s="285"/>
      <c r="AB68" s="285"/>
      <c r="AC68" s="285"/>
      <c r="AD68" s="285"/>
      <c r="AE68" s="290"/>
      <c r="AF68" s="291"/>
      <c r="AG68" s="292"/>
      <c r="AH68" s="284"/>
      <c r="AI68" s="285"/>
      <c r="AJ68" s="285"/>
      <c r="AK68" s="285"/>
      <c r="AL68" s="285"/>
      <c r="AM68" s="285"/>
      <c r="AN68" s="285"/>
      <c r="AO68" s="285"/>
      <c r="AP68" s="285"/>
      <c r="AQ68" s="285"/>
      <c r="AR68" s="285"/>
      <c r="AS68" s="297"/>
    </row>
    <row r="69" spans="1:45">
      <c r="A69" s="262"/>
      <c r="B69" s="263"/>
      <c r="C69" s="264"/>
      <c r="D69" s="241" t="s">
        <v>219</v>
      </c>
      <c r="E69" s="242"/>
      <c r="F69" s="243"/>
      <c r="G69" s="250"/>
      <c r="H69" s="251"/>
      <c r="I69" s="251"/>
      <c r="J69" s="251"/>
      <c r="K69" s="251"/>
      <c r="L69" s="251"/>
      <c r="M69" s="251"/>
      <c r="N69" s="251"/>
      <c r="O69" s="251"/>
      <c r="P69" s="251"/>
      <c r="Q69" s="251"/>
      <c r="R69" s="252"/>
      <c r="S69" s="262"/>
      <c r="T69" s="263"/>
      <c r="U69" s="264"/>
      <c r="V69" s="284"/>
      <c r="W69" s="285"/>
      <c r="X69" s="285"/>
      <c r="Y69" s="285"/>
      <c r="Z69" s="285"/>
      <c r="AA69" s="285"/>
      <c r="AB69" s="285"/>
      <c r="AC69" s="285"/>
      <c r="AD69" s="285"/>
      <c r="AE69" s="290"/>
      <c r="AF69" s="291"/>
      <c r="AG69" s="292"/>
      <c r="AH69" s="284"/>
      <c r="AI69" s="285"/>
      <c r="AJ69" s="285"/>
      <c r="AK69" s="285"/>
      <c r="AL69" s="285"/>
      <c r="AM69" s="285"/>
      <c r="AN69" s="285"/>
      <c r="AO69" s="285"/>
      <c r="AP69" s="285"/>
      <c r="AQ69" s="285"/>
      <c r="AR69" s="285"/>
      <c r="AS69" s="297"/>
    </row>
    <row r="70" spans="1:45" ht="13.5" customHeight="1" thickBot="1">
      <c r="A70" s="265"/>
      <c r="B70" s="266"/>
      <c r="C70" s="267"/>
      <c r="D70" s="244" t="s">
        <v>220</v>
      </c>
      <c r="E70" s="245"/>
      <c r="F70" s="246"/>
      <c r="G70" s="247"/>
      <c r="H70" s="248"/>
      <c r="I70" s="248"/>
      <c r="J70" s="248"/>
      <c r="K70" s="248"/>
      <c r="L70" s="248"/>
      <c r="M70" s="248"/>
      <c r="N70" s="248"/>
      <c r="O70" s="248"/>
      <c r="P70" s="248"/>
      <c r="Q70" s="248"/>
      <c r="R70" s="249"/>
      <c r="S70" s="265"/>
      <c r="T70" s="266"/>
      <c r="U70" s="267"/>
      <c r="V70" s="286"/>
      <c r="W70" s="287"/>
      <c r="X70" s="287"/>
      <c r="Y70" s="287"/>
      <c r="Z70" s="287"/>
      <c r="AA70" s="287"/>
      <c r="AB70" s="287"/>
      <c r="AC70" s="287"/>
      <c r="AD70" s="287"/>
      <c r="AE70" s="293"/>
      <c r="AF70" s="294"/>
      <c r="AG70" s="295"/>
      <c r="AH70" s="286"/>
      <c r="AI70" s="287"/>
      <c r="AJ70" s="287"/>
      <c r="AK70" s="287"/>
      <c r="AL70" s="287"/>
      <c r="AM70" s="287"/>
      <c r="AN70" s="287"/>
      <c r="AO70" s="287"/>
      <c r="AP70" s="287"/>
      <c r="AQ70" s="287"/>
      <c r="AR70" s="287"/>
      <c r="AS70" s="298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zoomScaleNormal="100" zoomScaleSheetLayoutView="100" workbookViewId="0">
      <selection activeCell="AC31" sqref="AC31:AD3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2" t="s">
        <v>156</v>
      </c>
      <c r="B1" s="392"/>
      <c r="C1" s="392"/>
      <c r="D1" s="392"/>
      <c r="E1" s="392"/>
      <c r="F1" s="392"/>
      <c r="G1" s="392"/>
      <c r="H1" s="392"/>
      <c r="I1" s="392"/>
      <c r="J1" s="392"/>
      <c r="K1" s="392"/>
      <c r="L1" s="392"/>
      <c r="M1" s="392"/>
      <c r="N1" s="392"/>
      <c r="O1" s="392"/>
      <c r="P1" s="392"/>
      <c r="Q1" s="392"/>
      <c r="R1" s="392"/>
      <c r="S1" s="392"/>
      <c r="T1" s="392"/>
      <c r="U1" s="392"/>
      <c r="V1" s="392"/>
      <c r="W1" s="392"/>
      <c r="X1" s="392"/>
      <c r="Y1" s="392"/>
      <c r="Z1" s="392"/>
      <c r="AA1" s="392"/>
      <c r="AB1" s="392"/>
      <c r="AC1" s="392"/>
      <c r="AD1" s="392"/>
      <c r="AE1" s="392"/>
      <c r="AF1" s="392"/>
      <c r="AG1" s="393"/>
      <c r="AH1" s="496" t="s">
        <v>87</v>
      </c>
      <c r="AI1" s="496"/>
      <c r="AJ1" s="496"/>
      <c r="AK1" s="496"/>
      <c r="AL1" s="496" t="s">
        <v>125</v>
      </c>
      <c r="AM1" s="496"/>
      <c r="AN1" s="496"/>
      <c r="AO1" s="496"/>
      <c r="AP1" s="496" t="s">
        <v>126</v>
      </c>
      <c r="AQ1" s="496"/>
      <c r="AR1" s="496"/>
      <c r="AS1" s="496"/>
    </row>
    <row r="2" spans="1:45" ht="13.5" customHeight="1">
      <c r="A2" s="392"/>
      <c r="B2" s="392"/>
      <c r="C2" s="392"/>
      <c r="D2" s="392"/>
      <c r="E2" s="392"/>
      <c r="F2" s="392"/>
      <c r="G2" s="392"/>
      <c r="H2" s="392"/>
      <c r="I2" s="392"/>
      <c r="J2" s="392"/>
      <c r="K2" s="392"/>
      <c r="L2" s="392"/>
      <c r="M2" s="392"/>
      <c r="N2" s="392"/>
      <c r="O2" s="392"/>
      <c r="P2" s="392"/>
      <c r="Q2" s="392"/>
      <c r="R2" s="392"/>
      <c r="S2" s="392"/>
      <c r="T2" s="392"/>
      <c r="U2" s="392"/>
      <c r="V2" s="392"/>
      <c r="W2" s="392"/>
      <c r="X2" s="392"/>
      <c r="Y2" s="392"/>
      <c r="Z2" s="392"/>
      <c r="AA2" s="392"/>
      <c r="AB2" s="392"/>
      <c r="AC2" s="392"/>
      <c r="AD2" s="392"/>
      <c r="AE2" s="392"/>
      <c r="AF2" s="392"/>
      <c r="AG2" s="393"/>
      <c r="AH2" s="496"/>
      <c r="AI2" s="496"/>
      <c r="AJ2" s="496"/>
      <c r="AK2" s="496"/>
      <c r="AL2" s="496"/>
      <c r="AM2" s="496"/>
      <c r="AN2" s="496"/>
      <c r="AO2" s="496"/>
      <c r="AP2" s="496"/>
      <c r="AQ2" s="496"/>
      <c r="AR2" s="496"/>
      <c r="AS2" s="496"/>
    </row>
    <row r="3" spans="1:45" ht="14.25" customHeight="1">
      <c r="A3" s="91"/>
      <c r="B3" s="91"/>
      <c r="C3" s="91"/>
      <c r="D3" s="91"/>
      <c r="E3" s="91"/>
      <c r="F3" s="91"/>
      <c r="G3" s="91"/>
      <c r="H3" s="404" t="str">
        <f>曜日!B12</f>
        <v>令和3年</v>
      </c>
      <c r="I3" s="404"/>
      <c r="J3" s="404"/>
      <c r="K3" s="404"/>
      <c r="L3" s="404"/>
      <c r="M3" s="400" t="str">
        <f>曜日!C12</f>
        <v>2月</v>
      </c>
      <c r="N3" s="400"/>
      <c r="O3" s="400"/>
      <c r="P3" s="400" t="s">
        <v>20</v>
      </c>
      <c r="Q3" s="400"/>
      <c r="R3" s="400"/>
      <c r="S3" s="402" t="s">
        <v>151</v>
      </c>
      <c r="T3" s="402" t="str">
        <f>曜日!D5</f>
        <v>水</v>
      </c>
      <c r="U3" s="402" t="s">
        <v>36</v>
      </c>
      <c r="V3" s="92"/>
      <c r="W3" s="398" t="s">
        <v>48</v>
      </c>
      <c r="X3" s="398"/>
      <c r="Y3" s="398"/>
      <c r="Z3" s="398" t="s">
        <v>129</v>
      </c>
      <c r="AA3" s="394"/>
      <c r="AB3" s="394"/>
      <c r="AC3" s="394"/>
      <c r="AD3" s="394"/>
      <c r="AE3" s="394"/>
      <c r="AF3" s="394"/>
      <c r="AG3" s="395"/>
      <c r="AH3" s="496"/>
      <c r="AI3" s="496"/>
      <c r="AJ3" s="496"/>
      <c r="AK3" s="496"/>
      <c r="AL3" s="496"/>
      <c r="AM3" s="496"/>
      <c r="AN3" s="496"/>
      <c r="AO3" s="496"/>
      <c r="AP3" s="496"/>
      <c r="AQ3" s="496"/>
      <c r="AR3" s="496"/>
      <c r="AS3" s="496"/>
    </row>
    <row r="4" spans="1:45" ht="15" thickBot="1">
      <c r="A4" s="206"/>
      <c r="G4" s="206"/>
      <c r="H4" s="404"/>
      <c r="I4" s="404"/>
      <c r="J4" s="404"/>
      <c r="K4" s="404"/>
      <c r="L4" s="404"/>
      <c r="M4" s="400"/>
      <c r="N4" s="400"/>
      <c r="O4" s="400"/>
      <c r="P4" s="400"/>
      <c r="Q4" s="400"/>
      <c r="R4" s="400"/>
      <c r="S4" s="402"/>
      <c r="T4" s="402"/>
      <c r="U4" s="402"/>
      <c r="V4" s="93"/>
      <c r="W4" s="398"/>
      <c r="X4" s="398"/>
      <c r="Y4" s="398"/>
      <c r="Z4" s="398"/>
      <c r="AA4" s="394"/>
      <c r="AB4" s="394"/>
      <c r="AC4" s="394"/>
      <c r="AD4" s="394"/>
      <c r="AE4" s="394"/>
      <c r="AF4" s="394"/>
      <c r="AG4" s="395"/>
      <c r="AH4" s="497"/>
      <c r="AI4" s="497"/>
      <c r="AJ4" s="497"/>
      <c r="AK4" s="497"/>
      <c r="AL4" s="497"/>
      <c r="AM4" s="497"/>
      <c r="AN4" s="497"/>
      <c r="AO4" s="497"/>
      <c r="AP4" s="497"/>
      <c r="AQ4" s="497"/>
      <c r="AR4" s="497"/>
      <c r="AS4" s="497"/>
    </row>
    <row r="5" spans="1:45" ht="13.5" customHeight="1">
      <c r="A5" s="259" t="s">
        <v>155</v>
      </c>
      <c r="B5" s="260"/>
      <c r="C5" s="261"/>
      <c r="D5" s="374" t="s">
        <v>243</v>
      </c>
      <c r="E5" s="375"/>
      <c r="F5" s="375"/>
      <c r="G5" s="375"/>
      <c r="H5" s="375"/>
      <c r="I5" s="375"/>
      <c r="J5" s="406"/>
      <c r="K5" s="436" t="s">
        <v>244</v>
      </c>
      <c r="L5" s="427"/>
      <c r="M5" s="427"/>
      <c r="N5" s="427"/>
      <c r="O5" s="437"/>
      <c r="P5" s="433"/>
      <c r="Q5" s="427"/>
      <c r="R5" s="427"/>
      <c r="S5" s="427"/>
      <c r="T5" s="427" t="s">
        <v>245</v>
      </c>
      <c r="U5" s="427"/>
      <c r="V5" s="427"/>
      <c r="W5" s="427"/>
      <c r="X5" s="428"/>
      <c r="Y5" s="432"/>
      <c r="Z5" s="427"/>
      <c r="AA5" s="427"/>
      <c r="AB5" s="427"/>
      <c r="AC5" s="427" t="s">
        <v>246</v>
      </c>
      <c r="AD5" s="427"/>
      <c r="AE5" s="427"/>
      <c r="AF5" s="427"/>
      <c r="AG5" s="437"/>
      <c r="AH5" s="433"/>
      <c r="AI5" s="427"/>
      <c r="AJ5" s="427"/>
      <c r="AK5" s="427"/>
      <c r="AL5" s="427" t="s">
        <v>241</v>
      </c>
      <c r="AM5" s="427"/>
      <c r="AN5" s="427"/>
      <c r="AO5" s="428"/>
      <c r="AP5" s="432"/>
      <c r="AQ5" s="427"/>
      <c r="AR5" s="427"/>
      <c r="AS5" s="442"/>
    </row>
    <row r="6" spans="1:45" ht="14.25" thickBot="1">
      <c r="A6" s="265"/>
      <c r="B6" s="266"/>
      <c r="C6" s="267"/>
      <c r="D6" s="407"/>
      <c r="E6" s="408"/>
      <c r="F6" s="408"/>
      <c r="G6" s="408"/>
      <c r="H6" s="408"/>
      <c r="I6" s="408"/>
      <c r="J6" s="409"/>
      <c r="K6" s="410"/>
      <c r="L6" s="411"/>
      <c r="M6" s="411"/>
      <c r="N6" s="411"/>
      <c r="O6" s="412"/>
      <c r="P6" s="434"/>
      <c r="Q6" s="411"/>
      <c r="R6" s="411"/>
      <c r="S6" s="411"/>
      <c r="T6" s="411"/>
      <c r="U6" s="411"/>
      <c r="V6" s="411"/>
      <c r="W6" s="411"/>
      <c r="X6" s="435"/>
      <c r="Y6" s="426"/>
      <c r="Z6" s="411"/>
      <c r="AA6" s="411"/>
      <c r="AB6" s="411"/>
      <c r="AC6" s="411"/>
      <c r="AD6" s="411"/>
      <c r="AE6" s="411"/>
      <c r="AF6" s="411"/>
      <c r="AG6" s="412"/>
      <c r="AH6" s="434"/>
      <c r="AI6" s="411"/>
      <c r="AJ6" s="411"/>
      <c r="AK6" s="411"/>
      <c r="AL6" s="411"/>
      <c r="AM6" s="411"/>
      <c r="AN6" s="411"/>
      <c r="AO6" s="435"/>
      <c r="AP6" s="426"/>
      <c r="AQ6" s="411"/>
      <c r="AR6" s="411"/>
      <c r="AS6" s="447"/>
    </row>
    <row r="7" spans="1:45" ht="13.5" customHeight="1">
      <c r="A7" s="259" t="s">
        <v>131</v>
      </c>
      <c r="B7" s="288"/>
      <c r="C7" s="288"/>
      <c r="D7" s="374" t="s">
        <v>247</v>
      </c>
      <c r="E7" s="375"/>
      <c r="F7" s="375"/>
      <c r="G7" s="375"/>
      <c r="H7" s="375"/>
      <c r="I7" s="375"/>
      <c r="J7" s="376"/>
      <c r="K7" s="380" t="s">
        <v>248</v>
      </c>
      <c r="L7" s="378"/>
      <c r="M7" s="378"/>
      <c r="N7" s="378"/>
      <c r="O7" s="378"/>
      <c r="P7" s="379"/>
      <c r="Q7" s="380" t="s">
        <v>249</v>
      </c>
      <c r="R7" s="378"/>
      <c r="S7" s="378"/>
      <c r="T7" s="378"/>
      <c r="U7" s="378"/>
      <c r="V7" s="379"/>
      <c r="W7" s="380" t="s">
        <v>250</v>
      </c>
      <c r="X7" s="378"/>
      <c r="Y7" s="378"/>
      <c r="Z7" s="378"/>
      <c r="AA7" s="378"/>
      <c r="AB7" s="379"/>
      <c r="AC7" s="380" t="s">
        <v>251</v>
      </c>
      <c r="AD7" s="378"/>
      <c r="AE7" s="378"/>
      <c r="AF7" s="378"/>
      <c r="AG7" s="378"/>
      <c r="AH7" s="379"/>
      <c r="AI7" s="380" t="s">
        <v>252</v>
      </c>
      <c r="AJ7" s="378"/>
      <c r="AK7" s="378"/>
      <c r="AL7" s="378"/>
      <c r="AM7" s="378"/>
      <c r="AN7" s="379"/>
      <c r="AO7" s="429" t="s">
        <v>253</v>
      </c>
      <c r="AP7" s="430"/>
      <c r="AQ7" s="430"/>
      <c r="AR7" s="430"/>
      <c r="AS7" s="431"/>
    </row>
    <row r="8" spans="1:45">
      <c r="A8" s="290"/>
      <c r="B8" s="291"/>
      <c r="C8" s="291"/>
      <c r="D8" s="377"/>
      <c r="E8" s="378"/>
      <c r="F8" s="378"/>
      <c r="G8" s="378"/>
      <c r="H8" s="378"/>
      <c r="I8" s="378"/>
      <c r="J8" s="379"/>
      <c r="K8" s="413" t="s">
        <v>254</v>
      </c>
      <c r="L8" s="414"/>
      <c r="M8" s="415"/>
      <c r="N8" s="413" t="s">
        <v>255</v>
      </c>
      <c r="O8" s="414"/>
      <c r="P8" s="415"/>
      <c r="Q8" s="413" t="s">
        <v>254</v>
      </c>
      <c r="R8" s="414"/>
      <c r="S8" s="415"/>
      <c r="T8" s="413" t="s">
        <v>255</v>
      </c>
      <c r="U8" s="414"/>
      <c r="V8" s="415"/>
      <c r="W8" s="413" t="s">
        <v>254</v>
      </c>
      <c r="X8" s="414"/>
      <c r="Y8" s="415"/>
      <c r="Z8" s="413" t="s">
        <v>255</v>
      </c>
      <c r="AA8" s="414"/>
      <c r="AB8" s="415"/>
      <c r="AC8" s="413" t="s">
        <v>254</v>
      </c>
      <c r="AD8" s="414"/>
      <c r="AE8" s="415"/>
      <c r="AF8" s="413" t="s">
        <v>255</v>
      </c>
      <c r="AG8" s="414"/>
      <c r="AH8" s="415"/>
      <c r="AI8" s="413" t="s">
        <v>254</v>
      </c>
      <c r="AJ8" s="414"/>
      <c r="AK8" s="415"/>
      <c r="AL8" s="413" t="s">
        <v>255</v>
      </c>
      <c r="AM8" s="414"/>
      <c r="AN8" s="415"/>
      <c r="AO8" s="380"/>
      <c r="AP8" s="378"/>
      <c r="AQ8" s="378"/>
      <c r="AR8" s="378"/>
      <c r="AS8" s="425"/>
    </row>
    <row r="9" spans="1:45" ht="13.5" customHeight="1">
      <c r="A9" s="290"/>
      <c r="B9" s="291"/>
      <c r="C9" s="291"/>
      <c r="D9" s="416" t="s">
        <v>256</v>
      </c>
      <c r="E9" s="417"/>
      <c r="F9" s="417"/>
      <c r="G9" s="417"/>
      <c r="H9" s="417"/>
      <c r="I9" s="417"/>
      <c r="J9" s="417"/>
      <c r="K9" s="381"/>
      <c r="L9" s="381"/>
      <c r="M9" s="381"/>
      <c r="N9" s="381"/>
      <c r="O9" s="381"/>
      <c r="P9" s="381"/>
      <c r="Q9" s="381"/>
      <c r="R9" s="381"/>
      <c r="S9" s="381"/>
      <c r="T9" s="381"/>
      <c r="U9" s="381"/>
      <c r="V9" s="381"/>
      <c r="W9" s="381"/>
      <c r="X9" s="381"/>
      <c r="Y9" s="381"/>
      <c r="Z9" s="381"/>
      <c r="AA9" s="381"/>
      <c r="AB9" s="381"/>
      <c r="AC9" s="381"/>
      <c r="AD9" s="381"/>
      <c r="AE9" s="381"/>
      <c r="AF9" s="381"/>
      <c r="AG9" s="381"/>
      <c r="AH9" s="381"/>
      <c r="AI9" s="420">
        <f>K9+Q9+W9+AC9</f>
        <v>0</v>
      </c>
      <c r="AJ9" s="420"/>
      <c r="AK9" s="420"/>
      <c r="AL9" s="420">
        <f>N9+T9+Z9+AF9</f>
        <v>0</v>
      </c>
      <c r="AM9" s="420"/>
      <c r="AN9" s="420"/>
      <c r="AO9" s="438">
        <f>AI13</f>
        <v>0</v>
      </c>
      <c r="AP9" s="438"/>
      <c r="AQ9" s="438"/>
      <c r="AR9" s="438"/>
      <c r="AS9" s="439"/>
    </row>
    <row r="10" spans="1:45" ht="13.5" customHeight="1">
      <c r="A10" s="290"/>
      <c r="B10" s="291"/>
      <c r="C10" s="291"/>
      <c r="D10" s="416" t="s">
        <v>257</v>
      </c>
      <c r="E10" s="417"/>
      <c r="F10" s="417"/>
      <c r="G10" s="417"/>
      <c r="H10" s="417"/>
      <c r="I10" s="417"/>
      <c r="J10" s="417"/>
      <c r="K10" s="381"/>
      <c r="L10" s="381"/>
      <c r="M10" s="381"/>
      <c r="N10" s="381"/>
      <c r="O10" s="381"/>
      <c r="P10" s="381"/>
      <c r="Q10" s="381"/>
      <c r="R10" s="381"/>
      <c r="S10" s="381"/>
      <c r="T10" s="381"/>
      <c r="U10" s="381"/>
      <c r="V10" s="381"/>
      <c r="W10" s="381"/>
      <c r="X10" s="381"/>
      <c r="Y10" s="381"/>
      <c r="Z10" s="381"/>
      <c r="AA10" s="381"/>
      <c r="AB10" s="381"/>
      <c r="AC10" s="381"/>
      <c r="AD10" s="381"/>
      <c r="AE10" s="381"/>
      <c r="AF10" s="381"/>
      <c r="AG10" s="381"/>
      <c r="AH10" s="381"/>
      <c r="AI10" s="420">
        <f>K10+Q10+W10+AC10</f>
        <v>0</v>
      </c>
      <c r="AJ10" s="420"/>
      <c r="AK10" s="420"/>
      <c r="AL10" s="420">
        <f>N10+T10+Z10+AF10</f>
        <v>0</v>
      </c>
      <c r="AM10" s="420"/>
      <c r="AN10" s="420"/>
      <c r="AO10" s="440"/>
      <c r="AP10" s="440"/>
      <c r="AQ10" s="440"/>
      <c r="AR10" s="440"/>
      <c r="AS10" s="441"/>
    </row>
    <row r="11" spans="1:45" ht="13.5" customHeight="1">
      <c r="A11" s="290"/>
      <c r="B11" s="291"/>
      <c r="C11" s="291"/>
      <c r="D11" s="416" t="s">
        <v>258</v>
      </c>
      <c r="E11" s="417"/>
      <c r="F11" s="417"/>
      <c r="G11" s="417"/>
      <c r="H11" s="417"/>
      <c r="I11" s="417"/>
      <c r="J11" s="417"/>
      <c r="K11" s="381"/>
      <c r="L11" s="381"/>
      <c r="M11" s="381"/>
      <c r="N11" s="381"/>
      <c r="O11" s="381"/>
      <c r="P11" s="381"/>
      <c r="Q11" s="381"/>
      <c r="R11" s="381"/>
      <c r="S11" s="381"/>
      <c r="T11" s="381"/>
      <c r="U11" s="381"/>
      <c r="V11" s="381"/>
      <c r="W11" s="381"/>
      <c r="X11" s="381"/>
      <c r="Y11" s="381"/>
      <c r="Z11" s="381"/>
      <c r="AA11" s="381"/>
      <c r="AB11" s="381"/>
      <c r="AC11" s="381"/>
      <c r="AD11" s="381"/>
      <c r="AE11" s="381"/>
      <c r="AF11" s="381"/>
      <c r="AG11" s="381"/>
      <c r="AH11" s="381"/>
      <c r="AI11" s="420">
        <f>K11+Q11+W11+AC11</f>
        <v>0</v>
      </c>
      <c r="AJ11" s="420"/>
      <c r="AK11" s="420"/>
      <c r="AL11" s="420">
        <f>N11+T11+Z11+AF11</f>
        <v>0</v>
      </c>
      <c r="AM11" s="420"/>
      <c r="AN11" s="420"/>
      <c r="AO11" s="440"/>
      <c r="AP11" s="440"/>
      <c r="AQ11" s="440"/>
      <c r="AR11" s="440"/>
      <c r="AS11" s="441"/>
    </row>
    <row r="12" spans="1:45" ht="13.5" customHeight="1">
      <c r="A12" s="290"/>
      <c r="B12" s="291"/>
      <c r="C12" s="291"/>
      <c r="D12" s="416" t="s">
        <v>252</v>
      </c>
      <c r="E12" s="417"/>
      <c r="F12" s="417"/>
      <c r="G12" s="417"/>
      <c r="H12" s="417"/>
      <c r="I12" s="417"/>
      <c r="J12" s="417"/>
      <c r="K12" s="420">
        <f>K9+K10+K11</f>
        <v>0</v>
      </c>
      <c r="L12" s="420"/>
      <c r="M12" s="420"/>
      <c r="N12" s="420">
        <f>N9+N10+N11</f>
        <v>0</v>
      </c>
      <c r="O12" s="420"/>
      <c r="P12" s="420"/>
      <c r="Q12" s="420">
        <f>Q9+Q10+Q11</f>
        <v>0</v>
      </c>
      <c r="R12" s="420"/>
      <c r="S12" s="420"/>
      <c r="T12" s="420">
        <f>SUM(T9:V11)</f>
        <v>0</v>
      </c>
      <c r="U12" s="420"/>
      <c r="V12" s="420"/>
      <c r="W12" s="420">
        <f>SUM(W9:Y11)</f>
        <v>0</v>
      </c>
      <c r="X12" s="420"/>
      <c r="Y12" s="420"/>
      <c r="Z12" s="420">
        <f>SUM(Z9:AB11)</f>
        <v>0</v>
      </c>
      <c r="AA12" s="420"/>
      <c r="AB12" s="420"/>
      <c r="AC12" s="420">
        <f>SUM(AC9:AE11)</f>
        <v>0</v>
      </c>
      <c r="AD12" s="420"/>
      <c r="AE12" s="420"/>
      <c r="AF12" s="420">
        <f>SUM(AF9:AH11)</f>
        <v>0</v>
      </c>
      <c r="AG12" s="420"/>
      <c r="AH12" s="420"/>
      <c r="AI12" s="420">
        <f>SUM(K12+Q12+W12+AC12)</f>
        <v>0</v>
      </c>
      <c r="AJ12" s="420"/>
      <c r="AK12" s="420"/>
      <c r="AL12" s="420">
        <f>SUM(N12+T12+Z12+AF12)</f>
        <v>0</v>
      </c>
      <c r="AM12" s="420"/>
      <c r="AN12" s="420"/>
      <c r="AO12" s="443" t="s">
        <v>259</v>
      </c>
      <c r="AP12" s="443"/>
      <c r="AQ12" s="443"/>
      <c r="AR12" s="443"/>
      <c r="AS12" s="444"/>
    </row>
    <row r="13" spans="1:45" ht="14.25" customHeight="1" thickBot="1">
      <c r="A13" s="290"/>
      <c r="B13" s="291"/>
      <c r="C13" s="291"/>
      <c r="D13" s="418"/>
      <c r="E13" s="419"/>
      <c r="F13" s="419"/>
      <c r="G13" s="419"/>
      <c r="H13" s="419"/>
      <c r="I13" s="419"/>
      <c r="J13" s="419"/>
      <c r="K13" s="424">
        <f>K12+N12</f>
        <v>0</v>
      </c>
      <c r="L13" s="424"/>
      <c r="M13" s="424"/>
      <c r="N13" s="424"/>
      <c r="O13" s="424"/>
      <c r="P13" s="424"/>
      <c r="Q13" s="424">
        <f>Q12+T12</f>
        <v>0</v>
      </c>
      <c r="R13" s="424"/>
      <c r="S13" s="424"/>
      <c r="T13" s="424"/>
      <c r="U13" s="424"/>
      <c r="V13" s="424"/>
      <c r="W13" s="424">
        <f>W12+Z12</f>
        <v>0</v>
      </c>
      <c r="X13" s="424"/>
      <c r="Y13" s="424"/>
      <c r="Z13" s="424"/>
      <c r="AA13" s="424"/>
      <c r="AB13" s="424"/>
      <c r="AC13" s="424">
        <f>AC12+AF12</f>
        <v>0</v>
      </c>
      <c r="AD13" s="424"/>
      <c r="AE13" s="424"/>
      <c r="AF13" s="424"/>
      <c r="AG13" s="424"/>
      <c r="AH13" s="424"/>
      <c r="AI13" s="424">
        <f>AI12+AL12</f>
        <v>0</v>
      </c>
      <c r="AJ13" s="424"/>
      <c r="AK13" s="424"/>
      <c r="AL13" s="424"/>
      <c r="AM13" s="424"/>
      <c r="AN13" s="424"/>
      <c r="AO13" s="445"/>
      <c r="AP13" s="445"/>
      <c r="AQ13" s="445"/>
      <c r="AR13" s="445"/>
      <c r="AS13" s="446"/>
    </row>
    <row r="14" spans="1:45">
      <c r="A14" s="290"/>
      <c r="B14" s="291"/>
      <c r="C14" s="292"/>
      <c r="D14" s="421"/>
      <c r="E14" s="422"/>
      <c r="F14" s="380" t="s">
        <v>260</v>
      </c>
      <c r="G14" s="378"/>
      <c r="H14" s="378"/>
      <c r="I14" s="378"/>
      <c r="J14" s="378"/>
      <c r="K14" s="378"/>
      <c r="L14" s="378"/>
      <c r="M14" s="379"/>
      <c r="N14" s="380" t="s">
        <v>247</v>
      </c>
      <c r="O14" s="378"/>
      <c r="P14" s="378"/>
      <c r="Q14" s="378"/>
      <c r="R14" s="378"/>
      <c r="S14" s="379"/>
      <c r="T14" s="368" t="s">
        <v>261</v>
      </c>
      <c r="U14" s="346"/>
      <c r="V14" s="346"/>
      <c r="W14" s="346"/>
      <c r="X14" s="347"/>
      <c r="Y14" s="380" t="s">
        <v>262</v>
      </c>
      <c r="Z14" s="378"/>
      <c r="AA14" s="378"/>
      <c r="AB14" s="378"/>
      <c r="AC14" s="379"/>
      <c r="AD14" s="380" t="s">
        <v>263</v>
      </c>
      <c r="AE14" s="378"/>
      <c r="AF14" s="378"/>
      <c r="AG14" s="378"/>
      <c r="AH14" s="378"/>
      <c r="AI14" s="378"/>
      <c r="AJ14" s="380" t="s">
        <v>264</v>
      </c>
      <c r="AK14" s="378"/>
      <c r="AL14" s="378"/>
      <c r="AM14" s="378"/>
      <c r="AN14" s="378"/>
      <c r="AO14" s="378"/>
      <c r="AP14" s="378"/>
      <c r="AQ14" s="378"/>
      <c r="AR14" s="378"/>
      <c r="AS14" s="425"/>
    </row>
    <row r="15" spans="1:45">
      <c r="A15" s="290"/>
      <c r="B15" s="291"/>
      <c r="C15" s="292"/>
      <c r="D15" s="382" t="s">
        <v>265</v>
      </c>
      <c r="E15" s="383"/>
      <c r="F15" s="386"/>
      <c r="G15" s="387"/>
      <c r="H15" s="387"/>
      <c r="I15" s="387"/>
      <c r="J15" s="387"/>
      <c r="K15" s="387"/>
      <c r="L15" s="349" t="s">
        <v>266</v>
      </c>
      <c r="M15" s="350"/>
      <c r="N15" s="348"/>
      <c r="O15" s="349"/>
      <c r="P15" s="349"/>
      <c r="Q15" s="349"/>
      <c r="R15" s="349"/>
      <c r="S15" s="350"/>
      <c r="T15" s="348"/>
      <c r="U15" s="349"/>
      <c r="V15" s="349"/>
      <c r="W15" s="349"/>
      <c r="X15" s="350"/>
      <c r="Y15" s="348"/>
      <c r="Z15" s="349"/>
      <c r="AA15" s="349"/>
      <c r="AB15" s="349"/>
      <c r="AC15" s="350"/>
      <c r="AD15" s="348"/>
      <c r="AE15" s="349"/>
      <c r="AF15" s="349"/>
      <c r="AG15" s="349"/>
      <c r="AH15" s="349"/>
      <c r="AI15" s="349"/>
      <c r="AJ15" s="348"/>
      <c r="AK15" s="349"/>
      <c r="AL15" s="349"/>
      <c r="AM15" s="349"/>
      <c r="AN15" s="349"/>
      <c r="AO15" s="349"/>
      <c r="AP15" s="349"/>
      <c r="AQ15" s="349"/>
      <c r="AR15" s="349"/>
      <c r="AS15" s="448"/>
    </row>
    <row r="16" spans="1:45">
      <c r="A16" s="290"/>
      <c r="B16" s="291"/>
      <c r="C16" s="292"/>
      <c r="D16" s="384"/>
      <c r="E16" s="385"/>
      <c r="F16" s="355"/>
      <c r="G16" s="353"/>
      <c r="H16" s="353"/>
      <c r="I16" s="353"/>
      <c r="J16" s="353"/>
      <c r="K16" s="353"/>
      <c r="L16" s="353" t="s">
        <v>266</v>
      </c>
      <c r="M16" s="354"/>
      <c r="N16" s="355"/>
      <c r="O16" s="353"/>
      <c r="P16" s="353"/>
      <c r="Q16" s="353"/>
      <c r="R16" s="353"/>
      <c r="S16" s="354"/>
      <c r="T16" s="355"/>
      <c r="U16" s="353"/>
      <c r="V16" s="353"/>
      <c r="W16" s="353"/>
      <c r="X16" s="354"/>
      <c r="Y16" s="355"/>
      <c r="Z16" s="353"/>
      <c r="AA16" s="353"/>
      <c r="AB16" s="353"/>
      <c r="AC16" s="354"/>
      <c r="AD16" s="355"/>
      <c r="AE16" s="353"/>
      <c r="AF16" s="353"/>
      <c r="AG16" s="353"/>
      <c r="AH16" s="353"/>
      <c r="AI16" s="353"/>
      <c r="AJ16" s="355"/>
      <c r="AK16" s="353"/>
      <c r="AL16" s="353"/>
      <c r="AM16" s="353"/>
      <c r="AN16" s="353"/>
      <c r="AO16" s="353"/>
      <c r="AP16" s="353"/>
      <c r="AQ16" s="353"/>
      <c r="AR16" s="353"/>
      <c r="AS16" s="423"/>
    </row>
    <row r="17" spans="1:45">
      <c r="A17" s="290"/>
      <c r="B17" s="291"/>
      <c r="C17" s="292"/>
      <c r="D17" s="384"/>
      <c r="E17" s="385"/>
      <c r="F17" s="355"/>
      <c r="G17" s="353"/>
      <c r="H17" s="353"/>
      <c r="I17" s="353"/>
      <c r="J17" s="353"/>
      <c r="K17" s="353"/>
      <c r="L17" s="353" t="s">
        <v>266</v>
      </c>
      <c r="M17" s="354"/>
      <c r="N17" s="355"/>
      <c r="O17" s="353"/>
      <c r="P17" s="353"/>
      <c r="Q17" s="353"/>
      <c r="R17" s="353"/>
      <c r="S17" s="354"/>
      <c r="T17" s="355"/>
      <c r="U17" s="353"/>
      <c r="V17" s="353"/>
      <c r="W17" s="353"/>
      <c r="X17" s="354"/>
      <c r="Y17" s="355"/>
      <c r="Z17" s="353"/>
      <c r="AA17" s="353"/>
      <c r="AB17" s="353"/>
      <c r="AC17" s="354"/>
      <c r="AD17" s="355"/>
      <c r="AE17" s="353"/>
      <c r="AF17" s="353"/>
      <c r="AG17" s="353"/>
      <c r="AH17" s="353"/>
      <c r="AI17" s="353"/>
      <c r="AJ17" s="355"/>
      <c r="AK17" s="353"/>
      <c r="AL17" s="353"/>
      <c r="AM17" s="353"/>
      <c r="AN17" s="353"/>
      <c r="AO17" s="353"/>
      <c r="AP17" s="353"/>
      <c r="AQ17" s="353"/>
      <c r="AR17" s="353"/>
      <c r="AS17" s="423"/>
    </row>
    <row r="18" spans="1:45">
      <c r="A18" s="290"/>
      <c r="B18" s="291"/>
      <c r="C18" s="292"/>
      <c r="D18" s="384"/>
      <c r="E18" s="385"/>
      <c r="F18" s="355"/>
      <c r="G18" s="353"/>
      <c r="H18" s="353"/>
      <c r="I18" s="353"/>
      <c r="J18" s="353"/>
      <c r="K18" s="353"/>
      <c r="L18" s="353" t="s">
        <v>266</v>
      </c>
      <c r="M18" s="354"/>
      <c r="N18" s="355"/>
      <c r="O18" s="353"/>
      <c r="P18" s="353"/>
      <c r="Q18" s="353"/>
      <c r="R18" s="353"/>
      <c r="S18" s="354"/>
      <c r="T18" s="355"/>
      <c r="U18" s="353"/>
      <c r="V18" s="353"/>
      <c r="W18" s="353"/>
      <c r="X18" s="354"/>
      <c r="Y18" s="355"/>
      <c r="Z18" s="353"/>
      <c r="AA18" s="353"/>
      <c r="AB18" s="353"/>
      <c r="AC18" s="354"/>
      <c r="AD18" s="355"/>
      <c r="AE18" s="353"/>
      <c r="AF18" s="353"/>
      <c r="AG18" s="353"/>
      <c r="AH18" s="353"/>
      <c r="AI18" s="353"/>
      <c r="AJ18" s="355"/>
      <c r="AK18" s="353"/>
      <c r="AL18" s="353"/>
      <c r="AM18" s="353"/>
      <c r="AN18" s="353"/>
      <c r="AO18" s="353"/>
      <c r="AP18" s="353"/>
      <c r="AQ18" s="353"/>
      <c r="AR18" s="353"/>
      <c r="AS18" s="423"/>
    </row>
    <row r="19" spans="1:45">
      <c r="A19" s="290"/>
      <c r="B19" s="291"/>
      <c r="C19" s="292"/>
      <c r="D19" s="377"/>
      <c r="E19" s="379"/>
      <c r="F19" s="365"/>
      <c r="G19" s="366"/>
      <c r="H19" s="366"/>
      <c r="I19" s="366"/>
      <c r="J19" s="366"/>
      <c r="K19" s="366"/>
      <c r="L19" s="366" t="s">
        <v>266</v>
      </c>
      <c r="M19" s="367"/>
      <c r="N19" s="365"/>
      <c r="O19" s="366"/>
      <c r="P19" s="366"/>
      <c r="Q19" s="366"/>
      <c r="R19" s="366"/>
      <c r="S19" s="367"/>
      <c r="T19" s="365"/>
      <c r="U19" s="366"/>
      <c r="V19" s="366"/>
      <c r="W19" s="366"/>
      <c r="X19" s="367"/>
      <c r="Y19" s="355"/>
      <c r="Z19" s="353"/>
      <c r="AA19" s="353"/>
      <c r="AB19" s="353"/>
      <c r="AC19" s="354"/>
      <c r="AD19" s="365"/>
      <c r="AE19" s="366"/>
      <c r="AF19" s="366"/>
      <c r="AG19" s="366"/>
      <c r="AH19" s="366"/>
      <c r="AI19" s="366"/>
      <c r="AJ19" s="365"/>
      <c r="AK19" s="366"/>
      <c r="AL19" s="366"/>
      <c r="AM19" s="366"/>
      <c r="AN19" s="366"/>
      <c r="AO19" s="366"/>
      <c r="AP19" s="366"/>
      <c r="AQ19" s="366"/>
      <c r="AR19" s="366"/>
      <c r="AS19" s="450"/>
    </row>
    <row r="20" spans="1:45">
      <c r="A20" s="290"/>
      <c r="B20" s="291"/>
      <c r="C20" s="292"/>
      <c r="D20" s="382" t="s">
        <v>267</v>
      </c>
      <c r="E20" s="383"/>
      <c r="F20" s="386"/>
      <c r="G20" s="387"/>
      <c r="H20" s="387"/>
      <c r="I20" s="387"/>
      <c r="J20" s="387"/>
      <c r="K20" s="387"/>
      <c r="L20" s="349" t="s">
        <v>266</v>
      </c>
      <c r="M20" s="350"/>
      <c r="N20" s="348"/>
      <c r="O20" s="349"/>
      <c r="P20" s="349"/>
      <c r="Q20" s="349"/>
      <c r="R20" s="349"/>
      <c r="S20" s="350"/>
      <c r="T20" s="348"/>
      <c r="U20" s="349"/>
      <c r="V20" s="349"/>
      <c r="W20" s="349"/>
      <c r="X20" s="350"/>
      <c r="Y20" s="355"/>
      <c r="Z20" s="353"/>
      <c r="AA20" s="353"/>
      <c r="AB20" s="353"/>
      <c r="AC20" s="354"/>
      <c r="AD20" s="348"/>
      <c r="AE20" s="349"/>
      <c r="AF20" s="349"/>
      <c r="AG20" s="349"/>
      <c r="AH20" s="349"/>
      <c r="AI20" s="350"/>
      <c r="AJ20" s="348"/>
      <c r="AK20" s="349"/>
      <c r="AL20" s="349"/>
      <c r="AM20" s="349"/>
      <c r="AN20" s="349"/>
      <c r="AO20" s="349"/>
      <c r="AP20" s="349"/>
      <c r="AQ20" s="349"/>
      <c r="AR20" s="349"/>
      <c r="AS20" s="448"/>
    </row>
    <row r="21" spans="1:45">
      <c r="A21" s="290"/>
      <c r="B21" s="291"/>
      <c r="C21" s="292"/>
      <c r="D21" s="384"/>
      <c r="E21" s="385"/>
      <c r="F21" s="355"/>
      <c r="G21" s="353"/>
      <c r="H21" s="353"/>
      <c r="I21" s="353"/>
      <c r="J21" s="353"/>
      <c r="K21" s="353"/>
      <c r="L21" s="353" t="s">
        <v>266</v>
      </c>
      <c r="M21" s="354"/>
      <c r="N21" s="355"/>
      <c r="O21" s="353"/>
      <c r="P21" s="353"/>
      <c r="Q21" s="353"/>
      <c r="R21" s="353"/>
      <c r="S21" s="354"/>
      <c r="T21" s="355"/>
      <c r="U21" s="353"/>
      <c r="V21" s="353"/>
      <c r="W21" s="353"/>
      <c r="X21" s="354"/>
      <c r="Y21" s="355"/>
      <c r="Z21" s="353"/>
      <c r="AA21" s="353"/>
      <c r="AB21" s="353"/>
      <c r="AC21" s="354"/>
      <c r="AD21" s="355"/>
      <c r="AE21" s="353"/>
      <c r="AF21" s="353"/>
      <c r="AG21" s="353"/>
      <c r="AH21" s="353"/>
      <c r="AI21" s="353"/>
      <c r="AJ21" s="355"/>
      <c r="AK21" s="353"/>
      <c r="AL21" s="353"/>
      <c r="AM21" s="353"/>
      <c r="AN21" s="353"/>
      <c r="AO21" s="353"/>
      <c r="AP21" s="353"/>
      <c r="AQ21" s="353"/>
      <c r="AR21" s="353"/>
      <c r="AS21" s="423"/>
    </row>
    <row r="22" spans="1:45">
      <c r="A22" s="290"/>
      <c r="B22" s="291"/>
      <c r="C22" s="292"/>
      <c r="D22" s="384"/>
      <c r="E22" s="385"/>
      <c r="F22" s="355"/>
      <c r="G22" s="353"/>
      <c r="H22" s="353"/>
      <c r="I22" s="353"/>
      <c r="J22" s="353"/>
      <c r="K22" s="353"/>
      <c r="L22" s="353" t="s">
        <v>266</v>
      </c>
      <c r="M22" s="354"/>
      <c r="N22" s="355"/>
      <c r="O22" s="353"/>
      <c r="P22" s="353"/>
      <c r="Q22" s="353"/>
      <c r="R22" s="353"/>
      <c r="S22" s="354"/>
      <c r="T22" s="355"/>
      <c r="U22" s="353"/>
      <c r="V22" s="353"/>
      <c r="W22" s="353"/>
      <c r="X22" s="354"/>
      <c r="Y22" s="355"/>
      <c r="Z22" s="353"/>
      <c r="AA22" s="353"/>
      <c r="AB22" s="353"/>
      <c r="AC22" s="354"/>
      <c r="AD22" s="355"/>
      <c r="AE22" s="353"/>
      <c r="AF22" s="353"/>
      <c r="AG22" s="353"/>
      <c r="AH22" s="353"/>
      <c r="AI22" s="353"/>
      <c r="AJ22" s="355"/>
      <c r="AK22" s="353"/>
      <c r="AL22" s="353"/>
      <c r="AM22" s="353"/>
      <c r="AN22" s="353"/>
      <c r="AO22" s="353"/>
      <c r="AP22" s="353"/>
      <c r="AQ22" s="353"/>
      <c r="AR22" s="353"/>
      <c r="AS22" s="423"/>
    </row>
    <row r="23" spans="1:45">
      <c r="A23" s="290"/>
      <c r="B23" s="291"/>
      <c r="C23" s="292"/>
      <c r="D23" s="384"/>
      <c r="E23" s="385"/>
      <c r="F23" s="355"/>
      <c r="G23" s="353"/>
      <c r="H23" s="353"/>
      <c r="I23" s="353"/>
      <c r="J23" s="353"/>
      <c r="K23" s="353"/>
      <c r="L23" s="353" t="s">
        <v>266</v>
      </c>
      <c r="M23" s="354"/>
      <c r="N23" s="355"/>
      <c r="O23" s="353"/>
      <c r="P23" s="353"/>
      <c r="Q23" s="353"/>
      <c r="R23" s="353"/>
      <c r="S23" s="354"/>
      <c r="T23" s="355"/>
      <c r="U23" s="353"/>
      <c r="V23" s="353"/>
      <c r="W23" s="353"/>
      <c r="X23" s="354"/>
      <c r="Y23" s="355"/>
      <c r="Z23" s="353"/>
      <c r="AA23" s="353"/>
      <c r="AB23" s="353"/>
      <c r="AC23" s="354"/>
      <c r="AD23" s="355"/>
      <c r="AE23" s="353"/>
      <c r="AF23" s="353"/>
      <c r="AG23" s="353"/>
      <c r="AH23" s="353"/>
      <c r="AI23" s="353"/>
      <c r="AJ23" s="355"/>
      <c r="AK23" s="353"/>
      <c r="AL23" s="353"/>
      <c r="AM23" s="353"/>
      <c r="AN23" s="353"/>
      <c r="AO23" s="353"/>
      <c r="AP23" s="353"/>
      <c r="AQ23" s="353"/>
      <c r="AR23" s="353"/>
      <c r="AS23" s="423"/>
    </row>
    <row r="24" spans="1:45">
      <c r="A24" s="290"/>
      <c r="B24" s="291"/>
      <c r="C24" s="292"/>
      <c r="D24" s="377"/>
      <c r="E24" s="379"/>
      <c r="F24" s="365"/>
      <c r="G24" s="366"/>
      <c r="H24" s="366"/>
      <c r="I24" s="366"/>
      <c r="J24" s="366"/>
      <c r="K24" s="366"/>
      <c r="L24" s="366" t="s">
        <v>266</v>
      </c>
      <c r="M24" s="367"/>
      <c r="N24" s="365"/>
      <c r="O24" s="366"/>
      <c r="P24" s="366"/>
      <c r="Q24" s="366"/>
      <c r="R24" s="366"/>
      <c r="S24" s="367"/>
      <c r="T24" s="365"/>
      <c r="U24" s="366"/>
      <c r="V24" s="366"/>
      <c r="W24" s="366"/>
      <c r="X24" s="367"/>
      <c r="Y24" s="355"/>
      <c r="Z24" s="353"/>
      <c r="AA24" s="353"/>
      <c r="AB24" s="353"/>
      <c r="AC24" s="354"/>
      <c r="AD24" s="365"/>
      <c r="AE24" s="366"/>
      <c r="AF24" s="366"/>
      <c r="AG24" s="366"/>
      <c r="AH24" s="366"/>
      <c r="AI24" s="366"/>
      <c r="AJ24" s="365"/>
      <c r="AK24" s="366"/>
      <c r="AL24" s="366"/>
      <c r="AM24" s="366"/>
      <c r="AN24" s="366"/>
      <c r="AO24" s="366"/>
      <c r="AP24" s="366"/>
      <c r="AQ24" s="366"/>
      <c r="AR24" s="366"/>
      <c r="AS24" s="450"/>
    </row>
    <row r="25" spans="1:45" ht="13.5" customHeight="1">
      <c r="A25" s="290"/>
      <c r="B25" s="291"/>
      <c r="C25" s="292"/>
      <c r="D25" s="457" t="s">
        <v>268</v>
      </c>
      <c r="E25" s="458"/>
      <c r="F25" s="348"/>
      <c r="G25" s="349"/>
      <c r="H25" s="349"/>
      <c r="I25" s="349"/>
      <c r="J25" s="349"/>
      <c r="K25" s="349"/>
      <c r="L25" s="349" t="s">
        <v>266</v>
      </c>
      <c r="M25" s="350"/>
      <c r="N25" s="348"/>
      <c r="O25" s="349"/>
      <c r="P25" s="349"/>
      <c r="Q25" s="349"/>
      <c r="R25" s="349"/>
      <c r="S25" s="350"/>
      <c r="T25" s="348"/>
      <c r="U25" s="349"/>
      <c r="V25" s="349"/>
      <c r="W25" s="349"/>
      <c r="X25" s="350"/>
      <c r="Y25" s="355"/>
      <c r="Z25" s="353"/>
      <c r="AA25" s="353"/>
      <c r="AB25" s="353"/>
      <c r="AC25" s="354"/>
      <c r="AD25" s="348"/>
      <c r="AE25" s="349"/>
      <c r="AF25" s="349"/>
      <c r="AG25" s="349"/>
      <c r="AH25" s="349"/>
      <c r="AI25" s="350"/>
      <c r="AJ25" s="348"/>
      <c r="AK25" s="349"/>
      <c r="AL25" s="349"/>
      <c r="AM25" s="349"/>
      <c r="AN25" s="349"/>
      <c r="AO25" s="349"/>
      <c r="AP25" s="349"/>
      <c r="AQ25" s="349"/>
      <c r="AR25" s="349"/>
      <c r="AS25" s="448"/>
    </row>
    <row r="26" spans="1:45" s="94" customFormat="1">
      <c r="A26" s="290"/>
      <c r="B26" s="291"/>
      <c r="C26" s="292"/>
      <c r="D26" s="459"/>
      <c r="E26" s="460"/>
      <c r="F26" s="355"/>
      <c r="G26" s="353"/>
      <c r="H26" s="353"/>
      <c r="I26" s="353"/>
      <c r="J26" s="353"/>
      <c r="K26" s="353"/>
      <c r="L26" s="353" t="s">
        <v>266</v>
      </c>
      <c r="M26" s="354"/>
      <c r="N26" s="355"/>
      <c r="O26" s="353"/>
      <c r="P26" s="353"/>
      <c r="Q26" s="353"/>
      <c r="R26" s="353"/>
      <c r="S26" s="354"/>
      <c r="T26" s="355"/>
      <c r="U26" s="353"/>
      <c r="V26" s="353"/>
      <c r="W26" s="353"/>
      <c r="X26" s="354"/>
      <c r="Y26" s="355"/>
      <c r="Z26" s="353"/>
      <c r="AA26" s="353"/>
      <c r="AB26" s="353"/>
      <c r="AC26" s="354"/>
      <c r="AD26" s="355"/>
      <c r="AE26" s="353"/>
      <c r="AF26" s="353"/>
      <c r="AG26" s="353"/>
      <c r="AH26" s="353"/>
      <c r="AI26" s="354"/>
      <c r="AJ26" s="355"/>
      <c r="AK26" s="353"/>
      <c r="AL26" s="353"/>
      <c r="AM26" s="353"/>
      <c r="AN26" s="353"/>
      <c r="AO26" s="353"/>
      <c r="AP26" s="353"/>
      <c r="AQ26" s="353"/>
      <c r="AR26" s="353"/>
      <c r="AS26" s="423"/>
    </row>
    <row r="27" spans="1:45" s="94" customFormat="1">
      <c r="A27" s="290"/>
      <c r="B27" s="291"/>
      <c r="C27" s="292"/>
      <c r="D27" s="459"/>
      <c r="E27" s="460"/>
      <c r="F27" s="355"/>
      <c r="G27" s="353"/>
      <c r="H27" s="353"/>
      <c r="I27" s="353"/>
      <c r="J27" s="353"/>
      <c r="K27" s="353"/>
      <c r="L27" s="353" t="s">
        <v>266</v>
      </c>
      <c r="M27" s="354"/>
      <c r="N27" s="355"/>
      <c r="O27" s="353"/>
      <c r="P27" s="353"/>
      <c r="Q27" s="353"/>
      <c r="R27" s="353"/>
      <c r="S27" s="354"/>
      <c r="T27" s="355"/>
      <c r="U27" s="353"/>
      <c r="V27" s="353"/>
      <c r="W27" s="353"/>
      <c r="X27" s="354"/>
      <c r="Y27" s="355"/>
      <c r="Z27" s="353"/>
      <c r="AA27" s="353"/>
      <c r="AB27" s="353"/>
      <c r="AC27" s="354"/>
      <c r="AD27" s="355"/>
      <c r="AE27" s="353"/>
      <c r="AF27" s="353"/>
      <c r="AG27" s="353"/>
      <c r="AH27" s="353"/>
      <c r="AI27" s="354"/>
      <c r="AJ27" s="355"/>
      <c r="AK27" s="353"/>
      <c r="AL27" s="353"/>
      <c r="AM27" s="353"/>
      <c r="AN27" s="353"/>
      <c r="AO27" s="353"/>
      <c r="AP27" s="353"/>
      <c r="AQ27" s="353"/>
      <c r="AR27" s="353"/>
      <c r="AS27" s="423"/>
    </row>
    <row r="28" spans="1:45" s="94" customFormat="1">
      <c r="A28" s="290"/>
      <c r="B28" s="291"/>
      <c r="C28" s="292"/>
      <c r="D28" s="459"/>
      <c r="E28" s="460"/>
      <c r="F28" s="355"/>
      <c r="G28" s="353"/>
      <c r="H28" s="353"/>
      <c r="I28" s="353"/>
      <c r="J28" s="353"/>
      <c r="K28" s="353"/>
      <c r="L28" s="353" t="s">
        <v>266</v>
      </c>
      <c r="M28" s="354"/>
      <c r="N28" s="355"/>
      <c r="O28" s="353"/>
      <c r="P28" s="353"/>
      <c r="Q28" s="353"/>
      <c r="R28" s="353"/>
      <c r="S28" s="354"/>
      <c r="T28" s="355"/>
      <c r="U28" s="353"/>
      <c r="V28" s="353"/>
      <c r="W28" s="353"/>
      <c r="X28" s="354"/>
      <c r="Y28" s="355"/>
      <c r="Z28" s="353"/>
      <c r="AA28" s="353"/>
      <c r="AB28" s="353"/>
      <c r="AC28" s="354"/>
      <c r="AD28" s="355"/>
      <c r="AE28" s="353"/>
      <c r="AF28" s="353"/>
      <c r="AG28" s="353"/>
      <c r="AH28" s="353"/>
      <c r="AI28" s="354"/>
      <c r="AJ28" s="355"/>
      <c r="AK28" s="353"/>
      <c r="AL28" s="353"/>
      <c r="AM28" s="353"/>
      <c r="AN28" s="353"/>
      <c r="AO28" s="353"/>
      <c r="AP28" s="353"/>
      <c r="AQ28" s="353"/>
      <c r="AR28" s="353"/>
      <c r="AS28" s="423"/>
    </row>
    <row r="29" spans="1:45" s="94" customFormat="1" ht="14.25" thickBot="1">
      <c r="A29" s="290"/>
      <c r="B29" s="291"/>
      <c r="C29" s="292"/>
      <c r="D29" s="461"/>
      <c r="E29" s="462"/>
      <c r="F29" s="356"/>
      <c r="G29" s="357"/>
      <c r="H29" s="357"/>
      <c r="I29" s="357"/>
      <c r="J29" s="357"/>
      <c r="K29" s="357"/>
      <c r="L29" s="357" t="s">
        <v>266</v>
      </c>
      <c r="M29" s="358"/>
      <c r="N29" s="356"/>
      <c r="O29" s="357"/>
      <c r="P29" s="357"/>
      <c r="Q29" s="357"/>
      <c r="R29" s="357"/>
      <c r="S29" s="358"/>
      <c r="T29" s="365"/>
      <c r="U29" s="366"/>
      <c r="V29" s="366"/>
      <c r="W29" s="366"/>
      <c r="X29" s="367"/>
      <c r="Y29" s="356"/>
      <c r="Z29" s="357"/>
      <c r="AA29" s="357"/>
      <c r="AB29" s="357"/>
      <c r="AC29" s="358"/>
      <c r="AD29" s="356"/>
      <c r="AE29" s="357"/>
      <c r="AF29" s="357"/>
      <c r="AG29" s="357"/>
      <c r="AH29" s="357"/>
      <c r="AI29" s="358"/>
      <c r="AJ29" s="356"/>
      <c r="AK29" s="357"/>
      <c r="AL29" s="357"/>
      <c r="AM29" s="357"/>
      <c r="AN29" s="357"/>
      <c r="AO29" s="357"/>
      <c r="AP29" s="357"/>
      <c r="AQ29" s="357"/>
      <c r="AR29" s="357"/>
      <c r="AS29" s="449"/>
    </row>
    <row r="30" spans="1:45" s="94" customFormat="1" ht="13.5" customHeight="1">
      <c r="A30" s="259" t="s">
        <v>144</v>
      </c>
      <c r="B30" s="288"/>
      <c r="C30" s="289"/>
      <c r="D30" s="345" t="s">
        <v>260</v>
      </c>
      <c r="E30" s="346"/>
      <c r="F30" s="346"/>
      <c r="G30" s="346"/>
      <c r="H30" s="346"/>
      <c r="I30" s="346"/>
      <c r="J30" s="347"/>
      <c r="K30" s="368" t="s">
        <v>261</v>
      </c>
      <c r="L30" s="346"/>
      <c r="M30" s="346"/>
      <c r="N30" s="346"/>
      <c r="O30" s="347"/>
      <c r="P30" s="368" t="s">
        <v>263</v>
      </c>
      <c r="Q30" s="346"/>
      <c r="R30" s="347"/>
      <c r="S30" s="368" t="s">
        <v>269</v>
      </c>
      <c r="T30" s="346"/>
      <c r="U30" s="346"/>
      <c r="V30" s="346"/>
      <c r="W30" s="347"/>
      <c r="X30" s="368" t="s">
        <v>270</v>
      </c>
      <c r="Y30" s="346"/>
      <c r="Z30" s="346"/>
      <c r="AA30" s="346"/>
      <c r="AB30" s="347"/>
      <c r="AC30" s="346" t="s">
        <v>271</v>
      </c>
      <c r="AD30" s="346"/>
      <c r="AE30" s="346"/>
      <c r="AF30" s="346"/>
      <c r="AG30" s="346"/>
      <c r="AH30" s="346"/>
      <c r="AI30" s="346"/>
      <c r="AJ30" s="346"/>
      <c r="AK30" s="346"/>
      <c r="AL30" s="346"/>
      <c r="AM30" s="346"/>
      <c r="AN30" s="347"/>
      <c r="AO30" s="346" t="s">
        <v>272</v>
      </c>
      <c r="AP30" s="346"/>
      <c r="AQ30" s="346"/>
      <c r="AR30" s="346"/>
      <c r="AS30" s="467"/>
    </row>
    <row r="31" spans="1:45" s="94" customFormat="1">
      <c r="A31" s="290"/>
      <c r="B31" s="291"/>
      <c r="C31" s="292"/>
      <c r="D31" s="352"/>
      <c r="E31" s="234"/>
      <c r="F31" s="234"/>
      <c r="G31" s="234"/>
      <c r="H31" s="234"/>
      <c r="I31" s="349" t="s">
        <v>266</v>
      </c>
      <c r="J31" s="350"/>
      <c r="K31" s="348"/>
      <c r="L31" s="349"/>
      <c r="M31" s="349"/>
      <c r="N31" s="349"/>
      <c r="O31" s="350"/>
      <c r="P31" s="348"/>
      <c r="Q31" s="349"/>
      <c r="R31" s="349"/>
      <c r="S31" s="468"/>
      <c r="T31" s="469"/>
      <c r="U31" s="469"/>
      <c r="V31" s="469"/>
      <c r="W31" s="470"/>
      <c r="X31" s="372"/>
      <c r="Y31" s="373"/>
      <c r="Z31" s="373"/>
      <c r="AA31" s="373"/>
      <c r="AB31" s="471"/>
      <c r="AC31" s="372" t="s">
        <v>238</v>
      </c>
      <c r="AD31" s="373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65"/>
      <c r="AP31" s="465"/>
      <c r="AQ31" s="465"/>
      <c r="AR31" s="465"/>
      <c r="AS31" s="466"/>
    </row>
    <row r="32" spans="1:45" s="94" customFormat="1">
      <c r="A32" s="290"/>
      <c r="B32" s="291"/>
      <c r="C32" s="292"/>
      <c r="D32" s="351"/>
      <c r="E32" s="236"/>
      <c r="F32" s="236"/>
      <c r="G32" s="236"/>
      <c r="H32" s="236"/>
      <c r="I32" s="353" t="s">
        <v>266</v>
      </c>
      <c r="J32" s="354"/>
      <c r="K32" s="348"/>
      <c r="L32" s="349"/>
      <c r="M32" s="349"/>
      <c r="N32" s="349"/>
      <c r="O32" s="350"/>
      <c r="P32" s="355"/>
      <c r="Q32" s="353"/>
      <c r="R32" s="353"/>
      <c r="S32" s="362"/>
      <c r="T32" s="363"/>
      <c r="U32" s="363"/>
      <c r="V32" s="363"/>
      <c r="W32" s="364"/>
      <c r="X32" s="369"/>
      <c r="Y32" s="370"/>
      <c r="Z32" s="370"/>
      <c r="AA32" s="370"/>
      <c r="AB32" s="371"/>
      <c r="AC32" s="369" t="s">
        <v>238</v>
      </c>
      <c r="AD32" s="370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63"/>
      <c r="AP32" s="463"/>
      <c r="AQ32" s="463"/>
      <c r="AR32" s="463"/>
      <c r="AS32" s="464"/>
    </row>
    <row r="33" spans="1:49" s="94" customFormat="1">
      <c r="A33" s="290"/>
      <c r="B33" s="291"/>
      <c r="C33" s="292"/>
      <c r="D33" s="351"/>
      <c r="E33" s="236"/>
      <c r="F33" s="236"/>
      <c r="G33" s="236"/>
      <c r="H33" s="236"/>
      <c r="I33" s="353" t="s">
        <v>266</v>
      </c>
      <c r="J33" s="354"/>
      <c r="K33" s="348"/>
      <c r="L33" s="349"/>
      <c r="M33" s="349"/>
      <c r="N33" s="349"/>
      <c r="O33" s="350"/>
      <c r="P33" s="355"/>
      <c r="Q33" s="353"/>
      <c r="R33" s="353"/>
      <c r="S33" s="362"/>
      <c r="T33" s="363"/>
      <c r="U33" s="363"/>
      <c r="V33" s="363"/>
      <c r="W33" s="364"/>
      <c r="X33" s="369"/>
      <c r="Y33" s="370"/>
      <c r="Z33" s="370"/>
      <c r="AA33" s="370"/>
      <c r="AB33" s="371"/>
      <c r="AC33" s="369" t="s">
        <v>238</v>
      </c>
      <c r="AD33" s="370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63"/>
      <c r="AP33" s="463"/>
      <c r="AQ33" s="463"/>
      <c r="AR33" s="463"/>
      <c r="AS33" s="464"/>
    </row>
    <row r="34" spans="1:49" s="94" customFormat="1">
      <c r="A34" s="290"/>
      <c r="B34" s="291"/>
      <c r="C34" s="292"/>
      <c r="D34" s="351"/>
      <c r="E34" s="236"/>
      <c r="F34" s="236"/>
      <c r="G34" s="236"/>
      <c r="H34" s="236"/>
      <c r="I34" s="353" t="s">
        <v>266</v>
      </c>
      <c r="J34" s="354"/>
      <c r="K34" s="348"/>
      <c r="L34" s="349"/>
      <c r="M34" s="349"/>
      <c r="N34" s="349"/>
      <c r="O34" s="350"/>
      <c r="P34" s="355"/>
      <c r="Q34" s="353"/>
      <c r="R34" s="353"/>
      <c r="S34" s="362"/>
      <c r="T34" s="363"/>
      <c r="U34" s="363"/>
      <c r="V34" s="363"/>
      <c r="W34" s="364"/>
      <c r="X34" s="369"/>
      <c r="Y34" s="370"/>
      <c r="Z34" s="370"/>
      <c r="AA34" s="370"/>
      <c r="AB34" s="371"/>
      <c r="AC34" s="369" t="s">
        <v>238</v>
      </c>
      <c r="AD34" s="370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63"/>
      <c r="AP34" s="463"/>
      <c r="AQ34" s="463"/>
      <c r="AR34" s="463"/>
      <c r="AS34" s="464"/>
    </row>
    <row r="35" spans="1:49" s="94" customFormat="1">
      <c r="A35" s="290"/>
      <c r="B35" s="291"/>
      <c r="C35" s="292"/>
      <c r="D35" s="351"/>
      <c r="E35" s="236"/>
      <c r="F35" s="236"/>
      <c r="G35" s="236"/>
      <c r="H35" s="236"/>
      <c r="I35" s="353" t="s">
        <v>266</v>
      </c>
      <c r="J35" s="354"/>
      <c r="K35" s="348"/>
      <c r="L35" s="349"/>
      <c r="M35" s="349"/>
      <c r="N35" s="349"/>
      <c r="O35" s="350"/>
      <c r="P35" s="355"/>
      <c r="Q35" s="353"/>
      <c r="R35" s="353"/>
      <c r="S35" s="362"/>
      <c r="T35" s="363"/>
      <c r="U35" s="363"/>
      <c r="V35" s="363"/>
      <c r="W35" s="364"/>
      <c r="X35" s="369"/>
      <c r="Y35" s="370"/>
      <c r="Z35" s="370"/>
      <c r="AA35" s="370"/>
      <c r="AB35" s="371"/>
      <c r="AC35" s="369" t="s">
        <v>238</v>
      </c>
      <c r="AD35" s="370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63"/>
      <c r="AP35" s="463"/>
      <c r="AQ35" s="463"/>
      <c r="AR35" s="463"/>
      <c r="AS35" s="464"/>
    </row>
    <row r="36" spans="1:49">
      <c r="A36" s="290"/>
      <c r="B36" s="291"/>
      <c r="C36" s="292"/>
      <c r="D36" s="351"/>
      <c r="E36" s="236"/>
      <c r="F36" s="236"/>
      <c r="G36" s="236"/>
      <c r="H36" s="236"/>
      <c r="I36" s="353" t="s">
        <v>266</v>
      </c>
      <c r="J36" s="354"/>
      <c r="K36" s="348"/>
      <c r="L36" s="349"/>
      <c r="M36" s="349"/>
      <c r="N36" s="349"/>
      <c r="O36" s="350"/>
      <c r="P36" s="355"/>
      <c r="Q36" s="353"/>
      <c r="R36" s="353"/>
      <c r="S36" s="362"/>
      <c r="T36" s="363"/>
      <c r="U36" s="363"/>
      <c r="V36" s="363"/>
      <c r="W36" s="364"/>
      <c r="X36" s="369"/>
      <c r="Y36" s="370"/>
      <c r="Z36" s="370"/>
      <c r="AA36" s="370"/>
      <c r="AB36" s="371"/>
      <c r="AC36" s="369" t="s">
        <v>238</v>
      </c>
      <c r="AD36" s="370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63"/>
      <c r="AP36" s="463"/>
      <c r="AQ36" s="463"/>
      <c r="AR36" s="463"/>
      <c r="AS36" s="464"/>
    </row>
    <row r="37" spans="1:49">
      <c r="A37" s="290"/>
      <c r="B37" s="291"/>
      <c r="C37" s="292"/>
      <c r="D37" s="351"/>
      <c r="E37" s="236"/>
      <c r="F37" s="236"/>
      <c r="G37" s="236"/>
      <c r="H37" s="236"/>
      <c r="I37" s="353" t="s">
        <v>266</v>
      </c>
      <c r="J37" s="353"/>
      <c r="K37" s="348"/>
      <c r="L37" s="349"/>
      <c r="M37" s="349"/>
      <c r="N37" s="349"/>
      <c r="O37" s="350"/>
      <c r="P37" s="359"/>
      <c r="Q37" s="360"/>
      <c r="R37" s="361"/>
      <c r="S37" s="359"/>
      <c r="T37" s="360"/>
      <c r="U37" s="360"/>
      <c r="V37" s="360"/>
      <c r="W37" s="361"/>
      <c r="X37" s="359"/>
      <c r="Y37" s="360"/>
      <c r="Z37" s="360"/>
      <c r="AA37" s="360"/>
      <c r="AB37" s="361"/>
      <c r="AC37" s="370" t="s">
        <v>238</v>
      </c>
      <c r="AD37" s="370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63"/>
      <c r="AP37" s="463"/>
      <c r="AQ37" s="463"/>
      <c r="AR37" s="463"/>
      <c r="AS37" s="464"/>
    </row>
    <row r="38" spans="1:49" s="101" customFormat="1">
      <c r="A38" s="290"/>
      <c r="B38" s="291"/>
      <c r="C38" s="292"/>
      <c r="D38" s="351"/>
      <c r="E38" s="236"/>
      <c r="F38" s="236"/>
      <c r="G38" s="236"/>
      <c r="H38" s="236"/>
      <c r="I38" s="353" t="s">
        <v>266</v>
      </c>
      <c r="J38" s="354"/>
      <c r="K38" s="348"/>
      <c r="L38" s="349"/>
      <c r="M38" s="349"/>
      <c r="N38" s="349"/>
      <c r="O38" s="350"/>
      <c r="P38" s="355"/>
      <c r="Q38" s="353"/>
      <c r="R38" s="353"/>
      <c r="S38" s="362"/>
      <c r="T38" s="363"/>
      <c r="U38" s="363"/>
      <c r="V38" s="363"/>
      <c r="W38" s="364"/>
      <c r="X38" s="369"/>
      <c r="Y38" s="370"/>
      <c r="Z38" s="370"/>
      <c r="AA38" s="370"/>
      <c r="AB38" s="371"/>
      <c r="AC38" s="369" t="s">
        <v>238</v>
      </c>
      <c r="AD38" s="370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63"/>
      <c r="AP38" s="463"/>
      <c r="AQ38" s="463"/>
      <c r="AR38" s="463"/>
      <c r="AS38" s="464"/>
    </row>
    <row r="39" spans="1:49">
      <c r="A39" s="290"/>
      <c r="B39" s="291"/>
      <c r="C39" s="292"/>
      <c r="D39" s="351"/>
      <c r="E39" s="236"/>
      <c r="F39" s="236"/>
      <c r="G39" s="236"/>
      <c r="H39" s="236"/>
      <c r="I39" s="353" t="s">
        <v>266</v>
      </c>
      <c r="J39" s="354"/>
      <c r="K39" s="348"/>
      <c r="L39" s="349"/>
      <c r="M39" s="349"/>
      <c r="N39" s="349"/>
      <c r="O39" s="350"/>
      <c r="P39" s="355"/>
      <c r="Q39" s="353"/>
      <c r="R39" s="353"/>
      <c r="S39" s="362"/>
      <c r="T39" s="363"/>
      <c r="U39" s="363"/>
      <c r="V39" s="363"/>
      <c r="W39" s="364"/>
      <c r="X39" s="369"/>
      <c r="Y39" s="370"/>
      <c r="Z39" s="370"/>
      <c r="AA39" s="370"/>
      <c r="AB39" s="371"/>
      <c r="AC39" s="369" t="s">
        <v>238</v>
      </c>
      <c r="AD39" s="370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63"/>
      <c r="AP39" s="463"/>
      <c r="AQ39" s="463"/>
      <c r="AR39" s="463"/>
      <c r="AS39" s="464"/>
    </row>
    <row r="40" spans="1:49">
      <c r="A40" s="290"/>
      <c r="B40" s="291"/>
      <c r="C40" s="292"/>
      <c r="D40" s="351"/>
      <c r="E40" s="236"/>
      <c r="F40" s="236"/>
      <c r="G40" s="236"/>
      <c r="H40" s="236"/>
      <c r="I40" s="353" t="s">
        <v>266</v>
      </c>
      <c r="J40" s="354"/>
      <c r="K40" s="348"/>
      <c r="L40" s="349"/>
      <c r="M40" s="349"/>
      <c r="N40" s="349"/>
      <c r="O40" s="350"/>
      <c r="P40" s="355"/>
      <c r="Q40" s="353"/>
      <c r="R40" s="353"/>
      <c r="S40" s="362"/>
      <c r="T40" s="363"/>
      <c r="U40" s="363"/>
      <c r="V40" s="363"/>
      <c r="W40" s="364"/>
      <c r="X40" s="369"/>
      <c r="Y40" s="370"/>
      <c r="Z40" s="370"/>
      <c r="AA40" s="370"/>
      <c r="AB40" s="371"/>
      <c r="AC40" s="369" t="s">
        <v>238</v>
      </c>
      <c r="AD40" s="370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63"/>
      <c r="AP40" s="482"/>
      <c r="AQ40" s="482"/>
      <c r="AR40" s="482"/>
      <c r="AS40" s="483"/>
    </row>
    <row r="41" spans="1:49">
      <c r="A41" s="290"/>
      <c r="B41" s="291"/>
      <c r="C41" s="292"/>
      <c r="D41" s="351"/>
      <c r="E41" s="236"/>
      <c r="F41" s="236"/>
      <c r="G41" s="236"/>
      <c r="H41" s="236"/>
      <c r="I41" s="353" t="s">
        <v>266</v>
      </c>
      <c r="J41" s="354"/>
      <c r="K41" s="348"/>
      <c r="L41" s="349"/>
      <c r="M41" s="349"/>
      <c r="N41" s="349"/>
      <c r="O41" s="350"/>
      <c r="P41" s="355"/>
      <c r="Q41" s="353"/>
      <c r="R41" s="353"/>
      <c r="S41" s="362"/>
      <c r="T41" s="363"/>
      <c r="U41" s="363"/>
      <c r="V41" s="363"/>
      <c r="W41" s="364"/>
      <c r="X41" s="369"/>
      <c r="Y41" s="370"/>
      <c r="Z41" s="370"/>
      <c r="AA41" s="370"/>
      <c r="AB41" s="371"/>
      <c r="AC41" s="369" t="s">
        <v>238</v>
      </c>
      <c r="AD41" s="370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63"/>
      <c r="AP41" s="482"/>
      <c r="AQ41" s="482"/>
      <c r="AR41" s="482"/>
      <c r="AS41" s="483"/>
    </row>
    <row r="42" spans="1:49">
      <c r="A42" s="290"/>
      <c r="B42" s="291"/>
      <c r="C42" s="292"/>
      <c r="D42" s="351"/>
      <c r="E42" s="236"/>
      <c r="F42" s="236"/>
      <c r="G42" s="236"/>
      <c r="H42" s="236"/>
      <c r="I42" s="353" t="s">
        <v>266</v>
      </c>
      <c r="J42" s="354"/>
      <c r="K42" s="348"/>
      <c r="L42" s="349"/>
      <c r="M42" s="349"/>
      <c r="N42" s="349"/>
      <c r="O42" s="350"/>
      <c r="P42" s="355"/>
      <c r="Q42" s="353"/>
      <c r="R42" s="353"/>
      <c r="S42" s="362"/>
      <c r="T42" s="363"/>
      <c r="U42" s="363"/>
      <c r="V42" s="363"/>
      <c r="W42" s="364"/>
      <c r="X42" s="369"/>
      <c r="Y42" s="370"/>
      <c r="Z42" s="370"/>
      <c r="AA42" s="370"/>
      <c r="AB42" s="371"/>
      <c r="AC42" s="369" t="s">
        <v>238</v>
      </c>
      <c r="AD42" s="370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63"/>
      <c r="AP42" s="482"/>
      <c r="AQ42" s="482"/>
      <c r="AR42" s="482"/>
      <c r="AS42" s="483"/>
    </row>
    <row r="43" spans="1:49">
      <c r="A43" s="290"/>
      <c r="B43" s="291"/>
      <c r="C43" s="292"/>
      <c r="D43" s="351"/>
      <c r="E43" s="236"/>
      <c r="F43" s="236"/>
      <c r="G43" s="236"/>
      <c r="H43" s="236"/>
      <c r="I43" s="353" t="s">
        <v>266</v>
      </c>
      <c r="J43" s="354"/>
      <c r="K43" s="348"/>
      <c r="L43" s="349"/>
      <c r="M43" s="349"/>
      <c r="N43" s="349"/>
      <c r="O43" s="350"/>
      <c r="P43" s="355"/>
      <c r="Q43" s="353"/>
      <c r="R43" s="353"/>
      <c r="S43" s="362"/>
      <c r="T43" s="363"/>
      <c r="U43" s="363"/>
      <c r="V43" s="363"/>
      <c r="W43" s="364"/>
      <c r="X43" s="369"/>
      <c r="Y43" s="370"/>
      <c r="Z43" s="370"/>
      <c r="AA43" s="370"/>
      <c r="AB43" s="371"/>
      <c r="AC43" s="369" t="s">
        <v>238</v>
      </c>
      <c r="AD43" s="370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63"/>
      <c r="AP43" s="482"/>
      <c r="AQ43" s="482"/>
      <c r="AR43" s="482"/>
      <c r="AS43" s="483"/>
    </row>
    <row r="44" spans="1:49">
      <c r="A44" s="290"/>
      <c r="B44" s="291"/>
      <c r="C44" s="292"/>
      <c r="D44" s="351"/>
      <c r="E44" s="236"/>
      <c r="F44" s="236"/>
      <c r="G44" s="236"/>
      <c r="H44" s="236"/>
      <c r="I44" s="353" t="s">
        <v>266</v>
      </c>
      <c r="J44" s="354"/>
      <c r="K44" s="348"/>
      <c r="L44" s="349"/>
      <c r="M44" s="349"/>
      <c r="N44" s="349"/>
      <c r="O44" s="350"/>
      <c r="P44" s="355"/>
      <c r="Q44" s="353"/>
      <c r="R44" s="353"/>
      <c r="S44" s="362"/>
      <c r="T44" s="363"/>
      <c r="U44" s="363"/>
      <c r="V44" s="363"/>
      <c r="W44" s="364"/>
      <c r="X44" s="369"/>
      <c r="Y44" s="370"/>
      <c r="Z44" s="370"/>
      <c r="AA44" s="370"/>
      <c r="AB44" s="371"/>
      <c r="AC44" s="369" t="s">
        <v>238</v>
      </c>
      <c r="AD44" s="370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63"/>
      <c r="AP44" s="482"/>
      <c r="AQ44" s="482"/>
      <c r="AR44" s="482"/>
      <c r="AS44" s="483"/>
    </row>
    <row r="45" spans="1:49" ht="14.25" thickBot="1">
      <c r="A45" s="293"/>
      <c r="B45" s="294"/>
      <c r="C45" s="295"/>
      <c r="D45" s="488"/>
      <c r="E45" s="489"/>
      <c r="F45" s="489"/>
      <c r="G45" s="489"/>
      <c r="H45" s="489"/>
      <c r="I45" s="357" t="s">
        <v>266</v>
      </c>
      <c r="J45" s="358"/>
      <c r="K45" s="348"/>
      <c r="L45" s="349"/>
      <c r="M45" s="349"/>
      <c r="N45" s="349"/>
      <c r="O45" s="350"/>
      <c r="P45" s="356"/>
      <c r="Q45" s="357"/>
      <c r="R45" s="357"/>
      <c r="S45" s="490"/>
      <c r="T45" s="491"/>
      <c r="U45" s="491"/>
      <c r="V45" s="491"/>
      <c r="W45" s="492"/>
      <c r="X45" s="493"/>
      <c r="Y45" s="494"/>
      <c r="Z45" s="494"/>
      <c r="AA45" s="494"/>
      <c r="AB45" s="495"/>
      <c r="AC45" s="493" t="s">
        <v>238</v>
      </c>
      <c r="AD45" s="494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84"/>
      <c r="AP45" s="485"/>
      <c r="AQ45" s="485"/>
      <c r="AR45" s="485"/>
      <c r="AS45" s="486"/>
    </row>
    <row r="46" spans="1:49" ht="13.5" customHeight="1">
      <c r="A46" s="259" t="s">
        <v>161</v>
      </c>
      <c r="B46" s="288"/>
      <c r="C46" s="288"/>
      <c r="D46" s="256" t="s">
        <v>82</v>
      </c>
      <c r="E46" s="257"/>
      <c r="F46" s="257"/>
      <c r="G46" s="257"/>
      <c r="H46" s="257"/>
      <c r="I46" s="257"/>
      <c r="J46" s="322" t="s">
        <v>184</v>
      </c>
      <c r="K46" s="257"/>
      <c r="L46" s="257"/>
      <c r="M46" s="257"/>
      <c r="N46" s="257"/>
      <c r="O46" s="257"/>
      <c r="P46" s="322" t="s">
        <v>185</v>
      </c>
      <c r="Q46" s="257"/>
      <c r="R46" s="337"/>
      <c r="S46" s="322" t="s">
        <v>108</v>
      </c>
      <c r="T46" s="257"/>
      <c r="U46" s="257"/>
      <c r="V46" s="257"/>
      <c r="W46" s="257"/>
      <c r="X46" s="257"/>
      <c r="Y46" s="322" t="s">
        <v>82</v>
      </c>
      <c r="Z46" s="257"/>
      <c r="AA46" s="322" t="s">
        <v>184</v>
      </c>
      <c r="AB46" s="257"/>
      <c r="AC46" s="257"/>
      <c r="AD46" s="257"/>
      <c r="AE46" s="257"/>
      <c r="AF46" s="337"/>
      <c r="AG46" s="322" t="s">
        <v>186</v>
      </c>
      <c r="AH46" s="257"/>
      <c r="AI46" s="257"/>
      <c r="AJ46" s="257"/>
      <c r="AK46" s="257"/>
      <c r="AL46" s="257"/>
      <c r="AM46" s="257"/>
      <c r="AN46" s="257"/>
      <c r="AO46" s="257"/>
      <c r="AP46" s="337"/>
      <c r="AQ46" s="322" t="s">
        <v>185</v>
      </c>
      <c r="AR46" s="257"/>
      <c r="AS46" s="258"/>
      <c r="AW46" s="202"/>
    </row>
    <row r="47" spans="1:49" ht="13.5" customHeight="1">
      <c r="A47" s="290"/>
      <c r="B47" s="291"/>
      <c r="C47" s="291"/>
      <c r="D47" s="339" t="s">
        <v>182</v>
      </c>
      <c r="E47" s="341"/>
      <c r="F47" s="310" t="s">
        <v>199</v>
      </c>
      <c r="G47" s="311"/>
      <c r="H47" s="311"/>
      <c r="I47" s="312"/>
      <c r="J47" s="196"/>
      <c r="K47" s="477"/>
      <c r="L47" s="478"/>
      <c r="M47" s="478"/>
      <c r="N47" s="478"/>
      <c r="O47" s="130" t="s">
        <v>152</v>
      </c>
      <c r="P47" s="233"/>
      <c r="Q47" s="234"/>
      <c r="R47" s="324"/>
      <c r="S47" s="306"/>
      <c r="T47" s="307"/>
      <c r="U47" s="307"/>
      <c r="V47" s="307"/>
      <c r="W47" s="307"/>
      <c r="X47" s="338"/>
      <c r="Y47" s="326" t="s">
        <v>225</v>
      </c>
      <c r="Z47" s="327"/>
      <c r="AA47" s="479"/>
      <c r="AB47" s="480"/>
      <c r="AC47" s="480"/>
      <c r="AD47" s="480"/>
      <c r="AE47" s="480"/>
      <c r="AF47" s="132" t="s">
        <v>152</v>
      </c>
      <c r="AG47" s="319"/>
      <c r="AH47" s="320"/>
      <c r="AI47" s="320"/>
      <c r="AJ47" s="320"/>
      <c r="AK47" s="320"/>
      <c r="AL47" s="320"/>
      <c r="AM47" s="320"/>
      <c r="AN47" s="320"/>
      <c r="AO47" s="320"/>
      <c r="AP47" s="321"/>
      <c r="AQ47" s="233"/>
      <c r="AR47" s="234"/>
      <c r="AS47" s="323"/>
      <c r="AW47" s="203"/>
    </row>
    <row r="48" spans="1:49">
      <c r="A48" s="290"/>
      <c r="B48" s="291"/>
      <c r="C48" s="291"/>
      <c r="D48" s="473"/>
      <c r="E48" s="474"/>
      <c r="F48" s="310"/>
      <c r="G48" s="311"/>
      <c r="H48" s="311"/>
      <c r="I48" s="312"/>
      <c r="J48" s="197"/>
      <c r="K48" s="342"/>
      <c r="L48" s="336"/>
      <c r="M48" s="336"/>
      <c r="N48" s="336"/>
      <c r="O48" s="131" t="s">
        <v>152</v>
      </c>
      <c r="P48" s="222"/>
      <c r="Q48" s="223"/>
      <c r="R48" s="240"/>
      <c r="S48" s="224"/>
      <c r="T48" s="225"/>
      <c r="U48" s="225"/>
      <c r="V48" s="225"/>
      <c r="W48" s="225"/>
      <c r="X48" s="332"/>
      <c r="Y48" s="328"/>
      <c r="Z48" s="329"/>
      <c r="AA48" s="335"/>
      <c r="AB48" s="336"/>
      <c r="AC48" s="336"/>
      <c r="AD48" s="336"/>
      <c r="AE48" s="336"/>
      <c r="AF48" s="131" t="s">
        <v>152</v>
      </c>
      <c r="AG48" s="319"/>
      <c r="AH48" s="320"/>
      <c r="AI48" s="320"/>
      <c r="AJ48" s="320"/>
      <c r="AK48" s="320"/>
      <c r="AL48" s="320"/>
      <c r="AM48" s="320"/>
      <c r="AN48" s="320"/>
      <c r="AO48" s="320"/>
      <c r="AP48" s="321"/>
      <c r="AQ48" s="222"/>
      <c r="AR48" s="223"/>
      <c r="AS48" s="318"/>
    </row>
    <row r="49" spans="1:45">
      <c r="A49" s="290"/>
      <c r="B49" s="291"/>
      <c r="C49" s="291"/>
      <c r="D49" s="473"/>
      <c r="E49" s="474"/>
      <c r="F49" s="310"/>
      <c r="G49" s="311"/>
      <c r="H49" s="311"/>
      <c r="I49" s="312"/>
      <c r="J49" s="197"/>
      <c r="K49" s="342"/>
      <c r="L49" s="336"/>
      <c r="M49" s="336"/>
      <c r="N49" s="336"/>
      <c r="O49" s="131" t="s">
        <v>152</v>
      </c>
      <c r="P49" s="222"/>
      <c r="Q49" s="223"/>
      <c r="R49" s="240"/>
      <c r="S49" s="224"/>
      <c r="T49" s="225"/>
      <c r="U49" s="225"/>
      <c r="V49" s="225"/>
      <c r="W49" s="225"/>
      <c r="X49" s="332"/>
      <c r="Y49" s="328"/>
      <c r="Z49" s="329"/>
      <c r="AA49" s="335"/>
      <c r="AB49" s="336"/>
      <c r="AC49" s="336"/>
      <c r="AD49" s="336"/>
      <c r="AE49" s="336"/>
      <c r="AF49" s="131" t="s">
        <v>152</v>
      </c>
      <c r="AG49" s="319"/>
      <c r="AH49" s="320"/>
      <c r="AI49" s="320"/>
      <c r="AJ49" s="320"/>
      <c r="AK49" s="320"/>
      <c r="AL49" s="320"/>
      <c r="AM49" s="320"/>
      <c r="AN49" s="320"/>
      <c r="AO49" s="320"/>
      <c r="AP49" s="321"/>
      <c r="AQ49" s="222"/>
      <c r="AR49" s="223"/>
      <c r="AS49" s="318"/>
    </row>
    <row r="50" spans="1:45">
      <c r="A50" s="290"/>
      <c r="B50" s="291"/>
      <c r="C50" s="291"/>
      <c r="D50" s="473"/>
      <c r="E50" s="474"/>
      <c r="F50" s="310"/>
      <c r="G50" s="311"/>
      <c r="H50" s="311"/>
      <c r="I50" s="312"/>
      <c r="J50" s="197"/>
      <c r="K50" s="342"/>
      <c r="L50" s="336"/>
      <c r="M50" s="336"/>
      <c r="N50" s="336"/>
      <c r="O50" s="131" t="s">
        <v>152</v>
      </c>
      <c r="P50" s="222"/>
      <c r="Q50" s="223"/>
      <c r="R50" s="240"/>
      <c r="S50" s="224"/>
      <c r="T50" s="225"/>
      <c r="U50" s="225"/>
      <c r="V50" s="225"/>
      <c r="W50" s="225"/>
      <c r="X50" s="332"/>
      <c r="Y50" s="328"/>
      <c r="Z50" s="329"/>
      <c r="AA50" s="335"/>
      <c r="AB50" s="336"/>
      <c r="AC50" s="336"/>
      <c r="AD50" s="336"/>
      <c r="AE50" s="336"/>
      <c r="AF50" s="131" t="s">
        <v>152</v>
      </c>
      <c r="AG50" s="319"/>
      <c r="AH50" s="320"/>
      <c r="AI50" s="320"/>
      <c r="AJ50" s="320"/>
      <c r="AK50" s="320"/>
      <c r="AL50" s="320"/>
      <c r="AM50" s="320"/>
      <c r="AN50" s="320"/>
      <c r="AO50" s="320"/>
      <c r="AP50" s="321"/>
      <c r="AQ50" s="222"/>
      <c r="AR50" s="223"/>
      <c r="AS50" s="318"/>
    </row>
    <row r="51" spans="1:45">
      <c r="A51" s="290"/>
      <c r="B51" s="291"/>
      <c r="C51" s="291"/>
      <c r="D51" s="473"/>
      <c r="E51" s="474"/>
      <c r="F51" s="310"/>
      <c r="G51" s="311"/>
      <c r="H51" s="311"/>
      <c r="I51" s="312"/>
      <c r="J51" s="197"/>
      <c r="K51" s="342"/>
      <c r="L51" s="336"/>
      <c r="M51" s="336"/>
      <c r="N51" s="336"/>
      <c r="O51" s="131" t="s">
        <v>152</v>
      </c>
      <c r="P51" s="222"/>
      <c r="Q51" s="223"/>
      <c r="R51" s="240"/>
      <c r="S51" s="224"/>
      <c r="T51" s="225"/>
      <c r="U51" s="225"/>
      <c r="V51" s="225"/>
      <c r="W51" s="225"/>
      <c r="X51" s="332"/>
      <c r="Y51" s="328"/>
      <c r="Z51" s="329"/>
      <c r="AA51" s="335"/>
      <c r="AB51" s="336"/>
      <c r="AC51" s="336"/>
      <c r="AD51" s="336"/>
      <c r="AE51" s="336"/>
      <c r="AF51" s="131" t="s">
        <v>152</v>
      </c>
      <c r="AG51" s="319"/>
      <c r="AH51" s="320"/>
      <c r="AI51" s="320"/>
      <c r="AJ51" s="320"/>
      <c r="AK51" s="320"/>
      <c r="AL51" s="320"/>
      <c r="AM51" s="320"/>
      <c r="AN51" s="320"/>
      <c r="AO51" s="320"/>
      <c r="AP51" s="321"/>
      <c r="AQ51" s="222"/>
      <c r="AR51" s="223"/>
      <c r="AS51" s="318"/>
    </row>
    <row r="52" spans="1:45">
      <c r="A52" s="290"/>
      <c r="B52" s="291"/>
      <c r="C52" s="291"/>
      <c r="D52" s="473"/>
      <c r="E52" s="474"/>
      <c r="F52" s="310"/>
      <c r="G52" s="311"/>
      <c r="H52" s="311"/>
      <c r="I52" s="312"/>
      <c r="J52" s="197"/>
      <c r="K52" s="342"/>
      <c r="L52" s="336"/>
      <c r="M52" s="336"/>
      <c r="N52" s="336"/>
      <c r="O52" s="131" t="s">
        <v>152</v>
      </c>
      <c r="P52" s="222"/>
      <c r="Q52" s="223"/>
      <c r="R52" s="240"/>
      <c r="S52" s="224"/>
      <c r="T52" s="225"/>
      <c r="U52" s="225"/>
      <c r="V52" s="225"/>
      <c r="W52" s="225"/>
      <c r="X52" s="332"/>
      <c r="Y52" s="328"/>
      <c r="Z52" s="329"/>
      <c r="AA52" s="335"/>
      <c r="AB52" s="336"/>
      <c r="AC52" s="336"/>
      <c r="AD52" s="336"/>
      <c r="AE52" s="336"/>
      <c r="AF52" s="131" t="s">
        <v>152</v>
      </c>
      <c r="AG52" s="319"/>
      <c r="AH52" s="320"/>
      <c r="AI52" s="320"/>
      <c r="AJ52" s="320"/>
      <c r="AK52" s="320"/>
      <c r="AL52" s="320"/>
      <c r="AM52" s="320"/>
      <c r="AN52" s="320"/>
      <c r="AO52" s="320"/>
      <c r="AP52" s="321"/>
      <c r="AQ52" s="222"/>
      <c r="AR52" s="223"/>
      <c r="AS52" s="318"/>
    </row>
    <row r="53" spans="1:45">
      <c r="A53" s="290"/>
      <c r="B53" s="291"/>
      <c r="C53" s="291"/>
      <c r="D53" s="475"/>
      <c r="E53" s="476"/>
      <c r="F53" s="310"/>
      <c r="G53" s="311"/>
      <c r="H53" s="311"/>
      <c r="I53" s="312"/>
      <c r="J53" s="198"/>
      <c r="K53" s="343"/>
      <c r="L53" s="344"/>
      <c r="M53" s="344"/>
      <c r="N53" s="344"/>
      <c r="O53" s="133" t="s">
        <v>152</v>
      </c>
      <c r="P53" s="237"/>
      <c r="Q53" s="238"/>
      <c r="R53" s="239"/>
      <c r="S53" s="308"/>
      <c r="T53" s="309"/>
      <c r="U53" s="309"/>
      <c r="V53" s="309"/>
      <c r="W53" s="309"/>
      <c r="X53" s="325"/>
      <c r="Y53" s="328"/>
      <c r="Z53" s="329"/>
      <c r="AA53" s="335"/>
      <c r="AB53" s="336"/>
      <c r="AC53" s="336"/>
      <c r="AD53" s="336"/>
      <c r="AE53" s="336"/>
      <c r="AF53" s="131" t="s">
        <v>152</v>
      </c>
      <c r="AG53" s="319"/>
      <c r="AH53" s="320"/>
      <c r="AI53" s="320"/>
      <c r="AJ53" s="320"/>
      <c r="AK53" s="320"/>
      <c r="AL53" s="320"/>
      <c r="AM53" s="320"/>
      <c r="AN53" s="320"/>
      <c r="AO53" s="320"/>
      <c r="AP53" s="321"/>
      <c r="AQ53" s="222"/>
      <c r="AR53" s="223"/>
      <c r="AS53" s="318"/>
    </row>
    <row r="54" spans="1:45" ht="13.5" customHeight="1">
      <c r="A54" s="290"/>
      <c r="B54" s="291"/>
      <c r="C54" s="291"/>
      <c r="D54" s="339" t="s">
        <v>222</v>
      </c>
      <c r="E54" s="340"/>
      <c r="F54" s="340"/>
      <c r="G54" s="340"/>
      <c r="H54" s="340"/>
      <c r="I54" s="341"/>
      <c r="J54" s="281" t="s">
        <v>184</v>
      </c>
      <c r="K54" s="242"/>
      <c r="L54" s="242"/>
      <c r="M54" s="242"/>
      <c r="N54" s="242"/>
      <c r="O54" s="242"/>
      <c r="P54" s="281" t="s">
        <v>185</v>
      </c>
      <c r="Q54" s="242"/>
      <c r="R54" s="305"/>
      <c r="S54" s="281" t="s">
        <v>108</v>
      </c>
      <c r="T54" s="242"/>
      <c r="U54" s="242"/>
      <c r="V54" s="242"/>
      <c r="W54" s="242"/>
      <c r="X54" s="305"/>
      <c r="Y54" s="328"/>
      <c r="Z54" s="329"/>
      <c r="AA54" s="335"/>
      <c r="AB54" s="336"/>
      <c r="AC54" s="336"/>
      <c r="AD54" s="336"/>
      <c r="AE54" s="336"/>
      <c r="AF54" s="131" t="s">
        <v>152</v>
      </c>
      <c r="AG54" s="319"/>
      <c r="AH54" s="320"/>
      <c r="AI54" s="320"/>
      <c r="AJ54" s="320"/>
      <c r="AK54" s="320"/>
      <c r="AL54" s="320"/>
      <c r="AM54" s="320"/>
      <c r="AN54" s="320"/>
      <c r="AO54" s="320"/>
      <c r="AP54" s="321"/>
      <c r="AQ54" s="222"/>
      <c r="AR54" s="223"/>
      <c r="AS54" s="318"/>
    </row>
    <row r="55" spans="1:45" ht="13.5" customHeight="1">
      <c r="A55" s="290"/>
      <c r="B55" s="291"/>
      <c r="C55" s="291"/>
      <c r="D55" s="339" t="s">
        <v>181</v>
      </c>
      <c r="E55" s="341"/>
      <c r="F55" s="310" t="s">
        <v>226</v>
      </c>
      <c r="G55" s="311"/>
      <c r="H55" s="311"/>
      <c r="I55" s="312"/>
      <c r="J55" s="306"/>
      <c r="K55" s="307"/>
      <c r="L55" s="307"/>
      <c r="M55" s="307"/>
      <c r="N55" s="307"/>
      <c r="O55" s="130" t="s">
        <v>152</v>
      </c>
      <c r="P55" s="233"/>
      <c r="Q55" s="234"/>
      <c r="R55" s="324"/>
      <c r="S55" s="306"/>
      <c r="T55" s="307"/>
      <c r="U55" s="307"/>
      <c r="V55" s="307"/>
      <c r="W55" s="307"/>
      <c r="X55" s="338"/>
      <c r="Y55" s="328"/>
      <c r="Z55" s="329"/>
      <c r="AA55" s="335"/>
      <c r="AB55" s="336"/>
      <c r="AC55" s="336"/>
      <c r="AD55" s="336"/>
      <c r="AE55" s="336"/>
      <c r="AF55" s="131" t="s">
        <v>152</v>
      </c>
      <c r="AG55" s="319"/>
      <c r="AH55" s="320"/>
      <c r="AI55" s="320"/>
      <c r="AJ55" s="320"/>
      <c r="AK55" s="320"/>
      <c r="AL55" s="320"/>
      <c r="AM55" s="320"/>
      <c r="AN55" s="320"/>
      <c r="AO55" s="320"/>
      <c r="AP55" s="321"/>
      <c r="AQ55" s="222"/>
      <c r="AR55" s="223"/>
      <c r="AS55" s="318"/>
    </row>
    <row r="56" spans="1:45">
      <c r="A56" s="290"/>
      <c r="B56" s="291"/>
      <c r="C56" s="291"/>
      <c r="D56" s="473"/>
      <c r="E56" s="474"/>
      <c r="F56" s="310"/>
      <c r="G56" s="311"/>
      <c r="H56" s="311"/>
      <c r="I56" s="312"/>
      <c r="J56" s="224"/>
      <c r="K56" s="225"/>
      <c r="L56" s="225"/>
      <c r="M56" s="225"/>
      <c r="N56" s="225"/>
      <c r="O56" s="131" t="s">
        <v>152</v>
      </c>
      <c r="P56" s="222"/>
      <c r="Q56" s="223"/>
      <c r="R56" s="240"/>
      <c r="S56" s="224"/>
      <c r="T56" s="225"/>
      <c r="U56" s="225"/>
      <c r="V56" s="225"/>
      <c r="W56" s="225"/>
      <c r="X56" s="332"/>
      <c r="Y56" s="330"/>
      <c r="Z56" s="331"/>
      <c r="AA56" s="333"/>
      <c r="AB56" s="334"/>
      <c r="AC56" s="334"/>
      <c r="AD56" s="334"/>
      <c r="AE56" s="334"/>
      <c r="AF56" s="133" t="s">
        <v>152</v>
      </c>
      <c r="AG56" s="313"/>
      <c r="AH56" s="313"/>
      <c r="AI56" s="313"/>
      <c r="AJ56" s="313"/>
      <c r="AK56" s="313"/>
      <c r="AL56" s="313"/>
      <c r="AM56" s="313"/>
      <c r="AN56" s="313"/>
      <c r="AO56" s="313"/>
      <c r="AP56" s="313"/>
      <c r="AQ56" s="237"/>
      <c r="AR56" s="238"/>
      <c r="AS56" s="481"/>
    </row>
    <row r="57" spans="1:45" ht="14.25" customHeight="1">
      <c r="A57" s="290"/>
      <c r="B57" s="291"/>
      <c r="C57" s="291"/>
      <c r="D57" s="473"/>
      <c r="E57" s="474"/>
      <c r="F57" s="310"/>
      <c r="G57" s="311"/>
      <c r="H57" s="311"/>
      <c r="I57" s="312"/>
      <c r="J57" s="224"/>
      <c r="K57" s="225"/>
      <c r="L57" s="225"/>
      <c r="M57" s="225"/>
      <c r="N57" s="225"/>
      <c r="O57" s="131" t="s">
        <v>152</v>
      </c>
      <c r="P57" s="222"/>
      <c r="Q57" s="223"/>
      <c r="R57" s="240"/>
      <c r="S57" s="224"/>
      <c r="T57" s="225"/>
      <c r="U57" s="225"/>
      <c r="V57" s="225"/>
      <c r="W57" s="225"/>
      <c r="X57" s="225"/>
      <c r="Y57" s="281" t="s">
        <v>222</v>
      </c>
      <c r="Z57" s="242"/>
      <c r="AA57" s="242"/>
      <c r="AB57" s="242"/>
      <c r="AC57" s="242"/>
      <c r="AD57" s="242"/>
      <c r="AE57" s="242"/>
      <c r="AF57" s="305"/>
      <c r="AG57" s="281" t="s">
        <v>70</v>
      </c>
      <c r="AH57" s="242"/>
      <c r="AI57" s="242"/>
      <c r="AJ57" s="281" t="s">
        <v>185</v>
      </c>
      <c r="AK57" s="242"/>
      <c r="AL57" s="242"/>
      <c r="AM57" s="231" t="s">
        <v>108</v>
      </c>
      <c r="AN57" s="232"/>
      <c r="AO57" s="232"/>
      <c r="AP57" s="232"/>
      <c r="AQ57" s="232"/>
      <c r="AR57" s="232"/>
      <c r="AS57" s="487"/>
    </row>
    <row r="58" spans="1:45" ht="13.5" customHeight="1">
      <c r="A58" s="290"/>
      <c r="B58" s="291"/>
      <c r="C58" s="291"/>
      <c r="D58" s="473"/>
      <c r="E58" s="474"/>
      <c r="F58" s="310"/>
      <c r="G58" s="311"/>
      <c r="H58" s="311"/>
      <c r="I58" s="312"/>
      <c r="J58" s="224"/>
      <c r="K58" s="225"/>
      <c r="L58" s="225"/>
      <c r="M58" s="225"/>
      <c r="N58" s="225"/>
      <c r="O58" s="131" t="s">
        <v>152</v>
      </c>
      <c r="P58" s="222"/>
      <c r="Q58" s="223"/>
      <c r="R58" s="240"/>
      <c r="S58" s="224"/>
      <c r="T58" s="225"/>
      <c r="U58" s="225"/>
      <c r="V58" s="225"/>
      <c r="W58" s="225"/>
      <c r="X58" s="225"/>
      <c r="Y58" s="314" t="s">
        <v>228</v>
      </c>
      <c r="Z58" s="315"/>
      <c r="AA58" s="315"/>
      <c r="AB58" s="315"/>
      <c r="AC58" s="315"/>
      <c r="AD58" s="315"/>
      <c r="AE58" s="315"/>
      <c r="AF58" s="316"/>
      <c r="AG58" s="277"/>
      <c r="AH58" s="278"/>
      <c r="AI58" s="204" t="s">
        <v>162</v>
      </c>
      <c r="AJ58" s="277"/>
      <c r="AK58" s="278"/>
      <c r="AL58" s="313"/>
      <c r="AM58" s="277"/>
      <c r="AN58" s="278"/>
      <c r="AO58" s="278"/>
      <c r="AP58" s="278"/>
      <c r="AQ58" s="278"/>
      <c r="AR58" s="278"/>
      <c r="AS58" s="279"/>
    </row>
    <row r="59" spans="1:45" ht="13.5" customHeight="1">
      <c r="A59" s="290"/>
      <c r="B59" s="291"/>
      <c r="C59" s="291"/>
      <c r="D59" s="473"/>
      <c r="E59" s="474"/>
      <c r="F59" s="454"/>
      <c r="G59" s="455"/>
      <c r="H59" s="455"/>
      <c r="I59" s="456"/>
      <c r="J59" s="308"/>
      <c r="K59" s="309"/>
      <c r="L59" s="309"/>
      <c r="M59" s="309"/>
      <c r="N59" s="309"/>
      <c r="O59" s="133" t="s">
        <v>152</v>
      </c>
      <c r="P59" s="237"/>
      <c r="Q59" s="238"/>
      <c r="R59" s="239"/>
      <c r="S59" s="308"/>
      <c r="T59" s="309"/>
      <c r="U59" s="309"/>
      <c r="V59" s="309"/>
      <c r="W59" s="309"/>
      <c r="X59" s="309"/>
      <c r="Y59" s="310" t="s">
        <v>227</v>
      </c>
      <c r="Z59" s="311"/>
      <c r="AA59" s="311"/>
      <c r="AB59" s="311"/>
      <c r="AC59" s="311"/>
      <c r="AD59" s="311"/>
      <c r="AE59" s="311"/>
      <c r="AF59" s="312"/>
      <c r="AG59" s="274"/>
      <c r="AH59" s="275"/>
      <c r="AI59" s="205" t="s">
        <v>162</v>
      </c>
      <c r="AJ59" s="274"/>
      <c r="AK59" s="275"/>
      <c r="AL59" s="280"/>
      <c r="AM59" s="274"/>
      <c r="AN59" s="275"/>
      <c r="AO59" s="275"/>
      <c r="AP59" s="275"/>
      <c r="AQ59" s="275"/>
      <c r="AR59" s="275"/>
      <c r="AS59" s="276"/>
    </row>
    <row r="60" spans="1:45" ht="14.25" customHeight="1">
      <c r="A60" s="290"/>
      <c r="B60" s="291"/>
      <c r="C60" s="291"/>
      <c r="D60" s="473"/>
      <c r="E60" s="474"/>
      <c r="F60" s="310" t="s">
        <v>198</v>
      </c>
      <c r="G60" s="311"/>
      <c r="H60" s="311"/>
      <c r="I60" s="312"/>
      <c r="J60" s="306"/>
      <c r="K60" s="307"/>
      <c r="L60" s="307"/>
      <c r="M60" s="307"/>
      <c r="N60" s="307"/>
      <c r="O60" s="130" t="s">
        <v>152</v>
      </c>
      <c r="P60" s="233"/>
      <c r="Q60" s="234"/>
      <c r="R60" s="324"/>
      <c r="S60" s="306"/>
      <c r="T60" s="307"/>
      <c r="U60" s="307"/>
      <c r="V60" s="307"/>
      <c r="W60" s="307"/>
      <c r="X60" s="307"/>
      <c r="Y60" s="281" t="s">
        <v>222</v>
      </c>
      <c r="Z60" s="242"/>
      <c r="AA60" s="242"/>
      <c r="AB60" s="242"/>
      <c r="AC60" s="242"/>
      <c r="AD60" s="242"/>
      <c r="AE60" s="242"/>
      <c r="AF60" s="305"/>
      <c r="AG60" s="281" t="s">
        <v>186</v>
      </c>
      <c r="AH60" s="242"/>
      <c r="AI60" s="242"/>
      <c r="AJ60" s="242"/>
      <c r="AK60" s="242"/>
      <c r="AL60" s="242"/>
      <c r="AM60" s="242"/>
      <c r="AN60" s="242"/>
      <c r="AO60" s="242"/>
      <c r="AP60" s="242"/>
      <c r="AQ60" s="242"/>
      <c r="AR60" s="242"/>
      <c r="AS60" s="243"/>
    </row>
    <row r="61" spans="1:45" ht="13.5" customHeight="1">
      <c r="A61" s="290"/>
      <c r="B61" s="291"/>
      <c r="C61" s="291"/>
      <c r="D61" s="473"/>
      <c r="E61" s="474"/>
      <c r="F61" s="310"/>
      <c r="G61" s="311"/>
      <c r="H61" s="311"/>
      <c r="I61" s="312"/>
      <c r="J61" s="229"/>
      <c r="K61" s="230"/>
      <c r="L61" s="230"/>
      <c r="M61" s="230"/>
      <c r="N61" s="230"/>
      <c r="O61" s="134" t="s">
        <v>152</v>
      </c>
      <c r="P61" s="226"/>
      <c r="Q61" s="227"/>
      <c r="R61" s="228"/>
      <c r="S61" s="229"/>
      <c r="T61" s="230"/>
      <c r="U61" s="230"/>
      <c r="V61" s="230"/>
      <c r="W61" s="230"/>
      <c r="X61" s="230"/>
      <c r="Y61" s="299" t="s">
        <v>183</v>
      </c>
      <c r="Z61" s="300"/>
      <c r="AA61" s="300"/>
      <c r="AB61" s="300"/>
      <c r="AC61" s="300"/>
      <c r="AD61" s="300"/>
      <c r="AE61" s="300"/>
      <c r="AF61" s="301"/>
      <c r="AG61" s="268"/>
      <c r="AH61" s="269"/>
      <c r="AI61" s="269"/>
      <c r="AJ61" s="269"/>
      <c r="AK61" s="269"/>
      <c r="AL61" s="269"/>
      <c r="AM61" s="269"/>
      <c r="AN61" s="269"/>
      <c r="AO61" s="269"/>
      <c r="AP61" s="269"/>
      <c r="AQ61" s="269"/>
      <c r="AR61" s="269"/>
      <c r="AS61" s="270"/>
    </row>
    <row r="62" spans="1:45" ht="14.25" customHeight="1">
      <c r="A62" s="290"/>
      <c r="B62" s="291"/>
      <c r="C62" s="291"/>
      <c r="D62" s="473"/>
      <c r="E62" s="474"/>
      <c r="F62" s="451" t="s">
        <v>200</v>
      </c>
      <c r="G62" s="452"/>
      <c r="H62" s="452"/>
      <c r="I62" s="453"/>
      <c r="J62" s="281" t="s">
        <v>185</v>
      </c>
      <c r="K62" s="242"/>
      <c r="L62" s="242"/>
      <c r="M62" s="281" t="s">
        <v>70</v>
      </c>
      <c r="N62" s="242"/>
      <c r="O62" s="242"/>
      <c r="P62" s="231" t="s">
        <v>108</v>
      </c>
      <c r="Q62" s="232"/>
      <c r="R62" s="232"/>
      <c r="S62" s="232"/>
      <c r="T62" s="232"/>
      <c r="U62" s="232"/>
      <c r="V62" s="232"/>
      <c r="W62" s="232"/>
      <c r="X62" s="232"/>
      <c r="Y62" s="299"/>
      <c r="Z62" s="300"/>
      <c r="AA62" s="300"/>
      <c r="AB62" s="300"/>
      <c r="AC62" s="300"/>
      <c r="AD62" s="300"/>
      <c r="AE62" s="300"/>
      <c r="AF62" s="301"/>
      <c r="AG62" s="268"/>
      <c r="AH62" s="269"/>
      <c r="AI62" s="269"/>
      <c r="AJ62" s="269"/>
      <c r="AK62" s="269"/>
      <c r="AL62" s="269"/>
      <c r="AM62" s="269"/>
      <c r="AN62" s="269"/>
      <c r="AO62" s="269"/>
      <c r="AP62" s="269"/>
      <c r="AQ62" s="269"/>
      <c r="AR62" s="269"/>
      <c r="AS62" s="270"/>
    </row>
    <row r="63" spans="1:45" ht="13.5" customHeight="1">
      <c r="A63" s="290"/>
      <c r="B63" s="291"/>
      <c r="C63" s="291"/>
      <c r="D63" s="473"/>
      <c r="E63" s="474"/>
      <c r="F63" s="310"/>
      <c r="G63" s="311"/>
      <c r="H63" s="311"/>
      <c r="I63" s="312"/>
      <c r="J63" s="222"/>
      <c r="K63" s="223"/>
      <c r="L63" s="223"/>
      <c r="M63" s="233"/>
      <c r="N63" s="234"/>
      <c r="O63" s="199" t="s">
        <v>162</v>
      </c>
      <c r="P63" s="233"/>
      <c r="Q63" s="234"/>
      <c r="R63" s="234"/>
      <c r="S63" s="234"/>
      <c r="T63" s="234"/>
      <c r="U63" s="234"/>
      <c r="V63" s="234"/>
      <c r="W63" s="234"/>
      <c r="X63" s="234"/>
      <c r="Y63" s="299" t="s">
        <v>176</v>
      </c>
      <c r="Z63" s="300"/>
      <c r="AA63" s="300"/>
      <c r="AB63" s="300"/>
      <c r="AC63" s="300"/>
      <c r="AD63" s="300"/>
      <c r="AE63" s="300"/>
      <c r="AF63" s="301"/>
      <c r="AG63" s="268"/>
      <c r="AH63" s="269"/>
      <c r="AI63" s="269"/>
      <c r="AJ63" s="269"/>
      <c r="AK63" s="269"/>
      <c r="AL63" s="269"/>
      <c r="AM63" s="269"/>
      <c r="AN63" s="269"/>
      <c r="AO63" s="269"/>
      <c r="AP63" s="269"/>
      <c r="AQ63" s="269"/>
      <c r="AR63" s="269"/>
      <c r="AS63" s="270"/>
    </row>
    <row r="64" spans="1:45">
      <c r="A64" s="290"/>
      <c r="B64" s="291"/>
      <c r="C64" s="291"/>
      <c r="D64" s="473"/>
      <c r="E64" s="474"/>
      <c r="F64" s="310"/>
      <c r="G64" s="311"/>
      <c r="H64" s="311"/>
      <c r="I64" s="312"/>
      <c r="J64" s="222"/>
      <c r="K64" s="223"/>
      <c r="L64" s="223"/>
      <c r="M64" s="235"/>
      <c r="N64" s="236"/>
      <c r="O64" s="199" t="s">
        <v>162</v>
      </c>
      <c r="P64" s="235"/>
      <c r="Q64" s="236"/>
      <c r="R64" s="236"/>
      <c r="S64" s="236"/>
      <c r="T64" s="236"/>
      <c r="U64" s="236"/>
      <c r="V64" s="236"/>
      <c r="W64" s="236"/>
      <c r="X64" s="236"/>
      <c r="Y64" s="299"/>
      <c r="Z64" s="300"/>
      <c r="AA64" s="300"/>
      <c r="AB64" s="300"/>
      <c r="AC64" s="300"/>
      <c r="AD64" s="300"/>
      <c r="AE64" s="300"/>
      <c r="AF64" s="301"/>
      <c r="AG64" s="268"/>
      <c r="AH64" s="269"/>
      <c r="AI64" s="269"/>
      <c r="AJ64" s="269"/>
      <c r="AK64" s="269"/>
      <c r="AL64" s="269"/>
      <c r="AM64" s="269"/>
      <c r="AN64" s="269"/>
      <c r="AO64" s="269"/>
      <c r="AP64" s="269"/>
      <c r="AQ64" s="269"/>
      <c r="AR64" s="269"/>
      <c r="AS64" s="270"/>
    </row>
    <row r="65" spans="1:45" ht="14.25" customHeight="1">
      <c r="A65" s="290"/>
      <c r="B65" s="291"/>
      <c r="C65" s="291"/>
      <c r="D65" s="473"/>
      <c r="E65" s="474"/>
      <c r="F65" s="310"/>
      <c r="G65" s="311"/>
      <c r="H65" s="311"/>
      <c r="I65" s="312"/>
      <c r="J65" s="222"/>
      <c r="K65" s="223"/>
      <c r="L65" s="223"/>
      <c r="M65" s="235"/>
      <c r="N65" s="236"/>
      <c r="O65" s="199" t="s">
        <v>162</v>
      </c>
      <c r="P65" s="235"/>
      <c r="Q65" s="236"/>
      <c r="R65" s="236"/>
      <c r="S65" s="236"/>
      <c r="T65" s="236"/>
      <c r="U65" s="236"/>
      <c r="V65" s="236"/>
      <c r="W65" s="236"/>
      <c r="X65" s="236"/>
      <c r="Y65" s="299" t="s">
        <v>223</v>
      </c>
      <c r="Z65" s="300"/>
      <c r="AA65" s="300"/>
      <c r="AB65" s="300"/>
      <c r="AC65" s="300"/>
      <c r="AD65" s="300"/>
      <c r="AE65" s="300"/>
      <c r="AF65" s="301"/>
      <c r="AG65" s="268"/>
      <c r="AH65" s="269"/>
      <c r="AI65" s="269"/>
      <c r="AJ65" s="269"/>
      <c r="AK65" s="269"/>
      <c r="AL65" s="269"/>
      <c r="AM65" s="269"/>
      <c r="AN65" s="269"/>
      <c r="AO65" s="269"/>
      <c r="AP65" s="269"/>
      <c r="AQ65" s="269"/>
      <c r="AR65" s="269"/>
      <c r="AS65" s="270"/>
    </row>
    <row r="66" spans="1:45" ht="14.25" customHeight="1" thickBot="1">
      <c r="A66" s="290"/>
      <c r="B66" s="291"/>
      <c r="C66" s="291"/>
      <c r="D66" s="475"/>
      <c r="E66" s="476"/>
      <c r="F66" s="310"/>
      <c r="G66" s="311"/>
      <c r="H66" s="311"/>
      <c r="I66" s="312"/>
      <c r="J66" s="226"/>
      <c r="K66" s="227"/>
      <c r="L66" s="227"/>
      <c r="M66" s="317"/>
      <c r="N66" s="313"/>
      <c r="O66" s="200" t="s">
        <v>162</v>
      </c>
      <c r="P66" s="317"/>
      <c r="Q66" s="313"/>
      <c r="R66" s="313"/>
      <c r="S66" s="313"/>
      <c r="T66" s="313"/>
      <c r="U66" s="313"/>
      <c r="V66" s="313"/>
      <c r="W66" s="313"/>
      <c r="X66" s="313"/>
      <c r="Y66" s="302"/>
      <c r="Z66" s="303"/>
      <c r="AA66" s="303"/>
      <c r="AB66" s="303"/>
      <c r="AC66" s="303"/>
      <c r="AD66" s="303"/>
      <c r="AE66" s="303"/>
      <c r="AF66" s="304"/>
      <c r="AG66" s="271"/>
      <c r="AH66" s="272"/>
      <c r="AI66" s="272"/>
      <c r="AJ66" s="272"/>
      <c r="AK66" s="272"/>
      <c r="AL66" s="272"/>
      <c r="AM66" s="272"/>
      <c r="AN66" s="272"/>
      <c r="AO66" s="272"/>
      <c r="AP66" s="272"/>
      <c r="AQ66" s="272"/>
      <c r="AR66" s="272"/>
      <c r="AS66" s="273"/>
    </row>
    <row r="67" spans="1:45" ht="14.25" customHeight="1">
      <c r="A67" s="472" t="s">
        <v>33</v>
      </c>
      <c r="B67" s="260"/>
      <c r="C67" s="261"/>
      <c r="D67" s="256" t="s">
        <v>35</v>
      </c>
      <c r="E67" s="257"/>
      <c r="F67" s="258"/>
      <c r="G67" s="253"/>
      <c r="H67" s="254"/>
      <c r="I67" s="254"/>
      <c r="J67" s="254"/>
      <c r="K67" s="254"/>
      <c r="L67" s="254"/>
      <c r="M67" s="254"/>
      <c r="N67" s="254"/>
      <c r="O67" s="254"/>
      <c r="P67" s="254"/>
      <c r="Q67" s="254"/>
      <c r="R67" s="255"/>
      <c r="S67" s="259" t="s">
        <v>221</v>
      </c>
      <c r="T67" s="260"/>
      <c r="U67" s="261"/>
      <c r="V67" s="282"/>
      <c r="W67" s="283"/>
      <c r="X67" s="283"/>
      <c r="Y67" s="283"/>
      <c r="Z67" s="283"/>
      <c r="AA67" s="283"/>
      <c r="AB67" s="283"/>
      <c r="AC67" s="283"/>
      <c r="AD67" s="283"/>
      <c r="AE67" s="259" t="s">
        <v>187</v>
      </c>
      <c r="AF67" s="288"/>
      <c r="AG67" s="289"/>
      <c r="AH67" s="282"/>
      <c r="AI67" s="283"/>
      <c r="AJ67" s="283"/>
      <c r="AK67" s="283"/>
      <c r="AL67" s="283"/>
      <c r="AM67" s="283"/>
      <c r="AN67" s="283"/>
      <c r="AO67" s="283"/>
      <c r="AP67" s="283"/>
      <c r="AQ67" s="283"/>
      <c r="AR67" s="283"/>
      <c r="AS67" s="296"/>
    </row>
    <row r="68" spans="1:45">
      <c r="A68" s="262"/>
      <c r="B68" s="263"/>
      <c r="C68" s="264"/>
      <c r="D68" s="241" t="s">
        <v>34</v>
      </c>
      <c r="E68" s="242"/>
      <c r="F68" s="243"/>
      <c r="G68" s="250"/>
      <c r="H68" s="251"/>
      <c r="I68" s="251"/>
      <c r="J68" s="251"/>
      <c r="K68" s="251"/>
      <c r="L68" s="251"/>
      <c r="M68" s="251"/>
      <c r="N68" s="251"/>
      <c r="O68" s="251"/>
      <c r="P68" s="251"/>
      <c r="Q68" s="251"/>
      <c r="R68" s="252"/>
      <c r="S68" s="262"/>
      <c r="T68" s="263"/>
      <c r="U68" s="264"/>
      <c r="V68" s="284"/>
      <c r="W68" s="285"/>
      <c r="X68" s="285"/>
      <c r="Y68" s="285"/>
      <c r="Z68" s="285"/>
      <c r="AA68" s="285"/>
      <c r="AB68" s="285"/>
      <c r="AC68" s="285"/>
      <c r="AD68" s="285"/>
      <c r="AE68" s="290"/>
      <c r="AF68" s="291"/>
      <c r="AG68" s="292"/>
      <c r="AH68" s="284"/>
      <c r="AI68" s="285"/>
      <c r="AJ68" s="285"/>
      <c r="AK68" s="285"/>
      <c r="AL68" s="285"/>
      <c r="AM68" s="285"/>
      <c r="AN68" s="285"/>
      <c r="AO68" s="285"/>
      <c r="AP68" s="285"/>
      <c r="AQ68" s="285"/>
      <c r="AR68" s="285"/>
      <c r="AS68" s="297"/>
    </row>
    <row r="69" spans="1:45">
      <c r="A69" s="262"/>
      <c r="B69" s="263"/>
      <c r="C69" s="264"/>
      <c r="D69" s="241" t="s">
        <v>219</v>
      </c>
      <c r="E69" s="242"/>
      <c r="F69" s="243"/>
      <c r="G69" s="250"/>
      <c r="H69" s="251"/>
      <c r="I69" s="251"/>
      <c r="J69" s="251"/>
      <c r="K69" s="251"/>
      <c r="L69" s="251"/>
      <c r="M69" s="251"/>
      <c r="N69" s="251"/>
      <c r="O69" s="251"/>
      <c r="P69" s="251"/>
      <c r="Q69" s="251"/>
      <c r="R69" s="252"/>
      <c r="S69" s="262"/>
      <c r="T69" s="263"/>
      <c r="U69" s="264"/>
      <c r="V69" s="284"/>
      <c r="W69" s="285"/>
      <c r="X69" s="285"/>
      <c r="Y69" s="285"/>
      <c r="Z69" s="285"/>
      <c r="AA69" s="285"/>
      <c r="AB69" s="285"/>
      <c r="AC69" s="285"/>
      <c r="AD69" s="285"/>
      <c r="AE69" s="290"/>
      <c r="AF69" s="291"/>
      <c r="AG69" s="292"/>
      <c r="AH69" s="284"/>
      <c r="AI69" s="285"/>
      <c r="AJ69" s="285"/>
      <c r="AK69" s="285"/>
      <c r="AL69" s="285"/>
      <c r="AM69" s="285"/>
      <c r="AN69" s="285"/>
      <c r="AO69" s="285"/>
      <c r="AP69" s="285"/>
      <c r="AQ69" s="285"/>
      <c r="AR69" s="285"/>
      <c r="AS69" s="297"/>
    </row>
    <row r="70" spans="1:45" ht="13.5" customHeight="1" thickBot="1">
      <c r="A70" s="265"/>
      <c r="B70" s="266"/>
      <c r="C70" s="267"/>
      <c r="D70" s="244" t="s">
        <v>220</v>
      </c>
      <c r="E70" s="245"/>
      <c r="F70" s="246"/>
      <c r="G70" s="247"/>
      <c r="H70" s="248"/>
      <c r="I70" s="248"/>
      <c r="J70" s="248"/>
      <c r="K70" s="248"/>
      <c r="L70" s="248"/>
      <c r="M70" s="248"/>
      <c r="N70" s="248"/>
      <c r="O70" s="248"/>
      <c r="P70" s="248"/>
      <c r="Q70" s="248"/>
      <c r="R70" s="249"/>
      <c r="S70" s="265"/>
      <c r="T70" s="266"/>
      <c r="U70" s="267"/>
      <c r="V70" s="286"/>
      <c r="W70" s="287"/>
      <c r="X70" s="287"/>
      <c r="Y70" s="287"/>
      <c r="Z70" s="287"/>
      <c r="AA70" s="287"/>
      <c r="AB70" s="287"/>
      <c r="AC70" s="287"/>
      <c r="AD70" s="287"/>
      <c r="AE70" s="293"/>
      <c r="AF70" s="294"/>
      <c r="AG70" s="295"/>
      <c r="AH70" s="286"/>
      <c r="AI70" s="287"/>
      <c r="AJ70" s="287"/>
      <c r="AK70" s="287"/>
      <c r="AL70" s="287"/>
      <c r="AM70" s="287"/>
      <c r="AN70" s="287"/>
      <c r="AO70" s="287"/>
      <c r="AP70" s="287"/>
      <c r="AQ70" s="287"/>
      <c r="AR70" s="287"/>
      <c r="AS70" s="298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zoomScaleNormal="100" zoomScaleSheetLayoutView="100" workbookViewId="0">
      <selection activeCell="AC31" sqref="AC31:AD3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2" t="s">
        <v>156</v>
      </c>
      <c r="B1" s="392"/>
      <c r="C1" s="392"/>
      <c r="D1" s="392"/>
      <c r="E1" s="392"/>
      <c r="F1" s="392"/>
      <c r="G1" s="392"/>
      <c r="H1" s="392"/>
      <c r="I1" s="392"/>
      <c r="J1" s="392"/>
      <c r="K1" s="392"/>
      <c r="L1" s="392"/>
      <c r="M1" s="392"/>
      <c r="N1" s="392"/>
      <c r="O1" s="392"/>
      <c r="P1" s="392"/>
      <c r="Q1" s="392"/>
      <c r="R1" s="392"/>
      <c r="S1" s="392"/>
      <c r="T1" s="392"/>
      <c r="U1" s="392"/>
      <c r="V1" s="392"/>
      <c r="W1" s="392"/>
      <c r="X1" s="392"/>
      <c r="Y1" s="392"/>
      <c r="Z1" s="392"/>
      <c r="AA1" s="392"/>
      <c r="AB1" s="392"/>
      <c r="AC1" s="392"/>
      <c r="AD1" s="392"/>
      <c r="AE1" s="392"/>
      <c r="AF1" s="392"/>
      <c r="AG1" s="393"/>
      <c r="AH1" s="496" t="s">
        <v>87</v>
      </c>
      <c r="AI1" s="496"/>
      <c r="AJ1" s="496"/>
      <c r="AK1" s="496"/>
      <c r="AL1" s="496" t="s">
        <v>125</v>
      </c>
      <c r="AM1" s="496"/>
      <c r="AN1" s="496"/>
      <c r="AO1" s="496"/>
      <c r="AP1" s="496" t="s">
        <v>126</v>
      </c>
      <c r="AQ1" s="496"/>
      <c r="AR1" s="496"/>
      <c r="AS1" s="496"/>
    </row>
    <row r="2" spans="1:45" ht="13.5" customHeight="1">
      <c r="A2" s="392"/>
      <c r="B2" s="392"/>
      <c r="C2" s="392"/>
      <c r="D2" s="392"/>
      <c r="E2" s="392"/>
      <c r="F2" s="392"/>
      <c r="G2" s="392"/>
      <c r="H2" s="392"/>
      <c r="I2" s="392"/>
      <c r="J2" s="392"/>
      <c r="K2" s="392"/>
      <c r="L2" s="392"/>
      <c r="M2" s="392"/>
      <c r="N2" s="392"/>
      <c r="O2" s="392"/>
      <c r="P2" s="392"/>
      <c r="Q2" s="392"/>
      <c r="R2" s="392"/>
      <c r="S2" s="392"/>
      <c r="T2" s="392"/>
      <c r="U2" s="392"/>
      <c r="V2" s="392"/>
      <c r="W2" s="392"/>
      <c r="X2" s="392"/>
      <c r="Y2" s="392"/>
      <c r="Z2" s="392"/>
      <c r="AA2" s="392"/>
      <c r="AB2" s="392"/>
      <c r="AC2" s="392"/>
      <c r="AD2" s="392"/>
      <c r="AE2" s="392"/>
      <c r="AF2" s="392"/>
      <c r="AG2" s="393"/>
      <c r="AH2" s="496"/>
      <c r="AI2" s="496"/>
      <c r="AJ2" s="496"/>
      <c r="AK2" s="496"/>
      <c r="AL2" s="496"/>
      <c r="AM2" s="496"/>
      <c r="AN2" s="496"/>
      <c r="AO2" s="496"/>
      <c r="AP2" s="496"/>
      <c r="AQ2" s="496"/>
      <c r="AR2" s="496"/>
      <c r="AS2" s="496"/>
    </row>
    <row r="3" spans="1:45" ht="14.25" customHeight="1">
      <c r="A3" s="91"/>
      <c r="B3" s="91"/>
      <c r="C3" s="91"/>
      <c r="D3" s="91"/>
      <c r="E3" s="91"/>
      <c r="F3" s="91"/>
      <c r="G3" s="91"/>
      <c r="H3" s="404" t="str">
        <f>曜日!B12</f>
        <v>令和3年</v>
      </c>
      <c r="I3" s="404"/>
      <c r="J3" s="404"/>
      <c r="K3" s="404"/>
      <c r="L3" s="404"/>
      <c r="M3" s="400" t="str">
        <f>曜日!C12</f>
        <v>2月</v>
      </c>
      <c r="N3" s="400"/>
      <c r="O3" s="400"/>
      <c r="P3" s="400" t="s">
        <v>21</v>
      </c>
      <c r="Q3" s="400"/>
      <c r="R3" s="400"/>
      <c r="S3" s="402" t="s">
        <v>151</v>
      </c>
      <c r="T3" s="402" t="str">
        <f>曜日!D6</f>
        <v>木</v>
      </c>
      <c r="U3" s="402" t="s">
        <v>36</v>
      </c>
      <c r="V3" s="92"/>
      <c r="W3" s="398" t="s">
        <v>48</v>
      </c>
      <c r="X3" s="398"/>
      <c r="Y3" s="398"/>
      <c r="Z3" s="398" t="s">
        <v>129</v>
      </c>
      <c r="AA3" s="394"/>
      <c r="AB3" s="394"/>
      <c r="AC3" s="394"/>
      <c r="AD3" s="394"/>
      <c r="AE3" s="394"/>
      <c r="AF3" s="394"/>
      <c r="AG3" s="395"/>
      <c r="AH3" s="496"/>
      <c r="AI3" s="496"/>
      <c r="AJ3" s="496"/>
      <c r="AK3" s="496"/>
      <c r="AL3" s="496"/>
      <c r="AM3" s="496"/>
      <c r="AN3" s="496"/>
      <c r="AO3" s="496"/>
      <c r="AP3" s="496"/>
      <c r="AQ3" s="496"/>
      <c r="AR3" s="496"/>
      <c r="AS3" s="496"/>
    </row>
    <row r="4" spans="1:45" ht="15" thickBot="1">
      <c r="A4" s="206"/>
      <c r="G4" s="206"/>
      <c r="H4" s="404"/>
      <c r="I4" s="404"/>
      <c r="J4" s="404"/>
      <c r="K4" s="404"/>
      <c r="L4" s="404"/>
      <c r="M4" s="400"/>
      <c r="N4" s="400"/>
      <c r="O4" s="400"/>
      <c r="P4" s="400"/>
      <c r="Q4" s="400"/>
      <c r="R4" s="400"/>
      <c r="S4" s="402"/>
      <c r="T4" s="402"/>
      <c r="U4" s="402"/>
      <c r="V4" s="93"/>
      <c r="W4" s="398"/>
      <c r="X4" s="398"/>
      <c r="Y4" s="398"/>
      <c r="Z4" s="398"/>
      <c r="AA4" s="394"/>
      <c r="AB4" s="394"/>
      <c r="AC4" s="394"/>
      <c r="AD4" s="394"/>
      <c r="AE4" s="394"/>
      <c r="AF4" s="394"/>
      <c r="AG4" s="395"/>
      <c r="AH4" s="497"/>
      <c r="AI4" s="497"/>
      <c r="AJ4" s="497"/>
      <c r="AK4" s="497"/>
      <c r="AL4" s="497"/>
      <c r="AM4" s="497"/>
      <c r="AN4" s="497"/>
      <c r="AO4" s="497"/>
      <c r="AP4" s="497"/>
      <c r="AQ4" s="497"/>
      <c r="AR4" s="497"/>
      <c r="AS4" s="497"/>
    </row>
    <row r="5" spans="1:45" ht="13.5" customHeight="1">
      <c r="A5" s="259" t="s">
        <v>155</v>
      </c>
      <c r="B5" s="260"/>
      <c r="C5" s="261"/>
      <c r="D5" s="374" t="s">
        <v>243</v>
      </c>
      <c r="E5" s="375"/>
      <c r="F5" s="375"/>
      <c r="G5" s="375"/>
      <c r="H5" s="375"/>
      <c r="I5" s="375"/>
      <c r="J5" s="406"/>
      <c r="K5" s="436" t="s">
        <v>244</v>
      </c>
      <c r="L5" s="427"/>
      <c r="M5" s="427"/>
      <c r="N5" s="427"/>
      <c r="O5" s="437"/>
      <c r="P5" s="433"/>
      <c r="Q5" s="427"/>
      <c r="R5" s="427"/>
      <c r="S5" s="427"/>
      <c r="T5" s="427" t="s">
        <v>245</v>
      </c>
      <c r="U5" s="427"/>
      <c r="V5" s="427"/>
      <c r="W5" s="427"/>
      <c r="X5" s="428"/>
      <c r="Y5" s="432"/>
      <c r="Z5" s="427"/>
      <c r="AA5" s="427"/>
      <c r="AB5" s="427"/>
      <c r="AC5" s="427" t="s">
        <v>246</v>
      </c>
      <c r="AD5" s="427"/>
      <c r="AE5" s="427"/>
      <c r="AF5" s="427"/>
      <c r="AG5" s="437"/>
      <c r="AH5" s="433"/>
      <c r="AI5" s="427"/>
      <c r="AJ5" s="427"/>
      <c r="AK5" s="427"/>
      <c r="AL5" s="427" t="s">
        <v>241</v>
      </c>
      <c r="AM5" s="427"/>
      <c r="AN5" s="427"/>
      <c r="AO5" s="428"/>
      <c r="AP5" s="432"/>
      <c r="AQ5" s="427"/>
      <c r="AR5" s="427"/>
      <c r="AS5" s="442"/>
    </row>
    <row r="6" spans="1:45" ht="14.25" thickBot="1">
      <c r="A6" s="265"/>
      <c r="B6" s="266"/>
      <c r="C6" s="267"/>
      <c r="D6" s="407"/>
      <c r="E6" s="408"/>
      <c r="F6" s="408"/>
      <c r="G6" s="408"/>
      <c r="H6" s="408"/>
      <c r="I6" s="408"/>
      <c r="J6" s="409"/>
      <c r="K6" s="410"/>
      <c r="L6" s="411"/>
      <c r="M6" s="411"/>
      <c r="N6" s="411"/>
      <c r="O6" s="412"/>
      <c r="P6" s="434"/>
      <c r="Q6" s="411"/>
      <c r="R6" s="411"/>
      <c r="S6" s="411"/>
      <c r="T6" s="411"/>
      <c r="U6" s="411"/>
      <c r="V6" s="411"/>
      <c r="W6" s="411"/>
      <c r="X6" s="435"/>
      <c r="Y6" s="426"/>
      <c r="Z6" s="411"/>
      <c r="AA6" s="411"/>
      <c r="AB6" s="411"/>
      <c r="AC6" s="411"/>
      <c r="AD6" s="411"/>
      <c r="AE6" s="411"/>
      <c r="AF6" s="411"/>
      <c r="AG6" s="412"/>
      <c r="AH6" s="434"/>
      <c r="AI6" s="411"/>
      <c r="AJ6" s="411"/>
      <c r="AK6" s="411"/>
      <c r="AL6" s="411"/>
      <c r="AM6" s="411"/>
      <c r="AN6" s="411"/>
      <c r="AO6" s="435"/>
      <c r="AP6" s="426"/>
      <c r="AQ6" s="411"/>
      <c r="AR6" s="411"/>
      <c r="AS6" s="447"/>
    </row>
    <row r="7" spans="1:45" ht="13.5" customHeight="1">
      <c r="A7" s="259" t="s">
        <v>131</v>
      </c>
      <c r="B7" s="288"/>
      <c r="C7" s="288"/>
      <c r="D7" s="374" t="s">
        <v>247</v>
      </c>
      <c r="E7" s="375"/>
      <c r="F7" s="375"/>
      <c r="G7" s="375"/>
      <c r="H7" s="375"/>
      <c r="I7" s="375"/>
      <c r="J7" s="376"/>
      <c r="K7" s="380" t="s">
        <v>248</v>
      </c>
      <c r="L7" s="378"/>
      <c r="M7" s="378"/>
      <c r="N7" s="378"/>
      <c r="O7" s="378"/>
      <c r="P7" s="379"/>
      <c r="Q7" s="380" t="s">
        <v>249</v>
      </c>
      <c r="R7" s="378"/>
      <c r="S7" s="378"/>
      <c r="T7" s="378"/>
      <c r="U7" s="378"/>
      <c r="V7" s="379"/>
      <c r="W7" s="380" t="s">
        <v>250</v>
      </c>
      <c r="X7" s="378"/>
      <c r="Y7" s="378"/>
      <c r="Z7" s="378"/>
      <c r="AA7" s="378"/>
      <c r="AB7" s="379"/>
      <c r="AC7" s="380" t="s">
        <v>251</v>
      </c>
      <c r="AD7" s="378"/>
      <c r="AE7" s="378"/>
      <c r="AF7" s="378"/>
      <c r="AG7" s="378"/>
      <c r="AH7" s="379"/>
      <c r="AI7" s="380" t="s">
        <v>252</v>
      </c>
      <c r="AJ7" s="378"/>
      <c r="AK7" s="378"/>
      <c r="AL7" s="378"/>
      <c r="AM7" s="378"/>
      <c r="AN7" s="379"/>
      <c r="AO7" s="429" t="s">
        <v>253</v>
      </c>
      <c r="AP7" s="430"/>
      <c r="AQ7" s="430"/>
      <c r="AR7" s="430"/>
      <c r="AS7" s="431"/>
    </row>
    <row r="8" spans="1:45">
      <c r="A8" s="290"/>
      <c r="B8" s="291"/>
      <c r="C8" s="291"/>
      <c r="D8" s="377"/>
      <c r="E8" s="378"/>
      <c r="F8" s="378"/>
      <c r="G8" s="378"/>
      <c r="H8" s="378"/>
      <c r="I8" s="378"/>
      <c r="J8" s="379"/>
      <c r="K8" s="413" t="s">
        <v>254</v>
      </c>
      <c r="L8" s="414"/>
      <c r="M8" s="415"/>
      <c r="N8" s="413" t="s">
        <v>255</v>
      </c>
      <c r="O8" s="414"/>
      <c r="P8" s="415"/>
      <c r="Q8" s="413" t="s">
        <v>254</v>
      </c>
      <c r="R8" s="414"/>
      <c r="S8" s="415"/>
      <c r="T8" s="413" t="s">
        <v>255</v>
      </c>
      <c r="U8" s="414"/>
      <c r="V8" s="415"/>
      <c r="W8" s="413" t="s">
        <v>254</v>
      </c>
      <c r="X8" s="414"/>
      <c r="Y8" s="415"/>
      <c r="Z8" s="413" t="s">
        <v>255</v>
      </c>
      <c r="AA8" s="414"/>
      <c r="AB8" s="415"/>
      <c r="AC8" s="413" t="s">
        <v>254</v>
      </c>
      <c r="AD8" s="414"/>
      <c r="AE8" s="415"/>
      <c r="AF8" s="413" t="s">
        <v>255</v>
      </c>
      <c r="AG8" s="414"/>
      <c r="AH8" s="415"/>
      <c r="AI8" s="413" t="s">
        <v>254</v>
      </c>
      <c r="AJ8" s="414"/>
      <c r="AK8" s="415"/>
      <c r="AL8" s="413" t="s">
        <v>255</v>
      </c>
      <c r="AM8" s="414"/>
      <c r="AN8" s="415"/>
      <c r="AO8" s="380"/>
      <c r="AP8" s="378"/>
      <c r="AQ8" s="378"/>
      <c r="AR8" s="378"/>
      <c r="AS8" s="425"/>
    </row>
    <row r="9" spans="1:45" ht="13.5" customHeight="1">
      <c r="A9" s="290"/>
      <c r="B9" s="291"/>
      <c r="C9" s="291"/>
      <c r="D9" s="416" t="s">
        <v>256</v>
      </c>
      <c r="E9" s="417"/>
      <c r="F9" s="417"/>
      <c r="G9" s="417"/>
      <c r="H9" s="417"/>
      <c r="I9" s="417"/>
      <c r="J9" s="417"/>
      <c r="K9" s="381"/>
      <c r="L9" s="381"/>
      <c r="M9" s="381"/>
      <c r="N9" s="381"/>
      <c r="O9" s="381"/>
      <c r="P9" s="381"/>
      <c r="Q9" s="381"/>
      <c r="R9" s="381"/>
      <c r="S9" s="381"/>
      <c r="T9" s="381"/>
      <c r="U9" s="381"/>
      <c r="V9" s="381"/>
      <c r="W9" s="381"/>
      <c r="X9" s="381"/>
      <c r="Y9" s="381"/>
      <c r="Z9" s="381"/>
      <c r="AA9" s="381"/>
      <c r="AB9" s="381"/>
      <c r="AC9" s="381"/>
      <c r="AD9" s="381"/>
      <c r="AE9" s="381"/>
      <c r="AF9" s="381"/>
      <c r="AG9" s="381"/>
      <c r="AH9" s="381"/>
      <c r="AI9" s="420">
        <f>K9+Q9+W9+AC9</f>
        <v>0</v>
      </c>
      <c r="AJ9" s="420"/>
      <c r="AK9" s="420"/>
      <c r="AL9" s="420">
        <f>N9+T9+Z9+AF9</f>
        <v>0</v>
      </c>
      <c r="AM9" s="420"/>
      <c r="AN9" s="420"/>
      <c r="AO9" s="438">
        <f>AI13</f>
        <v>0</v>
      </c>
      <c r="AP9" s="438"/>
      <c r="AQ9" s="438"/>
      <c r="AR9" s="438"/>
      <c r="AS9" s="439"/>
    </row>
    <row r="10" spans="1:45" ht="13.5" customHeight="1">
      <c r="A10" s="290"/>
      <c r="B10" s="291"/>
      <c r="C10" s="291"/>
      <c r="D10" s="416" t="s">
        <v>257</v>
      </c>
      <c r="E10" s="417"/>
      <c r="F10" s="417"/>
      <c r="G10" s="417"/>
      <c r="H10" s="417"/>
      <c r="I10" s="417"/>
      <c r="J10" s="417"/>
      <c r="K10" s="381"/>
      <c r="L10" s="381"/>
      <c r="M10" s="381"/>
      <c r="N10" s="381"/>
      <c r="O10" s="381"/>
      <c r="P10" s="381"/>
      <c r="Q10" s="381"/>
      <c r="R10" s="381"/>
      <c r="S10" s="381"/>
      <c r="T10" s="381"/>
      <c r="U10" s="381"/>
      <c r="V10" s="381"/>
      <c r="W10" s="381"/>
      <c r="X10" s="381"/>
      <c r="Y10" s="381"/>
      <c r="Z10" s="381"/>
      <c r="AA10" s="381"/>
      <c r="AB10" s="381"/>
      <c r="AC10" s="381"/>
      <c r="AD10" s="381"/>
      <c r="AE10" s="381"/>
      <c r="AF10" s="381"/>
      <c r="AG10" s="381"/>
      <c r="AH10" s="381"/>
      <c r="AI10" s="420">
        <f>K10+Q10+W10+AC10</f>
        <v>0</v>
      </c>
      <c r="AJ10" s="420"/>
      <c r="AK10" s="420"/>
      <c r="AL10" s="420">
        <f>N10+T10+Z10+AF10</f>
        <v>0</v>
      </c>
      <c r="AM10" s="420"/>
      <c r="AN10" s="420"/>
      <c r="AO10" s="440"/>
      <c r="AP10" s="440"/>
      <c r="AQ10" s="440"/>
      <c r="AR10" s="440"/>
      <c r="AS10" s="441"/>
    </row>
    <row r="11" spans="1:45" ht="13.5" customHeight="1">
      <c r="A11" s="290"/>
      <c r="B11" s="291"/>
      <c r="C11" s="291"/>
      <c r="D11" s="416" t="s">
        <v>258</v>
      </c>
      <c r="E11" s="417"/>
      <c r="F11" s="417"/>
      <c r="G11" s="417"/>
      <c r="H11" s="417"/>
      <c r="I11" s="417"/>
      <c r="J11" s="417"/>
      <c r="K11" s="381"/>
      <c r="L11" s="381"/>
      <c r="M11" s="381"/>
      <c r="N11" s="381"/>
      <c r="O11" s="381"/>
      <c r="P11" s="381"/>
      <c r="Q11" s="381"/>
      <c r="R11" s="381"/>
      <c r="S11" s="381"/>
      <c r="T11" s="381"/>
      <c r="U11" s="381"/>
      <c r="V11" s="381"/>
      <c r="W11" s="381"/>
      <c r="X11" s="381"/>
      <c r="Y11" s="381"/>
      <c r="Z11" s="381"/>
      <c r="AA11" s="381"/>
      <c r="AB11" s="381"/>
      <c r="AC11" s="381"/>
      <c r="AD11" s="381"/>
      <c r="AE11" s="381"/>
      <c r="AF11" s="381"/>
      <c r="AG11" s="381"/>
      <c r="AH11" s="381"/>
      <c r="AI11" s="420">
        <f>K11+Q11+W11+AC11</f>
        <v>0</v>
      </c>
      <c r="AJ11" s="420"/>
      <c r="AK11" s="420"/>
      <c r="AL11" s="420">
        <f>N11+T11+Z11+AF11</f>
        <v>0</v>
      </c>
      <c r="AM11" s="420"/>
      <c r="AN11" s="420"/>
      <c r="AO11" s="440"/>
      <c r="AP11" s="440"/>
      <c r="AQ11" s="440"/>
      <c r="AR11" s="440"/>
      <c r="AS11" s="441"/>
    </row>
    <row r="12" spans="1:45" ht="13.5" customHeight="1">
      <c r="A12" s="290"/>
      <c r="B12" s="291"/>
      <c r="C12" s="291"/>
      <c r="D12" s="416" t="s">
        <v>252</v>
      </c>
      <c r="E12" s="417"/>
      <c r="F12" s="417"/>
      <c r="G12" s="417"/>
      <c r="H12" s="417"/>
      <c r="I12" s="417"/>
      <c r="J12" s="417"/>
      <c r="K12" s="420">
        <f>K9+K10+K11</f>
        <v>0</v>
      </c>
      <c r="L12" s="420"/>
      <c r="M12" s="420"/>
      <c r="N12" s="420">
        <f>N9+N10+N11</f>
        <v>0</v>
      </c>
      <c r="O12" s="420"/>
      <c r="P12" s="420"/>
      <c r="Q12" s="420">
        <f>Q9+Q10+Q11</f>
        <v>0</v>
      </c>
      <c r="R12" s="420"/>
      <c r="S12" s="420"/>
      <c r="T12" s="420">
        <f>SUM(T9:V11)</f>
        <v>0</v>
      </c>
      <c r="U12" s="420"/>
      <c r="V12" s="420"/>
      <c r="W12" s="420">
        <f>SUM(W9:Y11)</f>
        <v>0</v>
      </c>
      <c r="X12" s="420"/>
      <c r="Y12" s="420"/>
      <c r="Z12" s="420">
        <f>SUM(Z9:AB11)</f>
        <v>0</v>
      </c>
      <c r="AA12" s="420"/>
      <c r="AB12" s="420"/>
      <c r="AC12" s="420">
        <f>SUM(AC9:AE11)</f>
        <v>0</v>
      </c>
      <c r="AD12" s="420"/>
      <c r="AE12" s="420"/>
      <c r="AF12" s="420">
        <f>SUM(AF9:AH11)</f>
        <v>0</v>
      </c>
      <c r="AG12" s="420"/>
      <c r="AH12" s="420"/>
      <c r="AI12" s="420">
        <f>SUM(K12+Q12+W12+AC12)</f>
        <v>0</v>
      </c>
      <c r="AJ12" s="420"/>
      <c r="AK12" s="420"/>
      <c r="AL12" s="420">
        <f>SUM(N12+T12+Z12+AF12)</f>
        <v>0</v>
      </c>
      <c r="AM12" s="420"/>
      <c r="AN12" s="420"/>
      <c r="AO12" s="443" t="s">
        <v>259</v>
      </c>
      <c r="AP12" s="443"/>
      <c r="AQ12" s="443"/>
      <c r="AR12" s="443"/>
      <c r="AS12" s="444"/>
    </row>
    <row r="13" spans="1:45" ht="14.25" customHeight="1" thickBot="1">
      <c r="A13" s="290"/>
      <c r="B13" s="291"/>
      <c r="C13" s="291"/>
      <c r="D13" s="418"/>
      <c r="E13" s="419"/>
      <c r="F13" s="419"/>
      <c r="G13" s="419"/>
      <c r="H13" s="419"/>
      <c r="I13" s="419"/>
      <c r="J13" s="419"/>
      <c r="K13" s="424">
        <f>K12+N12</f>
        <v>0</v>
      </c>
      <c r="L13" s="424"/>
      <c r="M13" s="424"/>
      <c r="N13" s="424"/>
      <c r="O13" s="424"/>
      <c r="P13" s="424"/>
      <c r="Q13" s="424">
        <f>Q12+T12</f>
        <v>0</v>
      </c>
      <c r="R13" s="424"/>
      <c r="S13" s="424"/>
      <c r="T13" s="424"/>
      <c r="U13" s="424"/>
      <c r="V13" s="424"/>
      <c r="W13" s="424">
        <f>W12+Z12</f>
        <v>0</v>
      </c>
      <c r="X13" s="424"/>
      <c r="Y13" s="424"/>
      <c r="Z13" s="424"/>
      <c r="AA13" s="424"/>
      <c r="AB13" s="424"/>
      <c r="AC13" s="424">
        <f>AC12+AF12</f>
        <v>0</v>
      </c>
      <c r="AD13" s="424"/>
      <c r="AE13" s="424"/>
      <c r="AF13" s="424"/>
      <c r="AG13" s="424"/>
      <c r="AH13" s="424"/>
      <c r="AI13" s="424">
        <f>AI12+AL12</f>
        <v>0</v>
      </c>
      <c r="AJ13" s="424"/>
      <c r="AK13" s="424"/>
      <c r="AL13" s="424"/>
      <c r="AM13" s="424"/>
      <c r="AN13" s="424"/>
      <c r="AO13" s="445"/>
      <c r="AP13" s="445"/>
      <c r="AQ13" s="445"/>
      <c r="AR13" s="445"/>
      <c r="AS13" s="446"/>
    </row>
    <row r="14" spans="1:45">
      <c r="A14" s="290"/>
      <c r="B14" s="291"/>
      <c r="C14" s="292"/>
      <c r="D14" s="421"/>
      <c r="E14" s="422"/>
      <c r="F14" s="380" t="s">
        <v>260</v>
      </c>
      <c r="G14" s="378"/>
      <c r="H14" s="378"/>
      <c r="I14" s="378"/>
      <c r="J14" s="378"/>
      <c r="K14" s="378"/>
      <c r="L14" s="378"/>
      <c r="M14" s="379"/>
      <c r="N14" s="380" t="s">
        <v>247</v>
      </c>
      <c r="O14" s="378"/>
      <c r="P14" s="378"/>
      <c r="Q14" s="378"/>
      <c r="R14" s="378"/>
      <c r="S14" s="379"/>
      <c r="T14" s="368" t="s">
        <v>261</v>
      </c>
      <c r="U14" s="346"/>
      <c r="V14" s="346"/>
      <c r="W14" s="346"/>
      <c r="X14" s="347"/>
      <c r="Y14" s="380" t="s">
        <v>262</v>
      </c>
      <c r="Z14" s="378"/>
      <c r="AA14" s="378"/>
      <c r="AB14" s="378"/>
      <c r="AC14" s="379"/>
      <c r="AD14" s="380" t="s">
        <v>263</v>
      </c>
      <c r="AE14" s="378"/>
      <c r="AF14" s="378"/>
      <c r="AG14" s="378"/>
      <c r="AH14" s="378"/>
      <c r="AI14" s="378"/>
      <c r="AJ14" s="380" t="s">
        <v>264</v>
      </c>
      <c r="AK14" s="378"/>
      <c r="AL14" s="378"/>
      <c r="AM14" s="378"/>
      <c r="AN14" s="378"/>
      <c r="AO14" s="378"/>
      <c r="AP14" s="378"/>
      <c r="AQ14" s="378"/>
      <c r="AR14" s="378"/>
      <c r="AS14" s="425"/>
    </row>
    <row r="15" spans="1:45">
      <c r="A15" s="290"/>
      <c r="B15" s="291"/>
      <c r="C15" s="292"/>
      <c r="D15" s="382" t="s">
        <v>265</v>
      </c>
      <c r="E15" s="383"/>
      <c r="F15" s="386"/>
      <c r="G15" s="387"/>
      <c r="H15" s="387"/>
      <c r="I15" s="387"/>
      <c r="J15" s="387"/>
      <c r="K15" s="387"/>
      <c r="L15" s="349" t="s">
        <v>266</v>
      </c>
      <c r="M15" s="350"/>
      <c r="N15" s="348"/>
      <c r="O15" s="349"/>
      <c r="P15" s="349"/>
      <c r="Q15" s="349"/>
      <c r="R15" s="349"/>
      <c r="S15" s="350"/>
      <c r="T15" s="348"/>
      <c r="U15" s="349"/>
      <c r="V15" s="349"/>
      <c r="W15" s="349"/>
      <c r="X15" s="350"/>
      <c r="Y15" s="348"/>
      <c r="Z15" s="349"/>
      <c r="AA15" s="349"/>
      <c r="AB15" s="349"/>
      <c r="AC15" s="350"/>
      <c r="AD15" s="348"/>
      <c r="AE15" s="349"/>
      <c r="AF15" s="349"/>
      <c r="AG15" s="349"/>
      <c r="AH15" s="349"/>
      <c r="AI15" s="349"/>
      <c r="AJ15" s="348"/>
      <c r="AK15" s="349"/>
      <c r="AL15" s="349"/>
      <c r="AM15" s="349"/>
      <c r="AN15" s="349"/>
      <c r="AO15" s="349"/>
      <c r="AP15" s="349"/>
      <c r="AQ15" s="349"/>
      <c r="AR15" s="349"/>
      <c r="AS15" s="448"/>
    </row>
    <row r="16" spans="1:45">
      <c r="A16" s="290"/>
      <c r="B16" s="291"/>
      <c r="C16" s="292"/>
      <c r="D16" s="384"/>
      <c r="E16" s="385"/>
      <c r="F16" s="355"/>
      <c r="G16" s="353"/>
      <c r="H16" s="353"/>
      <c r="I16" s="353"/>
      <c r="J16" s="353"/>
      <c r="K16" s="353"/>
      <c r="L16" s="353" t="s">
        <v>266</v>
      </c>
      <c r="M16" s="354"/>
      <c r="N16" s="355"/>
      <c r="O16" s="353"/>
      <c r="P16" s="353"/>
      <c r="Q16" s="353"/>
      <c r="R16" s="353"/>
      <c r="S16" s="354"/>
      <c r="T16" s="355"/>
      <c r="U16" s="353"/>
      <c r="V16" s="353"/>
      <c r="W16" s="353"/>
      <c r="X16" s="354"/>
      <c r="Y16" s="355"/>
      <c r="Z16" s="353"/>
      <c r="AA16" s="353"/>
      <c r="AB16" s="353"/>
      <c r="AC16" s="354"/>
      <c r="AD16" s="355"/>
      <c r="AE16" s="353"/>
      <c r="AF16" s="353"/>
      <c r="AG16" s="353"/>
      <c r="AH16" s="353"/>
      <c r="AI16" s="353"/>
      <c r="AJ16" s="355"/>
      <c r="AK16" s="353"/>
      <c r="AL16" s="353"/>
      <c r="AM16" s="353"/>
      <c r="AN16" s="353"/>
      <c r="AO16" s="353"/>
      <c r="AP16" s="353"/>
      <c r="AQ16" s="353"/>
      <c r="AR16" s="353"/>
      <c r="AS16" s="423"/>
    </row>
    <row r="17" spans="1:45">
      <c r="A17" s="290"/>
      <c r="B17" s="291"/>
      <c r="C17" s="292"/>
      <c r="D17" s="384"/>
      <c r="E17" s="385"/>
      <c r="F17" s="355"/>
      <c r="G17" s="353"/>
      <c r="H17" s="353"/>
      <c r="I17" s="353"/>
      <c r="J17" s="353"/>
      <c r="K17" s="353"/>
      <c r="L17" s="353" t="s">
        <v>266</v>
      </c>
      <c r="M17" s="354"/>
      <c r="N17" s="355"/>
      <c r="O17" s="353"/>
      <c r="P17" s="353"/>
      <c r="Q17" s="353"/>
      <c r="R17" s="353"/>
      <c r="S17" s="354"/>
      <c r="T17" s="355"/>
      <c r="U17" s="353"/>
      <c r="V17" s="353"/>
      <c r="W17" s="353"/>
      <c r="X17" s="354"/>
      <c r="Y17" s="355"/>
      <c r="Z17" s="353"/>
      <c r="AA17" s="353"/>
      <c r="AB17" s="353"/>
      <c r="AC17" s="354"/>
      <c r="AD17" s="355"/>
      <c r="AE17" s="353"/>
      <c r="AF17" s="353"/>
      <c r="AG17" s="353"/>
      <c r="AH17" s="353"/>
      <c r="AI17" s="353"/>
      <c r="AJ17" s="355"/>
      <c r="AK17" s="353"/>
      <c r="AL17" s="353"/>
      <c r="AM17" s="353"/>
      <c r="AN17" s="353"/>
      <c r="AO17" s="353"/>
      <c r="AP17" s="353"/>
      <c r="AQ17" s="353"/>
      <c r="AR17" s="353"/>
      <c r="AS17" s="423"/>
    </row>
    <row r="18" spans="1:45">
      <c r="A18" s="290"/>
      <c r="B18" s="291"/>
      <c r="C18" s="292"/>
      <c r="D18" s="384"/>
      <c r="E18" s="385"/>
      <c r="F18" s="355"/>
      <c r="G18" s="353"/>
      <c r="H18" s="353"/>
      <c r="I18" s="353"/>
      <c r="J18" s="353"/>
      <c r="K18" s="353"/>
      <c r="L18" s="353" t="s">
        <v>266</v>
      </c>
      <c r="M18" s="354"/>
      <c r="N18" s="355"/>
      <c r="O18" s="353"/>
      <c r="P18" s="353"/>
      <c r="Q18" s="353"/>
      <c r="R18" s="353"/>
      <c r="S18" s="354"/>
      <c r="T18" s="355"/>
      <c r="U18" s="353"/>
      <c r="V18" s="353"/>
      <c r="W18" s="353"/>
      <c r="X18" s="354"/>
      <c r="Y18" s="355"/>
      <c r="Z18" s="353"/>
      <c r="AA18" s="353"/>
      <c r="AB18" s="353"/>
      <c r="AC18" s="354"/>
      <c r="AD18" s="355"/>
      <c r="AE18" s="353"/>
      <c r="AF18" s="353"/>
      <c r="AG18" s="353"/>
      <c r="AH18" s="353"/>
      <c r="AI18" s="353"/>
      <c r="AJ18" s="355"/>
      <c r="AK18" s="353"/>
      <c r="AL18" s="353"/>
      <c r="AM18" s="353"/>
      <c r="AN18" s="353"/>
      <c r="AO18" s="353"/>
      <c r="AP18" s="353"/>
      <c r="AQ18" s="353"/>
      <c r="AR18" s="353"/>
      <c r="AS18" s="423"/>
    </row>
    <row r="19" spans="1:45">
      <c r="A19" s="290"/>
      <c r="B19" s="291"/>
      <c r="C19" s="292"/>
      <c r="D19" s="377"/>
      <c r="E19" s="379"/>
      <c r="F19" s="365"/>
      <c r="G19" s="366"/>
      <c r="H19" s="366"/>
      <c r="I19" s="366"/>
      <c r="J19" s="366"/>
      <c r="K19" s="366"/>
      <c r="L19" s="366" t="s">
        <v>266</v>
      </c>
      <c r="M19" s="367"/>
      <c r="N19" s="365"/>
      <c r="O19" s="366"/>
      <c r="P19" s="366"/>
      <c r="Q19" s="366"/>
      <c r="R19" s="366"/>
      <c r="S19" s="367"/>
      <c r="T19" s="365"/>
      <c r="U19" s="366"/>
      <c r="V19" s="366"/>
      <c r="W19" s="366"/>
      <c r="X19" s="367"/>
      <c r="Y19" s="355"/>
      <c r="Z19" s="353"/>
      <c r="AA19" s="353"/>
      <c r="AB19" s="353"/>
      <c r="AC19" s="354"/>
      <c r="AD19" s="365"/>
      <c r="AE19" s="366"/>
      <c r="AF19" s="366"/>
      <c r="AG19" s="366"/>
      <c r="AH19" s="366"/>
      <c r="AI19" s="366"/>
      <c r="AJ19" s="365"/>
      <c r="AK19" s="366"/>
      <c r="AL19" s="366"/>
      <c r="AM19" s="366"/>
      <c r="AN19" s="366"/>
      <c r="AO19" s="366"/>
      <c r="AP19" s="366"/>
      <c r="AQ19" s="366"/>
      <c r="AR19" s="366"/>
      <c r="AS19" s="450"/>
    </row>
    <row r="20" spans="1:45">
      <c r="A20" s="290"/>
      <c r="B20" s="291"/>
      <c r="C20" s="292"/>
      <c r="D20" s="382" t="s">
        <v>267</v>
      </c>
      <c r="E20" s="383"/>
      <c r="F20" s="386"/>
      <c r="G20" s="387"/>
      <c r="H20" s="387"/>
      <c r="I20" s="387"/>
      <c r="J20" s="387"/>
      <c r="K20" s="387"/>
      <c r="L20" s="349" t="s">
        <v>266</v>
      </c>
      <c r="M20" s="350"/>
      <c r="N20" s="348"/>
      <c r="O20" s="349"/>
      <c r="P20" s="349"/>
      <c r="Q20" s="349"/>
      <c r="R20" s="349"/>
      <c r="S20" s="350"/>
      <c r="T20" s="348"/>
      <c r="U20" s="349"/>
      <c r="V20" s="349"/>
      <c r="W20" s="349"/>
      <c r="X20" s="350"/>
      <c r="Y20" s="355"/>
      <c r="Z20" s="353"/>
      <c r="AA20" s="353"/>
      <c r="AB20" s="353"/>
      <c r="AC20" s="354"/>
      <c r="AD20" s="348"/>
      <c r="AE20" s="349"/>
      <c r="AF20" s="349"/>
      <c r="AG20" s="349"/>
      <c r="AH20" s="349"/>
      <c r="AI20" s="350"/>
      <c r="AJ20" s="348"/>
      <c r="AK20" s="349"/>
      <c r="AL20" s="349"/>
      <c r="AM20" s="349"/>
      <c r="AN20" s="349"/>
      <c r="AO20" s="349"/>
      <c r="AP20" s="349"/>
      <c r="AQ20" s="349"/>
      <c r="AR20" s="349"/>
      <c r="AS20" s="448"/>
    </row>
    <row r="21" spans="1:45">
      <c r="A21" s="290"/>
      <c r="B21" s="291"/>
      <c r="C21" s="292"/>
      <c r="D21" s="384"/>
      <c r="E21" s="385"/>
      <c r="F21" s="355"/>
      <c r="G21" s="353"/>
      <c r="H21" s="353"/>
      <c r="I21" s="353"/>
      <c r="J21" s="353"/>
      <c r="K21" s="353"/>
      <c r="L21" s="353" t="s">
        <v>266</v>
      </c>
      <c r="M21" s="354"/>
      <c r="N21" s="355"/>
      <c r="O21" s="353"/>
      <c r="P21" s="353"/>
      <c r="Q21" s="353"/>
      <c r="R21" s="353"/>
      <c r="S21" s="354"/>
      <c r="T21" s="355"/>
      <c r="U21" s="353"/>
      <c r="V21" s="353"/>
      <c r="W21" s="353"/>
      <c r="X21" s="354"/>
      <c r="Y21" s="355"/>
      <c r="Z21" s="353"/>
      <c r="AA21" s="353"/>
      <c r="AB21" s="353"/>
      <c r="AC21" s="354"/>
      <c r="AD21" s="355"/>
      <c r="AE21" s="353"/>
      <c r="AF21" s="353"/>
      <c r="AG21" s="353"/>
      <c r="AH21" s="353"/>
      <c r="AI21" s="353"/>
      <c r="AJ21" s="355"/>
      <c r="AK21" s="353"/>
      <c r="AL21" s="353"/>
      <c r="AM21" s="353"/>
      <c r="AN21" s="353"/>
      <c r="AO21" s="353"/>
      <c r="AP21" s="353"/>
      <c r="AQ21" s="353"/>
      <c r="AR21" s="353"/>
      <c r="AS21" s="423"/>
    </row>
    <row r="22" spans="1:45">
      <c r="A22" s="290"/>
      <c r="B22" s="291"/>
      <c r="C22" s="292"/>
      <c r="D22" s="384"/>
      <c r="E22" s="385"/>
      <c r="F22" s="355"/>
      <c r="G22" s="353"/>
      <c r="H22" s="353"/>
      <c r="I22" s="353"/>
      <c r="J22" s="353"/>
      <c r="K22" s="353"/>
      <c r="L22" s="353" t="s">
        <v>266</v>
      </c>
      <c r="M22" s="354"/>
      <c r="N22" s="355"/>
      <c r="O22" s="353"/>
      <c r="P22" s="353"/>
      <c r="Q22" s="353"/>
      <c r="R22" s="353"/>
      <c r="S22" s="354"/>
      <c r="T22" s="355"/>
      <c r="U22" s="353"/>
      <c r="V22" s="353"/>
      <c r="W22" s="353"/>
      <c r="X22" s="354"/>
      <c r="Y22" s="355"/>
      <c r="Z22" s="353"/>
      <c r="AA22" s="353"/>
      <c r="AB22" s="353"/>
      <c r="AC22" s="354"/>
      <c r="AD22" s="355"/>
      <c r="AE22" s="353"/>
      <c r="AF22" s="353"/>
      <c r="AG22" s="353"/>
      <c r="AH22" s="353"/>
      <c r="AI22" s="353"/>
      <c r="AJ22" s="355"/>
      <c r="AK22" s="353"/>
      <c r="AL22" s="353"/>
      <c r="AM22" s="353"/>
      <c r="AN22" s="353"/>
      <c r="AO22" s="353"/>
      <c r="AP22" s="353"/>
      <c r="AQ22" s="353"/>
      <c r="AR22" s="353"/>
      <c r="AS22" s="423"/>
    </row>
    <row r="23" spans="1:45">
      <c r="A23" s="290"/>
      <c r="B23" s="291"/>
      <c r="C23" s="292"/>
      <c r="D23" s="384"/>
      <c r="E23" s="385"/>
      <c r="F23" s="355"/>
      <c r="G23" s="353"/>
      <c r="H23" s="353"/>
      <c r="I23" s="353"/>
      <c r="J23" s="353"/>
      <c r="K23" s="353"/>
      <c r="L23" s="353" t="s">
        <v>266</v>
      </c>
      <c r="M23" s="354"/>
      <c r="N23" s="355"/>
      <c r="O23" s="353"/>
      <c r="P23" s="353"/>
      <c r="Q23" s="353"/>
      <c r="R23" s="353"/>
      <c r="S23" s="354"/>
      <c r="T23" s="355"/>
      <c r="U23" s="353"/>
      <c r="V23" s="353"/>
      <c r="W23" s="353"/>
      <c r="X23" s="354"/>
      <c r="Y23" s="355"/>
      <c r="Z23" s="353"/>
      <c r="AA23" s="353"/>
      <c r="AB23" s="353"/>
      <c r="AC23" s="354"/>
      <c r="AD23" s="355"/>
      <c r="AE23" s="353"/>
      <c r="AF23" s="353"/>
      <c r="AG23" s="353"/>
      <c r="AH23" s="353"/>
      <c r="AI23" s="353"/>
      <c r="AJ23" s="355"/>
      <c r="AK23" s="353"/>
      <c r="AL23" s="353"/>
      <c r="AM23" s="353"/>
      <c r="AN23" s="353"/>
      <c r="AO23" s="353"/>
      <c r="AP23" s="353"/>
      <c r="AQ23" s="353"/>
      <c r="AR23" s="353"/>
      <c r="AS23" s="423"/>
    </row>
    <row r="24" spans="1:45">
      <c r="A24" s="290"/>
      <c r="B24" s="291"/>
      <c r="C24" s="292"/>
      <c r="D24" s="377"/>
      <c r="E24" s="379"/>
      <c r="F24" s="365"/>
      <c r="G24" s="366"/>
      <c r="H24" s="366"/>
      <c r="I24" s="366"/>
      <c r="J24" s="366"/>
      <c r="K24" s="366"/>
      <c r="L24" s="366" t="s">
        <v>266</v>
      </c>
      <c r="M24" s="367"/>
      <c r="N24" s="365"/>
      <c r="O24" s="366"/>
      <c r="P24" s="366"/>
      <c r="Q24" s="366"/>
      <c r="R24" s="366"/>
      <c r="S24" s="367"/>
      <c r="T24" s="365"/>
      <c r="U24" s="366"/>
      <c r="V24" s="366"/>
      <c r="W24" s="366"/>
      <c r="X24" s="367"/>
      <c r="Y24" s="355"/>
      <c r="Z24" s="353"/>
      <c r="AA24" s="353"/>
      <c r="AB24" s="353"/>
      <c r="AC24" s="354"/>
      <c r="AD24" s="365"/>
      <c r="AE24" s="366"/>
      <c r="AF24" s="366"/>
      <c r="AG24" s="366"/>
      <c r="AH24" s="366"/>
      <c r="AI24" s="366"/>
      <c r="AJ24" s="365"/>
      <c r="AK24" s="366"/>
      <c r="AL24" s="366"/>
      <c r="AM24" s="366"/>
      <c r="AN24" s="366"/>
      <c r="AO24" s="366"/>
      <c r="AP24" s="366"/>
      <c r="AQ24" s="366"/>
      <c r="AR24" s="366"/>
      <c r="AS24" s="450"/>
    </row>
    <row r="25" spans="1:45" ht="13.5" customHeight="1">
      <c r="A25" s="290"/>
      <c r="B25" s="291"/>
      <c r="C25" s="292"/>
      <c r="D25" s="457" t="s">
        <v>268</v>
      </c>
      <c r="E25" s="458"/>
      <c r="F25" s="348"/>
      <c r="G25" s="349"/>
      <c r="H25" s="349"/>
      <c r="I25" s="349"/>
      <c r="J25" s="349"/>
      <c r="K25" s="349"/>
      <c r="L25" s="349" t="s">
        <v>266</v>
      </c>
      <c r="M25" s="350"/>
      <c r="N25" s="348"/>
      <c r="O25" s="349"/>
      <c r="P25" s="349"/>
      <c r="Q25" s="349"/>
      <c r="R25" s="349"/>
      <c r="S25" s="350"/>
      <c r="T25" s="348"/>
      <c r="U25" s="349"/>
      <c r="V25" s="349"/>
      <c r="W25" s="349"/>
      <c r="X25" s="350"/>
      <c r="Y25" s="355"/>
      <c r="Z25" s="353"/>
      <c r="AA25" s="353"/>
      <c r="AB25" s="353"/>
      <c r="AC25" s="354"/>
      <c r="AD25" s="348"/>
      <c r="AE25" s="349"/>
      <c r="AF25" s="349"/>
      <c r="AG25" s="349"/>
      <c r="AH25" s="349"/>
      <c r="AI25" s="350"/>
      <c r="AJ25" s="348"/>
      <c r="AK25" s="349"/>
      <c r="AL25" s="349"/>
      <c r="AM25" s="349"/>
      <c r="AN25" s="349"/>
      <c r="AO25" s="349"/>
      <c r="AP25" s="349"/>
      <c r="AQ25" s="349"/>
      <c r="AR25" s="349"/>
      <c r="AS25" s="448"/>
    </row>
    <row r="26" spans="1:45" s="94" customFormat="1">
      <c r="A26" s="290"/>
      <c r="B26" s="291"/>
      <c r="C26" s="292"/>
      <c r="D26" s="459"/>
      <c r="E26" s="460"/>
      <c r="F26" s="355"/>
      <c r="G26" s="353"/>
      <c r="H26" s="353"/>
      <c r="I26" s="353"/>
      <c r="J26" s="353"/>
      <c r="K26" s="353"/>
      <c r="L26" s="353" t="s">
        <v>266</v>
      </c>
      <c r="M26" s="354"/>
      <c r="N26" s="355"/>
      <c r="O26" s="353"/>
      <c r="P26" s="353"/>
      <c r="Q26" s="353"/>
      <c r="R26" s="353"/>
      <c r="S26" s="354"/>
      <c r="T26" s="355"/>
      <c r="U26" s="353"/>
      <c r="V26" s="353"/>
      <c r="W26" s="353"/>
      <c r="X26" s="354"/>
      <c r="Y26" s="355"/>
      <c r="Z26" s="353"/>
      <c r="AA26" s="353"/>
      <c r="AB26" s="353"/>
      <c r="AC26" s="354"/>
      <c r="AD26" s="355"/>
      <c r="AE26" s="353"/>
      <c r="AF26" s="353"/>
      <c r="AG26" s="353"/>
      <c r="AH26" s="353"/>
      <c r="AI26" s="354"/>
      <c r="AJ26" s="355"/>
      <c r="AK26" s="353"/>
      <c r="AL26" s="353"/>
      <c r="AM26" s="353"/>
      <c r="AN26" s="353"/>
      <c r="AO26" s="353"/>
      <c r="AP26" s="353"/>
      <c r="AQ26" s="353"/>
      <c r="AR26" s="353"/>
      <c r="AS26" s="423"/>
    </row>
    <row r="27" spans="1:45" s="94" customFormat="1">
      <c r="A27" s="290"/>
      <c r="B27" s="291"/>
      <c r="C27" s="292"/>
      <c r="D27" s="459"/>
      <c r="E27" s="460"/>
      <c r="F27" s="355"/>
      <c r="G27" s="353"/>
      <c r="H27" s="353"/>
      <c r="I27" s="353"/>
      <c r="J27" s="353"/>
      <c r="K27" s="353"/>
      <c r="L27" s="353" t="s">
        <v>266</v>
      </c>
      <c r="M27" s="354"/>
      <c r="N27" s="355"/>
      <c r="O27" s="353"/>
      <c r="P27" s="353"/>
      <c r="Q27" s="353"/>
      <c r="R27" s="353"/>
      <c r="S27" s="354"/>
      <c r="T27" s="355"/>
      <c r="U27" s="353"/>
      <c r="V27" s="353"/>
      <c r="W27" s="353"/>
      <c r="X27" s="354"/>
      <c r="Y27" s="355"/>
      <c r="Z27" s="353"/>
      <c r="AA27" s="353"/>
      <c r="AB27" s="353"/>
      <c r="AC27" s="354"/>
      <c r="AD27" s="355"/>
      <c r="AE27" s="353"/>
      <c r="AF27" s="353"/>
      <c r="AG27" s="353"/>
      <c r="AH27" s="353"/>
      <c r="AI27" s="354"/>
      <c r="AJ27" s="355"/>
      <c r="AK27" s="353"/>
      <c r="AL27" s="353"/>
      <c r="AM27" s="353"/>
      <c r="AN27" s="353"/>
      <c r="AO27" s="353"/>
      <c r="AP27" s="353"/>
      <c r="AQ27" s="353"/>
      <c r="AR27" s="353"/>
      <c r="AS27" s="423"/>
    </row>
    <row r="28" spans="1:45" s="94" customFormat="1">
      <c r="A28" s="290"/>
      <c r="B28" s="291"/>
      <c r="C28" s="292"/>
      <c r="D28" s="459"/>
      <c r="E28" s="460"/>
      <c r="F28" s="355"/>
      <c r="G28" s="353"/>
      <c r="H28" s="353"/>
      <c r="I28" s="353"/>
      <c r="J28" s="353"/>
      <c r="K28" s="353"/>
      <c r="L28" s="353" t="s">
        <v>266</v>
      </c>
      <c r="M28" s="354"/>
      <c r="N28" s="355"/>
      <c r="O28" s="353"/>
      <c r="P28" s="353"/>
      <c r="Q28" s="353"/>
      <c r="R28" s="353"/>
      <c r="S28" s="354"/>
      <c r="T28" s="355"/>
      <c r="U28" s="353"/>
      <c r="V28" s="353"/>
      <c r="W28" s="353"/>
      <c r="X28" s="354"/>
      <c r="Y28" s="355"/>
      <c r="Z28" s="353"/>
      <c r="AA28" s="353"/>
      <c r="AB28" s="353"/>
      <c r="AC28" s="354"/>
      <c r="AD28" s="355"/>
      <c r="AE28" s="353"/>
      <c r="AF28" s="353"/>
      <c r="AG28" s="353"/>
      <c r="AH28" s="353"/>
      <c r="AI28" s="354"/>
      <c r="AJ28" s="355"/>
      <c r="AK28" s="353"/>
      <c r="AL28" s="353"/>
      <c r="AM28" s="353"/>
      <c r="AN28" s="353"/>
      <c r="AO28" s="353"/>
      <c r="AP28" s="353"/>
      <c r="AQ28" s="353"/>
      <c r="AR28" s="353"/>
      <c r="AS28" s="423"/>
    </row>
    <row r="29" spans="1:45" s="94" customFormat="1" ht="14.25" thickBot="1">
      <c r="A29" s="290"/>
      <c r="B29" s="291"/>
      <c r="C29" s="292"/>
      <c r="D29" s="461"/>
      <c r="E29" s="462"/>
      <c r="F29" s="356"/>
      <c r="G29" s="357"/>
      <c r="H29" s="357"/>
      <c r="I29" s="357"/>
      <c r="J29" s="357"/>
      <c r="K29" s="357"/>
      <c r="L29" s="357" t="s">
        <v>266</v>
      </c>
      <c r="M29" s="358"/>
      <c r="N29" s="356"/>
      <c r="O29" s="357"/>
      <c r="P29" s="357"/>
      <c r="Q29" s="357"/>
      <c r="R29" s="357"/>
      <c r="S29" s="358"/>
      <c r="T29" s="365"/>
      <c r="U29" s="366"/>
      <c r="V29" s="366"/>
      <c r="W29" s="366"/>
      <c r="X29" s="367"/>
      <c r="Y29" s="356"/>
      <c r="Z29" s="357"/>
      <c r="AA29" s="357"/>
      <c r="AB29" s="357"/>
      <c r="AC29" s="358"/>
      <c r="AD29" s="356"/>
      <c r="AE29" s="357"/>
      <c r="AF29" s="357"/>
      <c r="AG29" s="357"/>
      <c r="AH29" s="357"/>
      <c r="AI29" s="358"/>
      <c r="AJ29" s="356"/>
      <c r="AK29" s="357"/>
      <c r="AL29" s="357"/>
      <c r="AM29" s="357"/>
      <c r="AN29" s="357"/>
      <c r="AO29" s="357"/>
      <c r="AP29" s="357"/>
      <c r="AQ29" s="357"/>
      <c r="AR29" s="357"/>
      <c r="AS29" s="449"/>
    </row>
    <row r="30" spans="1:45" s="94" customFormat="1" ht="13.5" customHeight="1">
      <c r="A30" s="259" t="s">
        <v>144</v>
      </c>
      <c r="B30" s="288"/>
      <c r="C30" s="289"/>
      <c r="D30" s="345" t="s">
        <v>260</v>
      </c>
      <c r="E30" s="346"/>
      <c r="F30" s="346"/>
      <c r="G30" s="346"/>
      <c r="H30" s="346"/>
      <c r="I30" s="346"/>
      <c r="J30" s="347"/>
      <c r="K30" s="368" t="s">
        <v>261</v>
      </c>
      <c r="L30" s="346"/>
      <c r="M30" s="346"/>
      <c r="N30" s="346"/>
      <c r="O30" s="347"/>
      <c r="P30" s="368" t="s">
        <v>263</v>
      </c>
      <c r="Q30" s="346"/>
      <c r="R30" s="347"/>
      <c r="S30" s="368" t="s">
        <v>269</v>
      </c>
      <c r="T30" s="346"/>
      <c r="U30" s="346"/>
      <c r="V30" s="346"/>
      <c r="W30" s="347"/>
      <c r="X30" s="368" t="s">
        <v>270</v>
      </c>
      <c r="Y30" s="346"/>
      <c r="Z30" s="346"/>
      <c r="AA30" s="346"/>
      <c r="AB30" s="347"/>
      <c r="AC30" s="346" t="s">
        <v>271</v>
      </c>
      <c r="AD30" s="346"/>
      <c r="AE30" s="346"/>
      <c r="AF30" s="346"/>
      <c r="AG30" s="346"/>
      <c r="AH30" s="346"/>
      <c r="AI30" s="346"/>
      <c r="AJ30" s="346"/>
      <c r="AK30" s="346"/>
      <c r="AL30" s="346"/>
      <c r="AM30" s="346"/>
      <c r="AN30" s="347"/>
      <c r="AO30" s="346" t="s">
        <v>272</v>
      </c>
      <c r="AP30" s="346"/>
      <c r="AQ30" s="346"/>
      <c r="AR30" s="346"/>
      <c r="AS30" s="467"/>
    </row>
    <row r="31" spans="1:45" s="94" customFormat="1">
      <c r="A31" s="290"/>
      <c r="B31" s="291"/>
      <c r="C31" s="292"/>
      <c r="D31" s="352"/>
      <c r="E31" s="234"/>
      <c r="F31" s="234"/>
      <c r="G31" s="234"/>
      <c r="H31" s="234"/>
      <c r="I31" s="349" t="s">
        <v>266</v>
      </c>
      <c r="J31" s="350"/>
      <c r="K31" s="348"/>
      <c r="L31" s="349"/>
      <c r="M31" s="349"/>
      <c r="N31" s="349"/>
      <c r="O31" s="350"/>
      <c r="P31" s="348"/>
      <c r="Q31" s="349"/>
      <c r="R31" s="349"/>
      <c r="S31" s="468"/>
      <c r="T31" s="469"/>
      <c r="U31" s="469"/>
      <c r="V31" s="469"/>
      <c r="W31" s="470"/>
      <c r="X31" s="372"/>
      <c r="Y31" s="373"/>
      <c r="Z31" s="373"/>
      <c r="AA31" s="373"/>
      <c r="AB31" s="471"/>
      <c r="AC31" s="372" t="s">
        <v>238</v>
      </c>
      <c r="AD31" s="373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65"/>
      <c r="AP31" s="465"/>
      <c r="AQ31" s="465"/>
      <c r="AR31" s="465"/>
      <c r="AS31" s="466"/>
    </row>
    <row r="32" spans="1:45" s="94" customFormat="1">
      <c r="A32" s="290"/>
      <c r="B32" s="291"/>
      <c r="C32" s="292"/>
      <c r="D32" s="351"/>
      <c r="E32" s="236"/>
      <c r="F32" s="236"/>
      <c r="G32" s="236"/>
      <c r="H32" s="236"/>
      <c r="I32" s="353" t="s">
        <v>266</v>
      </c>
      <c r="J32" s="354"/>
      <c r="K32" s="348"/>
      <c r="L32" s="349"/>
      <c r="M32" s="349"/>
      <c r="N32" s="349"/>
      <c r="O32" s="350"/>
      <c r="P32" s="355"/>
      <c r="Q32" s="353"/>
      <c r="R32" s="353"/>
      <c r="S32" s="362"/>
      <c r="T32" s="363"/>
      <c r="U32" s="363"/>
      <c r="V32" s="363"/>
      <c r="W32" s="364"/>
      <c r="X32" s="369"/>
      <c r="Y32" s="370"/>
      <c r="Z32" s="370"/>
      <c r="AA32" s="370"/>
      <c r="AB32" s="371"/>
      <c r="AC32" s="369" t="s">
        <v>238</v>
      </c>
      <c r="AD32" s="370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63"/>
      <c r="AP32" s="463"/>
      <c r="AQ32" s="463"/>
      <c r="AR32" s="463"/>
      <c r="AS32" s="464"/>
    </row>
    <row r="33" spans="1:49" s="94" customFormat="1">
      <c r="A33" s="290"/>
      <c r="B33" s="291"/>
      <c r="C33" s="292"/>
      <c r="D33" s="351"/>
      <c r="E33" s="236"/>
      <c r="F33" s="236"/>
      <c r="G33" s="236"/>
      <c r="H33" s="236"/>
      <c r="I33" s="353" t="s">
        <v>266</v>
      </c>
      <c r="J33" s="354"/>
      <c r="K33" s="348"/>
      <c r="L33" s="349"/>
      <c r="M33" s="349"/>
      <c r="N33" s="349"/>
      <c r="O33" s="350"/>
      <c r="P33" s="355"/>
      <c r="Q33" s="353"/>
      <c r="R33" s="353"/>
      <c r="S33" s="362"/>
      <c r="T33" s="363"/>
      <c r="U33" s="363"/>
      <c r="V33" s="363"/>
      <c r="W33" s="364"/>
      <c r="X33" s="369"/>
      <c r="Y33" s="370"/>
      <c r="Z33" s="370"/>
      <c r="AA33" s="370"/>
      <c r="AB33" s="371"/>
      <c r="AC33" s="369" t="s">
        <v>238</v>
      </c>
      <c r="AD33" s="370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63"/>
      <c r="AP33" s="463"/>
      <c r="AQ33" s="463"/>
      <c r="AR33" s="463"/>
      <c r="AS33" s="464"/>
    </row>
    <row r="34" spans="1:49" s="94" customFormat="1">
      <c r="A34" s="290"/>
      <c r="B34" s="291"/>
      <c r="C34" s="292"/>
      <c r="D34" s="351"/>
      <c r="E34" s="236"/>
      <c r="F34" s="236"/>
      <c r="G34" s="236"/>
      <c r="H34" s="236"/>
      <c r="I34" s="353" t="s">
        <v>266</v>
      </c>
      <c r="J34" s="354"/>
      <c r="K34" s="348"/>
      <c r="L34" s="349"/>
      <c r="M34" s="349"/>
      <c r="N34" s="349"/>
      <c r="O34" s="350"/>
      <c r="P34" s="355"/>
      <c r="Q34" s="353"/>
      <c r="R34" s="353"/>
      <c r="S34" s="362"/>
      <c r="T34" s="363"/>
      <c r="U34" s="363"/>
      <c r="V34" s="363"/>
      <c r="W34" s="364"/>
      <c r="X34" s="369"/>
      <c r="Y34" s="370"/>
      <c r="Z34" s="370"/>
      <c r="AA34" s="370"/>
      <c r="AB34" s="371"/>
      <c r="AC34" s="369" t="s">
        <v>238</v>
      </c>
      <c r="AD34" s="370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63"/>
      <c r="AP34" s="463"/>
      <c r="AQ34" s="463"/>
      <c r="AR34" s="463"/>
      <c r="AS34" s="464"/>
    </row>
    <row r="35" spans="1:49" s="94" customFormat="1">
      <c r="A35" s="290"/>
      <c r="B35" s="291"/>
      <c r="C35" s="292"/>
      <c r="D35" s="351"/>
      <c r="E35" s="236"/>
      <c r="F35" s="236"/>
      <c r="G35" s="236"/>
      <c r="H35" s="236"/>
      <c r="I35" s="353" t="s">
        <v>266</v>
      </c>
      <c r="J35" s="354"/>
      <c r="K35" s="348"/>
      <c r="L35" s="349"/>
      <c r="M35" s="349"/>
      <c r="N35" s="349"/>
      <c r="O35" s="350"/>
      <c r="P35" s="355"/>
      <c r="Q35" s="353"/>
      <c r="R35" s="353"/>
      <c r="S35" s="362"/>
      <c r="T35" s="363"/>
      <c r="U35" s="363"/>
      <c r="V35" s="363"/>
      <c r="W35" s="364"/>
      <c r="X35" s="369"/>
      <c r="Y35" s="370"/>
      <c r="Z35" s="370"/>
      <c r="AA35" s="370"/>
      <c r="AB35" s="371"/>
      <c r="AC35" s="369" t="s">
        <v>238</v>
      </c>
      <c r="AD35" s="370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63"/>
      <c r="AP35" s="463"/>
      <c r="AQ35" s="463"/>
      <c r="AR35" s="463"/>
      <c r="AS35" s="464"/>
    </row>
    <row r="36" spans="1:49">
      <c r="A36" s="290"/>
      <c r="B36" s="291"/>
      <c r="C36" s="292"/>
      <c r="D36" s="351"/>
      <c r="E36" s="236"/>
      <c r="F36" s="236"/>
      <c r="G36" s="236"/>
      <c r="H36" s="236"/>
      <c r="I36" s="353" t="s">
        <v>266</v>
      </c>
      <c r="J36" s="354"/>
      <c r="K36" s="348"/>
      <c r="L36" s="349"/>
      <c r="M36" s="349"/>
      <c r="N36" s="349"/>
      <c r="O36" s="350"/>
      <c r="P36" s="355"/>
      <c r="Q36" s="353"/>
      <c r="R36" s="353"/>
      <c r="S36" s="362"/>
      <c r="T36" s="363"/>
      <c r="U36" s="363"/>
      <c r="V36" s="363"/>
      <c r="W36" s="364"/>
      <c r="X36" s="369"/>
      <c r="Y36" s="370"/>
      <c r="Z36" s="370"/>
      <c r="AA36" s="370"/>
      <c r="AB36" s="371"/>
      <c r="AC36" s="369" t="s">
        <v>238</v>
      </c>
      <c r="AD36" s="370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63"/>
      <c r="AP36" s="463"/>
      <c r="AQ36" s="463"/>
      <c r="AR36" s="463"/>
      <c r="AS36" s="464"/>
    </row>
    <row r="37" spans="1:49">
      <c r="A37" s="290"/>
      <c r="B37" s="291"/>
      <c r="C37" s="292"/>
      <c r="D37" s="351"/>
      <c r="E37" s="236"/>
      <c r="F37" s="236"/>
      <c r="G37" s="236"/>
      <c r="H37" s="236"/>
      <c r="I37" s="353" t="s">
        <v>266</v>
      </c>
      <c r="J37" s="353"/>
      <c r="K37" s="348"/>
      <c r="L37" s="349"/>
      <c r="M37" s="349"/>
      <c r="N37" s="349"/>
      <c r="O37" s="350"/>
      <c r="P37" s="359"/>
      <c r="Q37" s="360"/>
      <c r="R37" s="361"/>
      <c r="S37" s="359"/>
      <c r="T37" s="360"/>
      <c r="U37" s="360"/>
      <c r="V37" s="360"/>
      <c r="W37" s="361"/>
      <c r="X37" s="359"/>
      <c r="Y37" s="360"/>
      <c r="Z37" s="360"/>
      <c r="AA37" s="360"/>
      <c r="AB37" s="361"/>
      <c r="AC37" s="370" t="s">
        <v>238</v>
      </c>
      <c r="AD37" s="370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63"/>
      <c r="AP37" s="463"/>
      <c r="AQ37" s="463"/>
      <c r="AR37" s="463"/>
      <c r="AS37" s="464"/>
    </row>
    <row r="38" spans="1:49" s="101" customFormat="1">
      <c r="A38" s="290"/>
      <c r="B38" s="291"/>
      <c r="C38" s="292"/>
      <c r="D38" s="351"/>
      <c r="E38" s="236"/>
      <c r="F38" s="236"/>
      <c r="G38" s="236"/>
      <c r="H38" s="236"/>
      <c r="I38" s="353" t="s">
        <v>266</v>
      </c>
      <c r="J38" s="354"/>
      <c r="K38" s="348"/>
      <c r="L38" s="349"/>
      <c r="M38" s="349"/>
      <c r="N38" s="349"/>
      <c r="O38" s="350"/>
      <c r="P38" s="355"/>
      <c r="Q38" s="353"/>
      <c r="R38" s="353"/>
      <c r="S38" s="362"/>
      <c r="T38" s="363"/>
      <c r="U38" s="363"/>
      <c r="V38" s="363"/>
      <c r="W38" s="364"/>
      <c r="X38" s="369"/>
      <c r="Y38" s="370"/>
      <c r="Z38" s="370"/>
      <c r="AA38" s="370"/>
      <c r="AB38" s="371"/>
      <c r="AC38" s="369" t="s">
        <v>238</v>
      </c>
      <c r="AD38" s="370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63"/>
      <c r="AP38" s="463"/>
      <c r="AQ38" s="463"/>
      <c r="AR38" s="463"/>
      <c r="AS38" s="464"/>
    </row>
    <row r="39" spans="1:49">
      <c r="A39" s="290"/>
      <c r="B39" s="291"/>
      <c r="C39" s="292"/>
      <c r="D39" s="351"/>
      <c r="E39" s="236"/>
      <c r="F39" s="236"/>
      <c r="G39" s="236"/>
      <c r="H39" s="236"/>
      <c r="I39" s="353" t="s">
        <v>266</v>
      </c>
      <c r="J39" s="354"/>
      <c r="K39" s="348"/>
      <c r="L39" s="349"/>
      <c r="M39" s="349"/>
      <c r="N39" s="349"/>
      <c r="O39" s="350"/>
      <c r="P39" s="355"/>
      <c r="Q39" s="353"/>
      <c r="R39" s="353"/>
      <c r="S39" s="362"/>
      <c r="T39" s="363"/>
      <c r="U39" s="363"/>
      <c r="V39" s="363"/>
      <c r="W39" s="364"/>
      <c r="X39" s="369"/>
      <c r="Y39" s="370"/>
      <c r="Z39" s="370"/>
      <c r="AA39" s="370"/>
      <c r="AB39" s="371"/>
      <c r="AC39" s="369" t="s">
        <v>238</v>
      </c>
      <c r="AD39" s="370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63"/>
      <c r="AP39" s="463"/>
      <c r="AQ39" s="463"/>
      <c r="AR39" s="463"/>
      <c r="AS39" s="464"/>
    </row>
    <row r="40" spans="1:49">
      <c r="A40" s="290"/>
      <c r="B40" s="291"/>
      <c r="C40" s="292"/>
      <c r="D40" s="351"/>
      <c r="E40" s="236"/>
      <c r="F40" s="236"/>
      <c r="G40" s="236"/>
      <c r="H40" s="236"/>
      <c r="I40" s="353" t="s">
        <v>266</v>
      </c>
      <c r="J40" s="354"/>
      <c r="K40" s="348"/>
      <c r="L40" s="349"/>
      <c r="M40" s="349"/>
      <c r="N40" s="349"/>
      <c r="O40" s="350"/>
      <c r="P40" s="355"/>
      <c r="Q40" s="353"/>
      <c r="R40" s="353"/>
      <c r="S40" s="362"/>
      <c r="T40" s="363"/>
      <c r="U40" s="363"/>
      <c r="V40" s="363"/>
      <c r="W40" s="364"/>
      <c r="X40" s="369"/>
      <c r="Y40" s="370"/>
      <c r="Z40" s="370"/>
      <c r="AA40" s="370"/>
      <c r="AB40" s="371"/>
      <c r="AC40" s="369" t="s">
        <v>238</v>
      </c>
      <c r="AD40" s="370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63"/>
      <c r="AP40" s="482"/>
      <c r="AQ40" s="482"/>
      <c r="AR40" s="482"/>
      <c r="AS40" s="483"/>
    </row>
    <row r="41" spans="1:49">
      <c r="A41" s="290"/>
      <c r="B41" s="291"/>
      <c r="C41" s="292"/>
      <c r="D41" s="351"/>
      <c r="E41" s="236"/>
      <c r="F41" s="236"/>
      <c r="G41" s="236"/>
      <c r="H41" s="236"/>
      <c r="I41" s="353" t="s">
        <v>266</v>
      </c>
      <c r="J41" s="354"/>
      <c r="K41" s="348"/>
      <c r="L41" s="349"/>
      <c r="M41" s="349"/>
      <c r="N41" s="349"/>
      <c r="O41" s="350"/>
      <c r="P41" s="355"/>
      <c r="Q41" s="353"/>
      <c r="R41" s="353"/>
      <c r="S41" s="362"/>
      <c r="T41" s="363"/>
      <c r="U41" s="363"/>
      <c r="V41" s="363"/>
      <c r="W41" s="364"/>
      <c r="X41" s="369"/>
      <c r="Y41" s="370"/>
      <c r="Z41" s="370"/>
      <c r="AA41" s="370"/>
      <c r="AB41" s="371"/>
      <c r="AC41" s="369" t="s">
        <v>238</v>
      </c>
      <c r="AD41" s="370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63"/>
      <c r="AP41" s="482"/>
      <c r="AQ41" s="482"/>
      <c r="AR41" s="482"/>
      <c r="AS41" s="483"/>
    </row>
    <row r="42" spans="1:49">
      <c r="A42" s="290"/>
      <c r="B42" s="291"/>
      <c r="C42" s="292"/>
      <c r="D42" s="351"/>
      <c r="E42" s="236"/>
      <c r="F42" s="236"/>
      <c r="G42" s="236"/>
      <c r="H42" s="236"/>
      <c r="I42" s="353" t="s">
        <v>266</v>
      </c>
      <c r="J42" s="354"/>
      <c r="K42" s="348"/>
      <c r="L42" s="349"/>
      <c r="M42" s="349"/>
      <c r="N42" s="349"/>
      <c r="O42" s="350"/>
      <c r="P42" s="355"/>
      <c r="Q42" s="353"/>
      <c r="R42" s="353"/>
      <c r="S42" s="362"/>
      <c r="T42" s="363"/>
      <c r="U42" s="363"/>
      <c r="V42" s="363"/>
      <c r="W42" s="364"/>
      <c r="X42" s="369"/>
      <c r="Y42" s="370"/>
      <c r="Z42" s="370"/>
      <c r="AA42" s="370"/>
      <c r="AB42" s="371"/>
      <c r="AC42" s="369" t="s">
        <v>238</v>
      </c>
      <c r="AD42" s="370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63"/>
      <c r="AP42" s="482"/>
      <c r="AQ42" s="482"/>
      <c r="AR42" s="482"/>
      <c r="AS42" s="483"/>
    </row>
    <row r="43" spans="1:49">
      <c r="A43" s="290"/>
      <c r="B43" s="291"/>
      <c r="C43" s="292"/>
      <c r="D43" s="351"/>
      <c r="E43" s="236"/>
      <c r="F43" s="236"/>
      <c r="G43" s="236"/>
      <c r="H43" s="236"/>
      <c r="I43" s="353" t="s">
        <v>266</v>
      </c>
      <c r="J43" s="354"/>
      <c r="K43" s="348"/>
      <c r="L43" s="349"/>
      <c r="M43" s="349"/>
      <c r="N43" s="349"/>
      <c r="O43" s="350"/>
      <c r="P43" s="355"/>
      <c r="Q43" s="353"/>
      <c r="R43" s="353"/>
      <c r="S43" s="362"/>
      <c r="T43" s="363"/>
      <c r="U43" s="363"/>
      <c r="V43" s="363"/>
      <c r="W43" s="364"/>
      <c r="X43" s="369"/>
      <c r="Y43" s="370"/>
      <c r="Z43" s="370"/>
      <c r="AA43" s="370"/>
      <c r="AB43" s="371"/>
      <c r="AC43" s="369" t="s">
        <v>238</v>
      </c>
      <c r="AD43" s="370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63"/>
      <c r="AP43" s="482"/>
      <c r="AQ43" s="482"/>
      <c r="AR43" s="482"/>
      <c r="AS43" s="483"/>
    </row>
    <row r="44" spans="1:49">
      <c r="A44" s="290"/>
      <c r="B44" s="291"/>
      <c r="C44" s="292"/>
      <c r="D44" s="351"/>
      <c r="E44" s="236"/>
      <c r="F44" s="236"/>
      <c r="G44" s="236"/>
      <c r="H44" s="236"/>
      <c r="I44" s="353" t="s">
        <v>266</v>
      </c>
      <c r="J44" s="354"/>
      <c r="K44" s="348"/>
      <c r="L44" s="349"/>
      <c r="M44" s="349"/>
      <c r="N44" s="349"/>
      <c r="O44" s="350"/>
      <c r="P44" s="355"/>
      <c r="Q44" s="353"/>
      <c r="R44" s="353"/>
      <c r="S44" s="362"/>
      <c r="T44" s="363"/>
      <c r="U44" s="363"/>
      <c r="V44" s="363"/>
      <c r="W44" s="364"/>
      <c r="X44" s="369"/>
      <c r="Y44" s="370"/>
      <c r="Z44" s="370"/>
      <c r="AA44" s="370"/>
      <c r="AB44" s="371"/>
      <c r="AC44" s="369" t="s">
        <v>238</v>
      </c>
      <c r="AD44" s="370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63"/>
      <c r="AP44" s="482"/>
      <c r="AQ44" s="482"/>
      <c r="AR44" s="482"/>
      <c r="AS44" s="483"/>
    </row>
    <row r="45" spans="1:49" ht="14.25" thickBot="1">
      <c r="A45" s="293"/>
      <c r="B45" s="294"/>
      <c r="C45" s="295"/>
      <c r="D45" s="488"/>
      <c r="E45" s="489"/>
      <c r="F45" s="489"/>
      <c r="G45" s="489"/>
      <c r="H45" s="489"/>
      <c r="I45" s="357" t="s">
        <v>266</v>
      </c>
      <c r="J45" s="358"/>
      <c r="K45" s="348"/>
      <c r="L45" s="349"/>
      <c r="M45" s="349"/>
      <c r="N45" s="349"/>
      <c r="O45" s="350"/>
      <c r="P45" s="356"/>
      <c r="Q45" s="357"/>
      <c r="R45" s="357"/>
      <c r="S45" s="490"/>
      <c r="T45" s="491"/>
      <c r="U45" s="491"/>
      <c r="V45" s="491"/>
      <c r="W45" s="492"/>
      <c r="X45" s="493"/>
      <c r="Y45" s="494"/>
      <c r="Z45" s="494"/>
      <c r="AA45" s="494"/>
      <c r="AB45" s="495"/>
      <c r="AC45" s="493" t="s">
        <v>238</v>
      </c>
      <c r="AD45" s="494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84"/>
      <c r="AP45" s="485"/>
      <c r="AQ45" s="485"/>
      <c r="AR45" s="485"/>
      <c r="AS45" s="486"/>
    </row>
    <row r="46" spans="1:49" ht="13.5" customHeight="1">
      <c r="A46" s="259" t="s">
        <v>161</v>
      </c>
      <c r="B46" s="288"/>
      <c r="C46" s="288"/>
      <c r="D46" s="256" t="s">
        <v>82</v>
      </c>
      <c r="E46" s="257"/>
      <c r="F46" s="257"/>
      <c r="G46" s="257"/>
      <c r="H46" s="257"/>
      <c r="I46" s="257"/>
      <c r="J46" s="322" t="s">
        <v>184</v>
      </c>
      <c r="K46" s="257"/>
      <c r="L46" s="257"/>
      <c r="M46" s="257"/>
      <c r="N46" s="257"/>
      <c r="O46" s="257"/>
      <c r="P46" s="322" t="s">
        <v>185</v>
      </c>
      <c r="Q46" s="257"/>
      <c r="R46" s="337"/>
      <c r="S46" s="322" t="s">
        <v>108</v>
      </c>
      <c r="T46" s="257"/>
      <c r="U46" s="257"/>
      <c r="V46" s="257"/>
      <c r="W46" s="257"/>
      <c r="X46" s="257"/>
      <c r="Y46" s="322" t="s">
        <v>82</v>
      </c>
      <c r="Z46" s="257"/>
      <c r="AA46" s="322" t="s">
        <v>184</v>
      </c>
      <c r="AB46" s="257"/>
      <c r="AC46" s="257"/>
      <c r="AD46" s="257"/>
      <c r="AE46" s="257"/>
      <c r="AF46" s="337"/>
      <c r="AG46" s="322" t="s">
        <v>186</v>
      </c>
      <c r="AH46" s="257"/>
      <c r="AI46" s="257"/>
      <c r="AJ46" s="257"/>
      <c r="AK46" s="257"/>
      <c r="AL46" s="257"/>
      <c r="AM46" s="257"/>
      <c r="AN46" s="257"/>
      <c r="AO46" s="257"/>
      <c r="AP46" s="337"/>
      <c r="AQ46" s="322" t="s">
        <v>185</v>
      </c>
      <c r="AR46" s="257"/>
      <c r="AS46" s="258"/>
      <c r="AW46" s="202"/>
    </row>
    <row r="47" spans="1:49" ht="13.5" customHeight="1">
      <c r="A47" s="290"/>
      <c r="B47" s="291"/>
      <c r="C47" s="291"/>
      <c r="D47" s="339" t="s">
        <v>182</v>
      </c>
      <c r="E47" s="341"/>
      <c r="F47" s="310" t="s">
        <v>199</v>
      </c>
      <c r="G47" s="311"/>
      <c r="H47" s="311"/>
      <c r="I47" s="312"/>
      <c r="J47" s="196"/>
      <c r="K47" s="477"/>
      <c r="L47" s="478"/>
      <c r="M47" s="478"/>
      <c r="N47" s="478"/>
      <c r="O47" s="130" t="s">
        <v>152</v>
      </c>
      <c r="P47" s="233"/>
      <c r="Q47" s="234"/>
      <c r="R47" s="324"/>
      <c r="S47" s="306"/>
      <c r="T47" s="307"/>
      <c r="U47" s="307"/>
      <c r="V47" s="307"/>
      <c r="W47" s="307"/>
      <c r="X47" s="338"/>
      <c r="Y47" s="326" t="s">
        <v>225</v>
      </c>
      <c r="Z47" s="327"/>
      <c r="AA47" s="479"/>
      <c r="AB47" s="480"/>
      <c r="AC47" s="480"/>
      <c r="AD47" s="480"/>
      <c r="AE47" s="480"/>
      <c r="AF47" s="132" t="s">
        <v>152</v>
      </c>
      <c r="AG47" s="319"/>
      <c r="AH47" s="320"/>
      <c r="AI47" s="320"/>
      <c r="AJ47" s="320"/>
      <c r="AK47" s="320"/>
      <c r="AL47" s="320"/>
      <c r="AM47" s="320"/>
      <c r="AN47" s="320"/>
      <c r="AO47" s="320"/>
      <c r="AP47" s="321"/>
      <c r="AQ47" s="233"/>
      <c r="AR47" s="234"/>
      <c r="AS47" s="323"/>
      <c r="AW47" s="203"/>
    </row>
    <row r="48" spans="1:49">
      <c r="A48" s="290"/>
      <c r="B48" s="291"/>
      <c r="C48" s="291"/>
      <c r="D48" s="473"/>
      <c r="E48" s="474"/>
      <c r="F48" s="310"/>
      <c r="G48" s="311"/>
      <c r="H48" s="311"/>
      <c r="I48" s="312"/>
      <c r="J48" s="197"/>
      <c r="K48" s="342"/>
      <c r="L48" s="336"/>
      <c r="M48" s="336"/>
      <c r="N48" s="336"/>
      <c r="O48" s="131" t="s">
        <v>152</v>
      </c>
      <c r="P48" s="222"/>
      <c r="Q48" s="223"/>
      <c r="R48" s="240"/>
      <c r="S48" s="224"/>
      <c r="T48" s="225"/>
      <c r="U48" s="225"/>
      <c r="V48" s="225"/>
      <c r="W48" s="225"/>
      <c r="X48" s="332"/>
      <c r="Y48" s="328"/>
      <c r="Z48" s="329"/>
      <c r="AA48" s="335"/>
      <c r="AB48" s="336"/>
      <c r="AC48" s="336"/>
      <c r="AD48" s="336"/>
      <c r="AE48" s="336"/>
      <c r="AF48" s="131" t="s">
        <v>152</v>
      </c>
      <c r="AG48" s="319"/>
      <c r="AH48" s="320"/>
      <c r="AI48" s="320"/>
      <c r="AJ48" s="320"/>
      <c r="AK48" s="320"/>
      <c r="AL48" s="320"/>
      <c r="AM48" s="320"/>
      <c r="AN48" s="320"/>
      <c r="AO48" s="320"/>
      <c r="AP48" s="321"/>
      <c r="AQ48" s="222"/>
      <c r="AR48" s="223"/>
      <c r="AS48" s="318"/>
    </row>
    <row r="49" spans="1:45">
      <c r="A49" s="290"/>
      <c r="B49" s="291"/>
      <c r="C49" s="291"/>
      <c r="D49" s="473"/>
      <c r="E49" s="474"/>
      <c r="F49" s="310"/>
      <c r="G49" s="311"/>
      <c r="H49" s="311"/>
      <c r="I49" s="312"/>
      <c r="J49" s="197"/>
      <c r="K49" s="342"/>
      <c r="L49" s="336"/>
      <c r="M49" s="336"/>
      <c r="N49" s="336"/>
      <c r="O49" s="131" t="s">
        <v>152</v>
      </c>
      <c r="P49" s="222"/>
      <c r="Q49" s="223"/>
      <c r="R49" s="240"/>
      <c r="S49" s="224"/>
      <c r="T49" s="225"/>
      <c r="U49" s="225"/>
      <c r="V49" s="225"/>
      <c r="W49" s="225"/>
      <c r="X49" s="332"/>
      <c r="Y49" s="328"/>
      <c r="Z49" s="329"/>
      <c r="AA49" s="335"/>
      <c r="AB49" s="336"/>
      <c r="AC49" s="336"/>
      <c r="AD49" s="336"/>
      <c r="AE49" s="336"/>
      <c r="AF49" s="131" t="s">
        <v>152</v>
      </c>
      <c r="AG49" s="319"/>
      <c r="AH49" s="320"/>
      <c r="AI49" s="320"/>
      <c r="AJ49" s="320"/>
      <c r="AK49" s="320"/>
      <c r="AL49" s="320"/>
      <c r="AM49" s="320"/>
      <c r="AN49" s="320"/>
      <c r="AO49" s="320"/>
      <c r="AP49" s="321"/>
      <c r="AQ49" s="222"/>
      <c r="AR49" s="223"/>
      <c r="AS49" s="318"/>
    </row>
    <row r="50" spans="1:45">
      <c r="A50" s="290"/>
      <c r="B50" s="291"/>
      <c r="C50" s="291"/>
      <c r="D50" s="473"/>
      <c r="E50" s="474"/>
      <c r="F50" s="310"/>
      <c r="G50" s="311"/>
      <c r="H50" s="311"/>
      <c r="I50" s="312"/>
      <c r="J50" s="197"/>
      <c r="K50" s="342"/>
      <c r="L50" s="336"/>
      <c r="M50" s="336"/>
      <c r="N50" s="336"/>
      <c r="O50" s="131" t="s">
        <v>152</v>
      </c>
      <c r="P50" s="222"/>
      <c r="Q50" s="223"/>
      <c r="R50" s="240"/>
      <c r="S50" s="224"/>
      <c r="T50" s="225"/>
      <c r="U50" s="225"/>
      <c r="V50" s="225"/>
      <c r="W50" s="225"/>
      <c r="X50" s="332"/>
      <c r="Y50" s="328"/>
      <c r="Z50" s="329"/>
      <c r="AA50" s="335"/>
      <c r="AB50" s="336"/>
      <c r="AC50" s="336"/>
      <c r="AD50" s="336"/>
      <c r="AE50" s="336"/>
      <c r="AF50" s="131" t="s">
        <v>152</v>
      </c>
      <c r="AG50" s="319"/>
      <c r="AH50" s="320"/>
      <c r="AI50" s="320"/>
      <c r="AJ50" s="320"/>
      <c r="AK50" s="320"/>
      <c r="AL50" s="320"/>
      <c r="AM50" s="320"/>
      <c r="AN50" s="320"/>
      <c r="AO50" s="320"/>
      <c r="AP50" s="321"/>
      <c r="AQ50" s="222"/>
      <c r="AR50" s="223"/>
      <c r="AS50" s="318"/>
    </row>
    <row r="51" spans="1:45">
      <c r="A51" s="290"/>
      <c r="B51" s="291"/>
      <c r="C51" s="291"/>
      <c r="D51" s="473"/>
      <c r="E51" s="474"/>
      <c r="F51" s="310"/>
      <c r="G51" s="311"/>
      <c r="H51" s="311"/>
      <c r="I51" s="312"/>
      <c r="J51" s="197"/>
      <c r="K51" s="342"/>
      <c r="L51" s="336"/>
      <c r="M51" s="336"/>
      <c r="N51" s="336"/>
      <c r="O51" s="131" t="s">
        <v>152</v>
      </c>
      <c r="P51" s="222"/>
      <c r="Q51" s="223"/>
      <c r="R51" s="240"/>
      <c r="S51" s="224"/>
      <c r="T51" s="225"/>
      <c r="U51" s="225"/>
      <c r="V51" s="225"/>
      <c r="W51" s="225"/>
      <c r="X51" s="332"/>
      <c r="Y51" s="328"/>
      <c r="Z51" s="329"/>
      <c r="AA51" s="335"/>
      <c r="AB51" s="336"/>
      <c r="AC51" s="336"/>
      <c r="AD51" s="336"/>
      <c r="AE51" s="336"/>
      <c r="AF51" s="131" t="s">
        <v>152</v>
      </c>
      <c r="AG51" s="319"/>
      <c r="AH51" s="320"/>
      <c r="AI51" s="320"/>
      <c r="AJ51" s="320"/>
      <c r="AK51" s="320"/>
      <c r="AL51" s="320"/>
      <c r="AM51" s="320"/>
      <c r="AN51" s="320"/>
      <c r="AO51" s="320"/>
      <c r="AP51" s="321"/>
      <c r="AQ51" s="222"/>
      <c r="AR51" s="223"/>
      <c r="AS51" s="318"/>
    </row>
    <row r="52" spans="1:45">
      <c r="A52" s="290"/>
      <c r="B52" s="291"/>
      <c r="C52" s="291"/>
      <c r="D52" s="473"/>
      <c r="E52" s="474"/>
      <c r="F52" s="310"/>
      <c r="G52" s="311"/>
      <c r="H52" s="311"/>
      <c r="I52" s="312"/>
      <c r="J52" s="197"/>
      <c r="K52" s="342"/>
      <c r="L52" s="336"/>
      <c r="M52" s="336"/>
      <c r="N52" s="336"/>
      <c r="O52" s="131" t="s">
        <v>152</v>
      </c>
      <c r="P52" s="222"/>
      <c r="Q52" s="223"/>
      <c r="R52" s="240"/>
      <c r="S52" s="224"/>
      <c r="T52" s="225"/>
      <c r="U52" s="225"/>
      <c r="V52" s="225"/>
      <c r="W52" s="225"/>
      <c r="X52" s="332"/>
      <c r="Y52" s="328"/>
      <c r="Z52" s="329"/>
      <c r="AA52" s="335"/>
      <c r="AB52" s="336"/>
      <c r="AC52" s="336"/>
      <c r="AD52" s="336"/>
      <c r="AE52" s="336"/>
      <c r="AF52" s="131" t="s">
        <v>152</v>
      </c>
      <c r="AG52" s="319"/>
      <c r="AH52" s="320"/>
      <c r="AI52" s="320"/>
      <c r="AJ52" s="320"/>
      <c r="AK52" s="320"/>
      <c r="AL52" s="320"/>
      <c r="AM52" s="320"/>
      <c r="AN52" s="320"/>
      <c r="AO52" s="320"/>
      <c r="AP52" s="321"/>
      <c r="AQ52" s="222"/>
      <c r="AR52" s="223"/>
      <c r="AS52" s="318"/>
    </row>
    <row r="53" spans="1:45">
      <c r="A53" s="290"/>
      <c r="B53" s="291"/>
      <c r="C53" s="291"/>
      <c r="D53" s="475"/>
      <c r="E53" s="476"/>
      <c r="F53" s="310"/>
      <c r="G53" s="311"/>
      <c r="H53" s="311"/>
      <c r="I53" s="312"/>
      <c r="J53" s="198"/>
      <c r="K53" s="343"/>
      <c r="L53" s="344"/>
      <c r="M53" s="344"/>
      <c r="N53" s="344"/>
      <c r="O53" s="133" t="s">
        <v>152</v>
      </c>
      <c r="P53" s="237"/>
      <c r="Q53" s="238"/>
      <c r="R53" s="239"/>
      <c r="S53" s="308"/>
      <c r="T53" s="309"/>
      <c r="U53" s="309"/>
      <c r="V53" s="309"/>
      <c r="W53" s="309"/>
      <c r="X53" s="325"/>
      <c r="Y53" s="328"/>
      <c r="Z53" s="329"/>
      <c r="AA53" s="335"/>
      <c r="AB53" s="336"/>
      <c r="AC53" s="336"/>
      <c r="AD53" s="336"/>
      <c r="AE53" s="336"/>
      <c r="AF53" s="131" t="s">
        <v>152</v>
      </c>
      <c r="AG53" s="319"/>
      <c r="AH53" s="320"/>
      <c r="AI53" s="320"/>
      <c r="AJ53" s="320"/>
      <c r="AK53" s="320"/>
      <c r="AL53" s="320"/>
      <c r="AM53" s="320"/>
      <c r="AN53" s="320"/>
      <c r="AO53" s="320"/>
      <c r="AP53" s="321"/>
      <c r="AQ53" s="222"/>
      <c r="AR53" s="223"/>
      <c r="AS53" s="318"/>
    </row>
    <row r="54" spans="1:45" ht="13.5" customHeight="1">
      <c r="A54" s="290"/>
      <c r="B54" s="291"/>
      <c r="C54" s="291"/>
      <c r="D54" s="339" t="s">
        <v>222</v>
      </c>
      <c r="E54" s="340"/>
      <c r="F54" s="340"/>
      <c r="G54" s="340"/>
      <c r="H54" s="340"/>
      <c r="I54" s="341"/>
      <c r="J54" s="281" t="s">
        <v>184</v>
      </c>
      <c r="K54" s="242"/>
      <c r="L54" s="242"/>
      <c r="M54" s="242"/>
      <c r="N54" s="242"/>
      <c r="O54" s="242"/>
      <c r="P54" s="281" t="s">
        <v>185</v>
      </c>
      <c r="Q54" s="242"/>
      <c r="R54" s="305"/>
      <c r="S54" s="281" t="s">
        <v>108</v>
      </c>
      <c r="T54" s="242"/>
      <c r="U54" s="242"/>
      <c r="V54" s="242"/>
      <c r="W54" s="242"/>
      <c r="X54" s="305"/>
      <c r="Y54" s="328"/>
      <c r="Z54" s="329"/>
      <c r="AA54" s="335"/>
      <c r="AB54" s="336"/>
      <c r="AC54" s="336"/>
      <c r="AD54" s="336"/>
      <c r="AE54" s="336"/>
      <c r="AF54" s="131" t="s">
        <v>152</v>
      </c>
      <c r="AG54" s="319"/>
      <c r="AH54" s="320"/>
      <c r="AI54" s="320"/>
      <c r="AJ54" s="320"/>
      <c r="AK54" s="320"/>
      <c r="AL54" s="320"/>
      <c r="AM54" s="320"/>
      <c r="AN54" s="320"/>
      <c r="AO54" s="320"/>
      <c r="AP54" s="321"/>
      <c r="AQ54" s="222"/>
      <c r="AR54" s="223"/>
      <c r="AS54" s="318"/>
    </row>
    <row r="55" spans="1:45" ht="13.5" customHeight="1">
      <c r="A55" s="290"/>
      <c r="B55" s="291"/>
      <c r="C55" s="291"/>
      <c r="D55" s="339" t="s">
        <v>181</v>
      </c>
      <c r="E55" s="341"/>
      <c r="F55" s="310" t="s">
        <v>226</v>
      </c>
      <c r="G55" s="311"/>
      <c r="H55" s="311"/>
      <c r="I55" s="312"/>
      <c r="J55" s="306"/>
      <c r="K55" s="307"/>
      <c r="L55" s="307"/>
      <c r="M55" s="307"/>
      <c r="N55" s="307"/>
      <c r="O55" s="130" t="s">
        <v>152</v>
      </c>
      <c r="P55" s="233"/>
      <c r="Q55" s="234"/>
      <c r="R55" s="324"/>
      <c r="S55" s="306"/>
      <c r="T55" s="307"/>
      <c r="U55" s="307"/>
      <c r="V55" s="307"/>
      <c r="W55" s="307"/>
      <c r="X55" s="338"/>
      <c r="Y55" s="328"/>
      <c r="Z55" s="329"/>
      <c r="AA55" s="335"/>
      <c r="AB55" s="336"/>
      <c r="AC55" s="336"/>
      <c r="AD55" s="336"/>
      <c r="AE55" s="336"/>
      <c r="AF55" s="131" t="s">
        <v>152</v>
      </c>
      <c r="AG55" s="319"/>
      <c r="AH55" s="320"/>
      <c r="AI55" s="320"/>
      <c r="AJ55" s="320"/>
      <c r="AK55" s="320"/>
      <c r="AL55" s="320"/>
      <c r="AM55" s="320"/>
      <c r="AN55" s="320"/>
      <c r="AO55" s="320"/>
      <c r="AP55" s="321"/>
      <c r="AQ55" s="222"/>
      <c r="AR55" s="223"/>
      <c r="AS55" s="318"/>
    </row>
    <row r="56" spans="1:45">
      <c r="A56" s="290"/>
      <c r="B56" s="291"/>
      <c r="C56" s="291"/>
      <c r="D56" s="473"/>
      <c r="E56" s="474"/>
      <c r="F56" s="310"/>
      <c r="G56" s="311"/>
      <c r="H56" s="311"/>
      <c r="I56" s="312"/>
      <c r="J56" s="224"/>
      <c r="K56" s="225"/>
      <c r="L56" s="225"/>
      <c r="M56" s="225"/>
      <c r="N56" s="225"/>
      <c r="O56" s="131" t="s">
        <v>152</v>
      </c>
      <c r="P56" s="222"/>
      <c r="Q56" s="223"/>
      <c r="R56" s="240"/>
      <c r="S56" s="224"/>
      <c r="T56" s="225"/>
      <c r="U56" s="225"/>
      <c r="V56" s="225"/>
      <c r="W56" s="225"/>
      <c r="X56" s="332"/>
      <c r="Y56" s="330"/>
      <c r="Z56" s="331"/>
      <c r="AA56" s="333"/>
      <c r="AB56" s="334"/>
      <c r="AC56" s="334"/>
      <c r="AD56" s="334"/>
      <c r="AE56" s="334"/>
      <c r="AF56" s="133" t="s">
        <v>152</v>
      </c>
      <c r="AG56" s="313"/>
      <c r="AH56" s="313"/>
      <c r="AI56" s="313"/>
      <c r="AJ56" s="313"/>
      <c r="AK56" s="313"/>
      <c r="AL56" s="313"/>
      <c r="AM56" s="313"/>
      <c r="AN56" s="313"/>
      <c r="AO56" s="313"/>
      <c r="AP56" s="313"/>
      <c r="AQ56" s="237"/>
      <c r="AR56" s="238"/>
      <c r="AS56" s="481"/>
    </row>
    <row r="57" spans="1:45" ht="14.25" customHeight="1">
      <c r="A57" s="290"/>
      <c r="B57" s="291"/>
      <c r="C57" s="291"/>
      <c r="D57" s="473"/>
      <c r="E57" s="474"/>
      <c r="F57" s="310"/>
      <c r="G57" s="311"/>
      <c r="H57" s="311"/>
      <c r="I57" s="312"/>
      <c r="J57" s="224"/>
      <c r="K57" s="225"/>
      <c r="L57" s="225"/>
      <c r="M57" s="225"/>
      <c r="N57" s="225"/>
      <c r="O57" s="131" t="s">
        <v>152</v>
      </c>
      <c r="P57" s="222"/>
      <c r="Q57" s="223"/>
      <c r="R57" s="240"/>
      <c r="S57" s="224"/>
      <c r="T57" s="225"/>
      <c r="U57" s="225"/>
      <c r="V57" s="225"/>
      <c r="W57" s="225"/>
      <c r="X57" s="225"/>
      <c r="Y57" s="281" t="s">
        <v>222</v>
      </c>
      <c r="Z57" s="242"/>
      <c r="AA57" s="242"/>
      <c r="AB57" s="242"/>
      <c r="AC57" s="242"/>
      <c r="AD57" s="242"/>
      <c r="AE57" s="242"/>
      <c r="AF57" s="305"/>
      <c r="AG57" s="281" t="s">
        <v>70</v>
      </c>
      <c r="AH57" s="242"/>
      <c r="AI57" s="242"/>
      <c r="AJ57" s="281" t="s">
        <v>185</v>
      </c>
      <c r="AK57" s="242"/>
      <c r="AL57" s="242"/>
      <c r="AM57" s="231" t="s">
        <v>108</v>
      </c>
      <c r="AN57" s="232"/>
      <c r="AO57" s="232"/>
      <c r="AP57" s="232"/>
      <c r="AQ57" s="232"/>
      <c r="AR57" s="232"/>
      <c r="AS57" s="487"/>
    </row>
    <row r="58" spans="1:45" ht="13.5" customHeight="1">
      <c r="A58" s="290"/>
      <c r="B58" s="291"/>
      <c r="C58" s="291"/>
      <c r="D58" s="473"/>
      <c r="E58" s="474"/>
      <c r="F58" s="310"/>
      <c r="G58" s="311"/>
      <c r="H58" s="311"/>
      <c r="I58" s="312"/>
      <c r="J58" s="224"/>
      <c r="K58" s="225"/>
      <c r="L58" s="225"/>
      <c r="M58" s="225"/>
      <c r="N58" s="225"/>
      <c r="O58" s="131" t="s">
        <v>152</v>
      </c>
      <c r="P58" s="222"/>
      <c r="Q58" s="223"/>
      <c r="R58" s="240"/>
      <c r="S58" s="224"/>
      <c r="T58" s="225"/>
      <c r="U58" s="225"/>
      <c r="V58" s="225"/>
      <c r="W58" s="225"/>
      <c r="X58" s="225"/>
      <c r="Y58" s="314" t="s">
        <v>228</v>
      </c>
      <c r="Z58" s="315"/>
      <c r="AA58" s="315"/>
      <c r="AB58" s="315"/>
      <c r="AC58" s="315"/>
      <c r="AD58" s="315"/>
      <c r="AE58" s="315"/>
      <c r="AF58" s="316"/>
      <c r="AG58" s="277"/>
      <c r="AH58" s="278"/>
      <c r="AI58" s="204" t="s">
        <v>162</v>
      </c>
      <c r="AJ58" s="277"/>
      <c r="AK58" s="278"/>
      <c r="AL58" s="313"/>
      <c r="AM58" s="277"/>
      <c r="AN58" s="278"/>
      <c r="AO58" s="278"/>
      <c r="AP58" s="278"/>
      <c r="AQ58" s="278"/>
      <c r="AR58" s="278"/>
      <c r="AS58" s="279"/>
    </row>
    <row r="59" spans="1:45" ht="13.5" customHeight="1">
      <c r="A59" s="290"/>
      <c r="B59" s="291"/>
      <c r="C59" s="291"/>
      <c r="D59" s="473"/>
      <c r="E59" s="474"/>
      <c r="F59" s="454"/>
      <c r="G59" s="455"/>
      <c r="H59" s="455"/>
      <c r="I59" s="456"/>
      <c r="J59" s="308"/>
      <c r="K59" s="309"/>
      <c r="L59" s="309"/>
      <c r="M59" s="309"/>
      <c r="N59" s="309"/>
      <c r="O59" s="133" t="s">
        <v>152</v>
      </c>
      <c r="P59" s="237"/>
      <c r="Q59" s="238"/>
      <c r="R59" s="239"/>
      <c r="S59" s="308"/>
      <c r="T59" s="309"/>
      <c r="U59" s="309"/>
      <c r="V59" s="309"/>
      <c r="W59" s="309"/>
      <c r="X59" s="309"/>
      <c r="Y59" s="310" t="s">
        <v>227</v>
      </c>
      <c r="Z59" s="311"/>
      <c r="AA59" s="311"/>
      <c r="AB59" s="311"/>
      <c r="AC59" s="311"/>
      <c r="AD59" s="311"/>
      <c r="AE59" s="311"/>
      <c r="AF59" s="312"/>
      <c r="AG59" s="274"/>
      <c r="AH59" s="275"/>
      <c r="AI59" s="205" t="s">
        <v>162</v>
      </c>
      <c r="AJ59" s="274"/>
      <c r="AK59" s="275"/>
      <c r="AL59" s="280"/>
      <c r="AM59" s="274"/>
      <c r="AN59" s="275"/>
      <c r="AO59" s="275"/>
      <c r="AP59" s="275"/>
      <c r="AQ59" s="275"/>
      <c r="AR59" s="275"/>
      <c r="AS59" s="276"/>
    </row>
    <row r="60" spans="1:45" ht="14.25" customHeight="1">
      <c r="A60" s="290"/>
      <c r="B60" s="291"/>
      <c r="C60" s="291"/>
      <c r="D60" s="473"/>
      <c r="E60" s="474"/>
      <c r="F60" s="310" t="s">
        <v>198</v>
      </c>
      <c r="G60" s="311"/>
      <c r="H60" s="311"/>
      <c r="I60" s="312"/>
      <c r="J60" s="306"/>
      <c r="K60" s="307"/>
      <c r="L60" s="307"/>
      <c r="M60" s="307"/>
      <c r="N60" s="307"/>
      <c r="O60" s="130" t="s">
        <v>152</v>
      </c>
      <c r="P60" s="233"/>
      <c r="Q60" s="234"/>
      <c r="R60" s="324"/>
      <c r="S60" s="306"/>
      <c r="T60" s="307"/>
      <c r="U60" s="307"/>
      <c r="V60" s="307"/>
      <c r="W60" s="307"/>
      <c r="X60" s="307"/>
      <c r="Y60" s="281" t="s">
        <v>222</v>
      </c>
      <c r="Z60" s="242"/>
      <c r="AA60" s="242"/>
      <c r="AB60" s="242"/>
      <c r="AC60" s="242"/>
      <c r="AD60" s="242"/>
      <c r="AE60" s="242"/>
      <c r="AF60" s="305"/>
      <c r="AG60" s="281" t="s">
        <v>186</v>
      </c>
      <c r="AH60" s="242"/>
      <c r="AI60" s="242"/>
      <c r="AJ60" s="242"/>
      <c r="AK60" s="242"/>
      <c r="AL60" s="242"/>
      <c r="AM60" s="242"/>
      <c r="AN60" s="242"/>
      <c r="AO60" s="242"/>
      <c r="AP60" s="242"/>
      <c r="AQ60" s="242"/>
      <c r="AR60" s="242"/>
      <c r="AS60" s="243"/>
    </row>
    <row r="61" spans="1:45" ht="13.5" customHeight="1">
      <c r="A61" s="290"/>
      <c r="B61" s="291"/>
      <c r="C61" s="291"/>
      <c r="D61" s="473"/>
      <c r="E61" s="474"/>
      <c r="F61" s="310"/>
      <c r="G61" s="311"/>
      <c r="H61" s="311"/>
      <c r="I61" s="312"/>
      <c r="J61" s="229"/>
      <c r="K61" s="230"/>
      <c r="L61" s="230"/>
      <c r="M61" s="230"/>
      <c r="N61" s="230"/>
      <c r="O61" s="134" t="s">
        <v>152</v>
      </c>
      <c r="P61" s="226"/>
      <c r="Q61" s="227"/>
      <c r="R61" s="228"/>
      <c r="S61" s="229"/>
      <c r="T61" s="230"/>
      <c r="U61" s="230"/>
      <c r="V61" s="230"/>
      <c r="W61" s="230"/>
      <c r="X61" s="230"/>
      <c r="Y61" s="299" t="s">
        <v>183</v>
      </c>
      <c r="Z61" s="300"/>
      <c r="AA61" s="300"/>
      <c r="AB61" s="300"/>
      <c r="AC61" s="300"/>
      <c r="AD61" s="300"/>
      <c r="AE61" s="300"/>
      <c r="AF61" s="301"/>
      <c r="AG61" s="268"/>
      <c r="AH61" s="269"/>
      <c r="AI61" s="269"/>
      <c r="AJ61" s="269"/>
      <c r="AK61" s="269"/>
      <c r="AL61" s="269"/>
      <c r="AM61" s="269"/>
      <c r="AN61" s="269"/>
      <c r="AO61" s="269"/>
      <c r="AP61" s="269"/>
      <c r="AQ61" s="269"/>
      <c r="AR61" s="269"/>
      <c r="AS61" s="270"/>
    </row>
    <row r="62" spans="1:45" ht="14.25" customHeight="1">
      <c r="A62" s="290"/>
      <c r="B62" s="291"/>
      <c r="C62" s="291"/>
      <c r="D62" s="473"/>
      <c r="E62" s="474"/>
      <c r="F62" s="451" t="s">
        <v>200</v>
      </c>
      <c r="G62" s="452"/>
      <c r="H62" s="452"/>
      <c r="I62" s="453"/>
      <c r="J62" s="281" t="s">
        <v>185</v>
      </c>
      <c r="K62" s="242"/>
      <c r="L62" s="242"/>
      <c r="M62" s="281" t="s">
        <v>70</v>
      </c>
      <c r="N62" s="242"/>
      <c r="O62" s="242"/>
      <c r="P62" s="231" t="s">
        <v>108</v>
      </c>
      <c r="Q62" s="232"/>
      <c r="R62" s="232"/>
      <c r="S62" s="232"/>
      <c r="T62" s="232"/>
      <c r="U62" s="232"/>
      <c r="V62" s="232"/>
      <c r="W62" s="232"/>
      <c r="X62" s="232"/>
      <c r="Y62" s="299"/>
      <c r="Z62" s="300"/>
      <c r="AA62" s="300"/>
      <c r="AB62" s="300"/>
      <c r="AC62" s="300"/>
      <c r="AD62" s="300"/>
      <c r="AE62" s="300"/>
      <c r="AF62" s="301"/>
      <c r="AG62" s="268"/>
      <c r="AH62" s="269"/>
      <c r="AI62" s="269"/>
      <c r="AJ62" s="269"/>
      <c r="AK62" s="269"/>
      <c r="AL62" s="269"/>
      <c r="AM62" s="269"/>
      <c r="AN62" s="269"/>
      <c r="AO62" s="269"/>
      <c r="AP62" s="269"/>
      <c r="AQ62" s="269"/>
      <c r="AR62" s="269"/>
      <c r="AS62" s="270"/>
    </row>
    <row r="63" spans="1:45" ht="13.5" customHeight="1">
      <c r="A63" s="290"/>
      <c r="B63" s="291"/>
      <c r="C63" s="291"/>
      <c r="D63" s="473"/>
      <c r="E63" s="474"/>
      <c r="F63" s="310"/>
      <c r="G63" s="311"/>
      <c r="H63" s="311"/>
      <c r="I63" s="312"/>
      <c r="J63" s="222"/>
      <c r="K63" s="223"/>
      <c r="L63" s="223"/>
      <c r="M63" s="233"/>
      <c r="N63" s="234"/>
      <c r="O63" s="199" t="s">
        <v>162</v>
      </c>
      <c r="P63" s="233"/>
      <c r="Q63" s="234"/>
      <c r="R63" s="234"/>
      <c r="S63" s="234"/>
      <c r="T63" s="234"/>
      <c r="U63" s="234"/>
      <c r="V63" s="234"/>
      <c r="W63" s="234"/>
      <c r="X63" s="234"/>
      <c r="Y63" s="299" t="s">
        <v>176</v>
      </c>
      <c r="Z63" s="300"/>
      <c r="AA63" s="300"/>
      <c r="AB63" s="300"/>
      <c r="AC63" s="300"/>
      <c r="AD63" s="300"/>
      <c r="AE63" s="300"/>
      <c r="AF63" s="301"/>
      <c r="AG63" s="268"/>
      <c r="AH63" s="269"/>
      <c r="AI63" s="269"/>
      <c r="AJ63" s="269"/>
      <c r="AK63" s="269"/>
      <c r="AL63" s="269"/>
      <c r="AM63" s="269"/>
      <c r="AN63" s="269"/>
      <c r="AO63" s="269"/>
      <c r="AP63" s="269"/>
      <c r="AQ63" s="269"/>
      <c r="AR63" s="269"/>
      <c r="AS63" s="270"/>
    </row>
    <row r="64" spans="1:45">
      <c r="A64" s="290"/>
      <c r="B64" s="291"/>
      <c r="C64" s="291"/>
      <c r="D64" s="473"/>
      <c r="E64" s="474"/>
      <c r="F64" s="310"/>
      <c r="G64" s="311"/>
      <c r="H64" s="311"/>
      <c r="I64" s="312"/>
      <c r="J64" s="222"/>
      <c r="K64" s="223"/>
      <c r="L64" s="223"/>
      <c r="M64" s="235"/>
      <c r="N64" s="236"/>
      <c r="O64" s="199" t="s">
        <v>162</v>
      </c>
      <c r="P64" s="235"/>
      <c r="Q64" s="236"/>
      <c r="R64" s="236"/>
      <c r="S64" s="236"/>
      <c r="T64" s="236"/>
      <c r="U64" s="236"/>
      <c r="V64" s="236"/>
      <c r="W64" s="236"/>
      <c r="X64" s="236"/>
      <c r="Y64" s="299"/>
      <c r="Z64" s="300"/>
      <c r="AA64" s="300"/>
      <c r="AB64" s="300"/>
      <c r="AC64" s="300"/>
      <c r="AD64" s="300"/>
      <c r="AE64" s="300"/>
      <c r="AF64" s="301"/>
      <c r="AG64" s="268"/>
      <c r="AH64" s="269"/>
      <c r="AI64" s="269"/>
      <c r="AJ64" s="269"/>
      <c r="AK64" s="269"/>
      <c r="AL64" s="269"/>
      <c r="AM64" s="269"/>
      <c r="AN64" s="269"/>
      <c r="AO64" s="269"/>
      <c r="AP64" s="269"/>
      <c r="AQ64" s="269"/>
      <c r="AR64" s="269"/>
      <c r="AS64" s="270"/>
    </row>
    <row r="65" spans="1:45" ht="14.25" customHeight="1">
      <c r="A65" s="290"/>
      <c r="B65" s="291"/>
      <c r="C65" s="291"/>
      <c r="D65" s="473"/>
      <c r="E65" s="474"/>
      <c r="F65" s="310"/>
      <c r="G65" s="311"/>
      <c r="H65" s="311"/>
      <c r="I65" s="312"/>
      <c r="J65" s="222"/>
      <c r="K65" s="223"/>
      <c r="L65" s="223"/>
      <c r="M65" s="235"/>
      <c r="N65" s="236"/>
      <c r="O65" s="199" t="s">
        <v>162</v>
      </c>
      <c r="P65" s="235"/>
      <c r="Q65" s="236"/>
      <c r="R65" s="236"/>
      <c r="S65" s="236"/>
      <c r="T65" s="236"/>
      <c r="U65" s="236"/>
      <c r="V65" s="236"/>
      <c r="W65" s="236"/>
      <c r="X65" s="236"/>
      <c r="Y65" s="299" t="s">
        <v>223</v>
      </c>
      <c r="Z65" s="300"/>
      <c r="AA65" s="300"/>
      <c r="AB65" s="300"/>
      <c r="AC65" s="300"/>
      <c r="AD65" s="300"/>
      <c r="AE65" s="300"/>
      <c r="AF65" s="301"/>
      <c r="AG65" s="268"/>
      <c r="AH65" s="269"/>
      <c r="AI65" s="269"/>
      <c r="AJ65" s="269"/>
      <c r="AK65" s="269"/>
      <c r="AL65" s="269"/>
      <c r="AM65" s="269"/>
      <c r="AN65" s="269"/>
      <c r="AO65" s="269"/>
      <c r="AP65" s="269"/>
      <c r="AQ65" s="269"/>
      <c r="AR65" s="269"/>
      <c r="AS65" s="270"/>
    </row>
    <row r="66" spans="1:45" ht="14.25" customHeight="1" thickBot="1">
      <c r="A66" s="290"/>
      <c r="B66" s="291"/>
      <c r="C66" s="291"/>
      <c r="D66" s="475"/>
      <c r="E66" s="476"/>
      <c r="F66" s="310"/>
      <c r="G66" s="311"/>
      <c r="H66" s="311"/>
      <c r="I66" s="312"/>
      <c r="J66" s="226"/>
      <c r="K66" s="227"/>
      <c r="L66" s="227"/>
      <c r="M66" s="317"/>
      <c r="N66" s="313"/>
      <c r="O66" s="200" t="s">
        <v>162</v>
      </c>
      <c r="P66" s="317"/>
      <c r="Q66" s="313"/>
      <c r="R66" s="313"/>
      <c r="S66" s="313"/>
      <c r="T66" s="313"/>
      <c r="U66" s="313"/>
      <c r="V66" s="313"/>
      <c r="W66" s="313"/>
      <c r="X66" s="313"/>
      <c r="Y66" s="302"/>
      <c r="Z66" s="303"/>
      <c r="AA66" s="303"/>
      <c r="AB66" s="303"/>
      <c r="AC66" s="303"/>
      <c r="AD66" s="303"/>
      <c r="AE66" s="303"/>
      <c r="AF66" s="304"/>
      <c r="AG66" s="271"/>
      <c r="AH66" s="272"/>
      <c r="AI66" s="272"/>
      <c r="AJ66" s="272"/>
      <c r="AK66" s="272"/>
      <c r="AL66" s="272"/>
      <c r="AM66" s="272"/>
      <c r="AN66" s="272"/>
      <c r="AO66" s="272"/>
      <c r="AP66" s="272"/>
      <c r="AQ66" s="272"/>
      <c r="AR66" s="272"/>
      <c r="AS66" s="273"/>
    </row>
    <row r="67" spans="1:45" ht="14.25" customHeight="1">
      <c r="A67" s="472" t="s">
        <v>33</v>
      </c>
      <c r="B67" s="260"/>
      <c r="C67" s="261"/>
      <c r="D67" s="256" t="s">
        <v>35</v>
      </c>
      <c r="E67" s="257"/>
      <c r="F67" s="258"/>
      <c r="G67" s="253"/>
      <c r="H67" s="254"/>
      <c r="I67" s="254"/>
      <c r="J67" s="254"/>
      <c r="K67" s="254"/>
      <c r="L67" s="254"/>
      <c r="M67" s="254"/>
      <c r="N67" s="254"/>
      <c r="O67" s="254"/>
      <c r="P67" s="254"/>
      <c r="Q67" s="254"/>
      <c r="R67" s="255"/>
      <c r="S67" s="259" t="s">
        <v>221</v>
      </c>
      <c r="T67" s="260"/>
      <c r="U67" s="261"/>
      <c r="V67" s="282"/>
      <c r="W67" s="283"/>
      <c r="X67" s="283"/>
      <c r="Y67" s="283"/>
      <c r="Z67" s="283"/>
      <c r="AA67" s="283"/>
      <c r="AB67" s="283"/>
      <c r="AC67" s="283"/>
      <c r="AD67" s="283"/>
      <c r="AE67" s="259" t="s">
        <v>187</v>
      </c>
      <c r="AF67" s="288"/>
      <c r="AG67" s="289"/>
      <c r="AH67" s="282"/>
      <c r="AI67" s="283"/>
      <c r="AJ67" s="283"/>
      <c r="AK67" s="283"/>
      <c r="AL67" s="283"/>
      <c r="AM67" s="283"/>
      <c r="AN67" s="283"/>
      <c r="AO67" s="283"/>
      <c r="AP67" s="283"/>
      <c r="AQ67" s="283"/>
      <c r="AR67" s="283"/>
      <c r="AS67" s="296"/>
    </row>
    <row r="68" spans="1:45">
      <c r="A68" s="262"/>
      <c r="B68" s="263"/>
      <c r="C68" s="264"/>
      <c r="D68" s="241" t="s">
        <v>34</v>
      </c>
      <c r="E68" s="242"/>
      <c r="F68" s="243"/>
      <c r="G68" s="250"/>
      <c r="H68" s="251"/>
      <c r="I68" s="251"/>
      <c r="J68" s="251"/>
      <c r="K68" s="251"/>
      <c r="L68" s="251"/>
      <c r="M68" s="251"/>
      <c r="N68" s="251"/>
      <c r="O68" s="251"/>
      <c r="P68" s="251"/>
      <c r="Q68" s="251"/>
      <c r="R68" s="252"/>
      <c r="S68" s="262"/>
      <c r="T68" s="263"/>
      <c r="U68" s="264"/>
      <c r="V68" s="284"/>
      <c r="W68" s="285"/>
      <c r="X68" s="285"/>
      <c r="Y68" s="285"/>
      <c r="Z68" s="285"/>
      <c r="AA68" s="285"/>
      <c r="AB68" s="285"/>
      <c r="AC68" s="285"/>
      <c r="AD68" s="285"/>
      <c r="AE68" s="290"/>
      <c r="AF68" s="291"/>
      <c r="AG68" s="292"/>
      <c r="AH68" s="284"/>
      <c r="AI68" s="285"/>
      <c r="AJ68" s="285"/>
      <c r="AK68" s="285"/>
      <c r="AL68" s="285"/>
      <c r="AM68" s="285"/>
      <c r="AN68" s="285"/>
      <c r="AO68" s="285"/>
      <c r="AP68" s="285"/>
      <c r="AQ68" s="285"/>
      <c r="AR68" s="285"/>
      <c r="AS68" s="297"/>
    </row>
    <row r="69" spans="1:45">
      <c r="A69" s="262"/>
      <c r="B69" s="263"/>
      <c r="C69" s="264"/>
      <c r="D69" s="241" t="s">
        <v>219</v>
      </c>
      <c r="E69" s="242"/>
      <c r="F69" s="243"/>
      <c r="G69" s="250"/>
      <c r="H69" s="251"/>
      <c r="I69" s="251"/>
      <c r="J69" s="251"/>
      <c r="K69" s="251"/>
      <c r="L69" s="251"/>
      <c r="M69" s="251"/>
      <c r="N69" s="251"/>
      <c r="O69" s="251"/>
      <c r="P69" s="251"/>
      <c r="Q69" s="251"/>
      <c r="R69" s="252"/>
      <c r="S69" s="262"/>
      <c r="T69" s="263"/>
      <c r="U69" s="264"/>
      <c r="V69" s="284"/>
      <c r="W69" s="285"/>
      <c r="X69" s="285"/>
      <c r="Y69" s="285"/>
      <c r="Z69" s="285"/>
      <c r="AA69" s="285"/>
      <c r="AB69" s="285"/>
      <c r="AC69" s="285"/>
      <c r="AD69" s="285"/>
      <c r="AE69" s="290"/>
      <c r="AF69" s="291"/>
      <c r="AG69" s="292"/>
      <c r="AH69" s="284"/>
      <c r="AI69" s="285"/>
      <c r="AJ69" s="285"/>
      <c r="AK69" s="285"/>
      <c r="AL69" s="285"/>
      <c r="AM69" s="285"/>
      <c r="AN69" s="285"/>
      <c r="AO69" s="285"/>
      <c r="AP69" s="285"/>
      <c r="AQ69" s="285"/>
      <c r="AR69" s="285"/>
      <c r="AS69" s="297"/>
    </row>
    <row r="70" spans="1:45" ht="13.5" customHeight="1" thickBot="1">
      <c r="A70" s="265"/>
      <c r="B70" s="266"/>
      <c r="C70" s="267"/>
      <c r="D70" s="244" t="s">
        <v>220</v>
      </c>
      <c r="E70" s="245"/>
      <c r="F70" s="246"/>
      <c r="G70" s="247"/>
      <c r="H70" s="248"/>
      <c r="I70" s="248"/>
      <c r="J70" s="248"/>
      <c r="K70" s="248"/>
      <c r="L70" s="248"/>
      <c r="M70" s="248"/>
      <c r="N70" s="248"/>
      <c r="O70" s="248"/>
      <c r="P70" s="248"/>
      <c r="Q70" s="248"/>
      <c r="R70" s="249"/>
      <c r="S70" s="265"/>
      <c r="T70" s="266"/>
      <c r="U70" s="267"/>
      <c r="V70" s="286"/>
      <c r="W70" s="287"/>
      <c r="X70" s="287"/>
      <c r="Y70" s="287"/>
      <c r="Z70" s="287"/>
      <c r="AA70" s="287"/>
      <c r="AB70" s="287"/>
      <c r="AC70" s="287"/>
      <c r="AD70" s="287"/>
      <c r="AE70" s="293"/>
      <c r="AF70" s="294"/>
      <c r="AG70" s="295"/>
      <c r="AH70" s="286"/>
      <c r="AI70" s="287"/>
      <c r="AJ70" s="287"/>
      <c r="AK70" s="287"/>
      <c r="AL70" s="287"/>
      <c r="AM70" s="287"/>
      <c r="AN70" s="287"/>
      <c r="AO70" s="287"/>
      <c r="AP70" s="287"/>
      <c r="AQ70" s="287"/>
      <c r="AR70" s="287"/>
      <c r="AS70" s="29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zoomScale="85" zoomScaleNormal="85" zoomScaleSheetLayoutView="85" workbookViewId="0">
      <selection activeCell="AC31" sqref="AC31:AD3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2" t="s">
        <v>156</v>
      </c>
      <c r="B1" s="392"/>
      <c r="C1" s="392"/>
      <c r="D1" s="392"/>
      <c r="E1" s="392"/>
      <c r="F1" s="392"/>
      <c r="G1" s="392"/>
      <c r="H1" s="392"/>
      <c r="I1" s="392"/>
      <c r="J1" s="392"/>
      <c r="K1" s="392"/>
      <c r="L1" s="392"/>
      <c r="M1" s="392"/>
      <c r="N1" s="392"/>
      <c r="O1" s="392"/>
      <c r="P1" s="392"/>
      <c r="Q1" s="392"/>
      <c r="R1" s="392"/>
      <c r="S1" s="392"/>
      <c r="T1" s="392"/>
      <c r="U1" s="392"/>
      <c r="V1" s="392"/>
      <c r="W1" s="392"/>
      <c r="X1" s="392"/>
      <c r="Y1" s="392"/>
      <c r="Z1" s="392"/>
      <c r="AA1" s="392"/>
      <c r="AB1" s="392"/>
      <c r="AC1" s="392"/>
      <c r="AD1" s="392"/>
      <c r="AE1" s="392"/>
      <c r="AF1" s="392"/>
      <c r="AG1" s="393"/>
      <c r="AH1" s="496" t="s">
        <v>148</v>
      </c>
      <c r="AI1" s="496"/>
      <c r="AJ1" s="496"/>
      <c r="AK1" s="496"/>
      <c r="AL1" s="496" t="s">
        <v>149</v>
      </c>
      <c r="AM1" s="496"/>
      <c r="AN1" s="496"/>
      <c r="AO1" s="496"/>
      <c r="AP1" s="496" t="s">
        <v>150</v>
      </c>
      <c r="AQ1" s="496"/>
      <c r="AR1" s="496"/>
      <c r="AS1" s="496"/>
    </row>
    <row r="2" spans="1:45" ht="13.5" customHeight="1">
      <c r="A2" s="392"/>
      <c r="B2" s="392"/>
      <c r="C2" s="392"/>
      <c r="D2" s="392"/>
      <c r="E2" s="392"/>
      <c r="F2" s="392"/>
      <c r="G2" s="392"/>
      <c r="H2" s="392"/>
      <c r="I2" s="392"/>
      <c r="J2" s="392"/>
      <c r="K2" s="392"/>
      <c r="L2" s="392"/>
      <c r="M2" s="392"/>
      <c r="N2" s="392"/>
      <c r="O2" s="392"/>
      <c r="P2" s="392"/>
      <c r="Q2" s="392"/>
      <c r="R2" s="392"/>
      <c r="S2" s="392"/>
      <c r="T2" s="392"/>
      <c r="U2" s="392"/>
      <c r="V2" s="392"/>
      <c r="W2" s="392"/>
      <c r="X2" s="392"/>
      <c r="Y2" s="392"/>
      <c r="Z2" s="392"/>
      <c r="AA2" s="392"/>
      <c r="AB2" s="392"/>
      <c r="AC2" s="392"/>
      <c r="AD2" s="392"/>
      <c r="AE2" s="392"/>
      <c r="AF2" s="392"/>
      <c r="AG2" s="393"/>
      <c r="AH2" s="496"/>
      <c r="AI2" s="496"/>
      <c r="AJ2" s="496"/>
      <c r="AK2" s="496"/>
      <c r="AL2" s="496"/>
      <c r="AM2" s="496"/>
      <c r="AN2" s="496"/>
      <c r="AO2" s="496"/>
      <c r="AP2" s="496"/>
      <c r="AQ2" s="496"/>
      <c r="AR2" s="496"/>
      <c r="AS2" s="496"/>
    </row>
    <row r="3" spans="1:45" ht="14.25" customHeight="1">
      <c r="A3" s="91"/>
      <c r="B3" s="91"/>
      <c r="C3" s="91"/>
      <c r="D3" s="91"/>
      <c r="E3" s="91"/>
      <c r="F3" s="91"/>
      <c r="G3" s="91"/>
      <c r="H3" s="404" t="str">
        <f>曜日!B12</f>
        <v>令和3年</v>
      </c>
      <c r="I3" s="404"/>
      <c r="J3" s="404"/>
      <c r="K3" s="404"/>
      <c r="L3" s="404"/>
      <c r="M3" s="400" t="str">
        <f>曜日!C12</f>
        <v>2月</v>
      </c>
      <c r="N3" s="400"/>
      <c r="O3" s="400"/>
      <c r="P3" s="400" t="s">
        <v>22</v>
      </c>
      <c r="Q3" s="400"/>
      <c r="R3" s="400"/>
      <c r="S3" s="402" t="s">
        <v>151</v>
      </c>
      <c r="T3" s="402" t="str">
        <f>曜日!D7</f>
        <v>金</v>
      </c>
      <c r="U3" s="402" t="s">
        <v>36</v>
      </c>
      <c r="V3" s="92"/>
      <c r="W3" s="398" t="s">
        <v>48</v>
      </c>
      <c r="X3" s="398"/>
      <c r="Y3" s="398"/>
      <c r="Z3" s="398" t="s">
        <v>129</v>
      </c>
      <c r="AA3" s="394"/>
      <c r="AB3" s="394"/>
      <c r="AC3" s="394"/>
      <c r="AD3" s="394"/>
      <c r="AE3" s="394"/>
      <c r="AF3" s="394"/>
      <c r="AG3" s="395"/>
      <c r="AH3" s="496"/>
      <c r="AI3" s="496"/>
      <c r="AJ3" s="496"/>
      <c r="AK3" s="496"/>
      <c r="AL3" s="496"/>
      <c r="AM3" s="496"/>
      <c r="AN3" s="496"/>
      <c r="AO3" s="496"/>
      <c r="AP3" s="496"/>
      <c r="AQ3" s="496"/>
      <c r="AR3" s="496"/>
      <c r="AS3" s="496"/>
    </row>
    <row r="4" spans="1:45" ht="15" thickBot="1">
      <c r="A4" s="206"/>
      <c r="G4" s="206"/>
      <c r="H4" s="404"/>
      <c r="I4" s="404"/>
      <c r="J4" s="404"/>
      <c r="K4" s="404"/>
      <c r="L4" s="404"/>
      <c r="M4" s="400"/>
      <c r="N4" s="400"/>
      <c r="O4" s="400"/>
      <c r="P4" s="400"/>
      <c r="Q4" s="400"/>
      <c r="R4" s="400"/>
      <c r="S4" s="402"/>
      <c r="T4" s="402"/>
      <c r="U4" s="402"/>
      <c r="V4" s="93"/>
      <c r="W4" s="398"/>
      <c r="X4" s="398"/>
      <c r="Y4" s="398"/>
      <c r="Z4" s="398"/>
      <c r="AA4" s="394"/>
      <c r="AB4" s="394"/>
      <c r="AC4" s="394"/>
      <c r="AD4" s="394"/>
      <c r="AE4" s="394"/>
      <c r="AF4" s="394"/>
      <c r="AG4" s="395"/>
      <c r="AH4" s="497"/>
      <c r="AI4" s="497"/>
      <c r="AJ4" s="497"/>
      <c r="AK4" s="497"/>
      <c r="AL4" s="497"/>
      <c r="AM4" s="497"/>
      <c r="AN4" s="497"/>
      <c r="AO4" s="497"/>
      <c r="AP4" s="497"/>
      <c r="AQ4" s="497"/>
      <c r="AR4" s="497"/>
      <c r="AS4" s="497"/>
    </row>
    <row r="5" spans="1:45" ht="13.5" customHeight="1">
      <c r="A5" s="259" t="s">
        <v>155</v>
      </c>
      <c r="B5" s="260"/>
      <c r="C5" s="261"/>
      <c r="D5" s="374" t="s">
        <v>243</v>
      </c>
      <c r="E5" s="375"/>
      <c r="F5" s="375"/>
      <c r="G5" s="375"/>
      <c r="H5" s="375"/>
      <c r="I5" s="375"/>
      <c r="J5" s="406"/>
      <c r="K5" s="436" t="s">
        <v>244</v>
      </c>
      <c r="L5" s="427"/>
      <c r="M5" s="427"/>
      <c r="N5" s="427"/>
      <c r="O5" s="437"/>
      <c r="P5" s="433"/>
      <c r="Q5" s="427"/>
      <c r="R5" s="427"/>
      <c r="S5" s="427"/>
      <c r="T5" s="427" t="s">
        <v>245</v>
      </c>
      <c r="U5" s="427"/>
      <c r="V5" s="427"/>
      <c r="W5" s="427"/>
      <c r="X5" s="428"/>
      <c r="Y5" s="432"/>
      <c r="Z5" s="427"/>
      <c r="AA5" s="427"/>
      <c r="AB5" s="427"/>
      <c r="AC5" s="427" t="s">
        <v>246</v>
      </c>
      <c r="AD5" s="427"/>
      <c r="AE5" s="427"/>
      <c r="AF5" s="427"/>
      <c r="AG5" s="437"/>
      <c r="AH5" s="433"/>
      <c r="AI5" s="427"/>
      <c r="AJ5" s="427"/>
      <c r="AK5" s="427"/>
      <c r="AL5" s="427" t="s">
        <v>241</v>
      </c>
      <c r="AM5" s="427"/>
      <c r="AN5" s="427"/>
      <c r="AO5" s="428"/>
      <c r="AP5" s="432"/>
      <c r="AQ5" s="427"/>
      <c r="AR5" s="427"/>
      <c r="AS5" s="442"/>
    </row>
    <row r="6" spans="1:45" ht="14.25" thickBot="1">
      <c r="A6" s="265"/>
      <c r="B6" s="266"/>
      <c r="C6" s="267"/>
      <c r="D6" s="407"/>
      <c r="E6" s="408"/>
      <c r="F6" s="408"/>
      <c r="G6" s="408"/>
      <c r="H6" s="408"/>
      <c r="I6" s="408"/>
      <c r="J6" s="409"/>
      <c r="K6" s="410"/>
      <c r="L6" s="411"/>
      <c r="M6" s="411"/>
      <c r="N6" s="411"/>
      <c r="O6" s="412"/>
      <c r="P6" s="434"/>
      <c r="Q6" s="411"/>
      <c r="R6" s="411"/>
      <c r="S6" s="411"/>
      <c r="T6" s="411"/>
      <c r="U6" s="411"/>
      <c r="V6" s="411"/>
      <c r="W6" s="411"/>
      <c r="X6" s="435"/>
      <c r="Y6" s="426"/>
      <c r="Z6" s="411"/>
      <c r="AA6" s="411"/>
      <c r="AB6" s="411"/>
      <c r="AC6" s="411"/>
      <c r="AD6" s="411"/>
      <c r="AE6" s="411"/>
      <c r="AF6" s="411"/>
      <c r="AG6" s="412"/>
      <c r="AH6" s="434"/>
      <c r="AI6" s="411"/>
      <c r="AJ6" s="411"/>
      <c r="AK6" s="411"/>
      <c r="AL6" s="411"/>
      <c r="AM6" s="411"/>
      <c r="AN6" s="411"/>
      <c r="AO6" s="435"/>
      <c r="AP6" s="426"/>
      <c r="AQ6" s="411"/>
      <c r="AR6" s="411"/>
      <c r="AS6" s="447"/>
    </row>
    <row r="7" spans="1:45" ht="13.5" customHeight="1">
      <c r="A7" s="259" t="s">
        <v>131</v>
      </c>
      <c r="B7" s="288"/>
      <c r="C7" s="288"/>
      <c r="D7" s="374" t="s">
        <v>247</v>
      </c>
      <c r="E7" s="375"/>
      <c r="F7" s="375"/>
      <c r="G7" s="375"/>
      <c r="H7" s="375"/>
      <c r="I7" s="375"/>
      <c r="J7" s="376"/>
      <c r="K7" s="380" t="s">
        <v>248</v>
      </c>
      <c r="L7" s="378"/>
      <c r="M7" s="378"/>
      <c r="N7" s="378"/>
      <c r="O7" s="378"/>
      <c r="P7" s="379"/>
      <c r="Q7" s="380" t="s">
        <v>249</v>
      </c>
      <c r="R7" s="378"/>
      <c r="S7" s="378"/>
      <c r="T7" s="378"/>
      <c r="U7" s="378"/>
      <c r="V7" s="379"/>
      <c r="W7" s="380" t="s">
        <v>250</v>
      </c>
      <c r="X7" s="378"/>
      <c r="Y7" s="378"/>
      <c r="Z7" s="378"/>
      <c r="AA7" s="378"/>
      <c r="AB7" s="379"/>
      <c r="AC7" s="380" t="s">
        <v>251</v>
      </c>
      <c r="AD7" s="378"/>
      <c r="AE7" s="378"/>
      <c r="AF7" s="378"/>
      <c r="AG7" s="378"/>
      <c r="AH7" s="379"/>
      <c r="AI7" s="380" t="s">
        <v>252</v>
      </c>
      <c r="AJ7" s="378"/>
      <c r="AK7" s="378"/>
      <c r="AL7" s="378"/>
      <c r="AM7" s="378"/>
      <c r="AN7" s="379"/>
      <c r="AO7" s="429" t="s">
        <v>253</v>
      </c>
      <c r="AP7" s="430"/>
      <c r="AQ7" s="430"/>
      <c r="AR7" s="430"/>
      <c r="AS7" s="431"/>
    </row>
    <row r="8" spans="1:45">
      <c r="A8" s="290"/>
      <c r="B8" s="291"/>
      <c r="C8" s="291"/>
      <c r="D8" s="377"/>
      <c r="E8" s="378"/>
      <c r="F8" s="378"/>
      <c r="G8" s="378"/>
      <c r="H8" s="378"/>
      <c r="I8" s="378"/>
      <c r="J8" s="379"/>
      <c r="K8" s="413" t="s">
        <v>254</v>
      </c>
      <c r="L8" s="414"/>
      <c r="M8" s="415"/>
      <c r="N8" s="413" t="s">
        <v>255</v>
      </c>
      <c r="O8" s="414"/>
      <c r="P8" s="415"/>
      <c r="Q8" s="413" t="s">
        <v>254</v>
      </c>
      <c r="R8" s="414"/>
      <c r="S8" s="415"/>
      <c r="T8" s="413" t="s">
        <v>255</v>
      </c>
      <c r="U8" s="414"/>
      <c r="V8" s="415"/>
      <c r="W8" s="413" t="s">
        <v>254</v>
      </c>
      <c r="X8" s="414"/>
      <c r="Y8" s="415"/>
      <c r="Z8" s="413" t="s">
        <v>255</v>
      </c>
      <c r="AA8" s="414"/>
      <c r="AB8" s="415"/>
      <c r="AC8" s="413" t="s">
        <v>254</v>
      </c>
      <c r="AD8" s="414"/>
      <c r="AE8" s="415"/>
      <c r="AF8" s="413" t="s">
        <v>255</v>
      </c>
      <c r="AG8" s="414"/>
      <c r="AH8" s="415"/>
      <c r="AI8" s="413" t="s">
        <v>254</v>
      </c>
      <c r="AJ8" s="414"/>
      <c r="AK8" s="415"/>
      <c r="AL8" s="413" t="s">
        <v>255</v>
      </c>
      <c r="AM8" s="414"/>
      <c r="AN8" s="415"/>
      <c r="AO8" s="380"/>
      <c r="AP8" s="378"/>
      <c r="AQ8" s="378"/>
      <c r="AR8" s="378"/>
      <c r="AS8" s="425"/>
    </row>
    <row r="9" spans="1:45" ht="13.5" customHeight="1">
      <c r="A9" s="290"/>
      <c r="B9" s="291"/>
      <c r="C9" s="291"/>
      <c r="D9" s="416" t="s">
        <v>256</v>
      </c>
      <c r="E9" s="417"/>
      <c r="F9" s="417"/>
      <c r="G9" s="417"/>
      <c r="H9" s="417"/>
      <c r="I9" s="417"/>
      <c r="J9" s="417"/>
      <c r="K9" s="381"/>
      <c r="L9" s="381"/>
      <c r="M9" s="381"/>
      <c r="N9" s="381"/>
      <c r="O9" s="381"/>
      <c r="P9" s="381"/>
      <c r="Q9" s="381"/>
      <c r="R9" s="381"/>
      <c r="S9" s="381"/>
      <c r="T9" s="381"/>
      <c r="U9" s="381"/>
      <c r="V9" s="381"/>
      <c r="W9" s="381"/>
      <c r="X9" s="381"/>
      <c r="Y9" s="381"/>
      <c r="Z9" s="381"/>
      <c r="AA9" s="381"/>
      <c r="AB9" s="381"/>
      <c r="AC9" s="381"/>
      <c r="AD9" s="381"/>
      <c r="AE9" s="381"/>
      <c r="AF9" s="381"/>
      <c r="AG9" s="381"/>
      <c r="AH9" s="381"/>
      <c r="AI9" s="420">
        <f>K9+Q9+W9+AC9</f>
        <v>0</v>
      </c>
      <c r="AJ9" s="420"/>
      <c r="AK9" s="420"/>
      <c r="AL9" s="420">
        <f>N9+T9+Z9+AF9</f>
        <v>0</v>
      </c>
      <c r="AM9" s="420"/>
      <c r="AN9" s="420"/>
      <c r="AO9" s="438">
        <f>AI13</f>
        <v>0</v>
      </c>
      <c r="AP9" s="438"/>
      <c r="AQ9" s="438"/>
      <c r="AR9" s="438"/>
      <c r="AS9" s="439"/>
    </row>
    <row r="10" spans="1:45" ht="13.5" customHeight="1">
      <c r="A10" s="290"/>
      <c r="B10" s="291"/>
      <c r="C10" s="291"/>
      <c r="D10" s="416" t="s">
        <v>257</v>
      </c>
      <c r="E10" s="417"/>
      <c r="F10" s="417"/>
      <c r="G10" s="417"/>
      <c r="H10" s="417"/>
      <c r="I10" s="417"/>
      <c r="J10" s="417"/>
      <c r="K10" s="381"/>
      <c r="L10" s="381"/>
      <c r="M10" s="381"/>
      <c r="N10" s="381"/>
      <c r="O10" s="381"/>
      <c r="P10" s="381"/>
      <c r="Q10" s="381"/>
      <c r="R10" s="381"/>
      <c r="S10" s="381"/>
      <c r="T10" s="381"/>
      <c r="U10" s="381"/>
      <c r="V10" s="381"/>
      <c r="W10" s="381"/>
      <c r="X10" s="381"/>
      <c r="Y10" s="381"/>
      <c r="Z10" s="381"/>
      <c r="AA10" s="381"/>
      <c r="AB10" s="381"/>
      <c r="AC10" s="381"/>
      <c r="AD10" s="381"/>
      <c r="AE10" s="381"/>
      <c r="AF10" s="381"/>
      <c r="AG10" s="381"/>
      <c r="AH10" s="381"/>
      <c r="AI10" s="420">
        <f>K10+Q10+W10+AC10</f>
        <v>0</v>
      </c>
      <c r="AJ10" s="420"/>
      <c r="AK10" s="420"/>
      <c r="AL10" s="420">
        <f>N10+T10+Z10+AF10</f>
        <v>0</v>
      </c>
      <c r="AM10" s="420"/>
      <c r="AN10" s="420"/>
      <c r="AO10" s="440"/>
      <c r="AP10" s="440"/>
      <c r="AQ10" s="440"/>
      <c r="AR10" s="440"/>
      <c r="AS10" s="441"/>
    </row>
    <row r="11" spans="1:45" ht="13.5" customHeight="1">
      <c r="A11" s="290"/>
      <c r="B11" s="291"/>
      <c r="C11" s="291"/>
      <c r="D11" s="416" t="s">
        <v>258</v>
      </c>
      <c r="E11" s="417"/>
      <c r="F11" s="417"/>
      <c r="G11" s="417"/>
      <c r="H11" s="417"/>
      <c r="I11" s="417"/>
      <c r="J11" s="417"/>
      <c r="K11" s="381"/>
      <c r="L11" s="381"/>
      <c r="M11" s="381"/>
      <c r="N11" s="381"/>
      <c r="O11" s="381"/>
      <c r="P11" s="381"/>
      <c r="Q11" s="381"/>
      <c r="R11" s="381"/>
      <c r="S11" s="381"/>
      <c r="T11" s="381"/>
      <c r="U11" s="381"/>
      <c r="V11" s="381"/>
      <c r="W11" s="381"/>
      <c r="X11" s="381"/>
      <c r="Y11" s="381"/>
      <c r="Z11" s="381"/>
      <c r="AA11" s="381"/>
      <c r="AB11" s="381"/>
      <c r="AC11" s="381"/>
      <c r="AD11" s="381"/>
      <c r="AE11" s="381"/>
      <c r="AF11" s="381"/>
      <c r="AG11" s="381"/>
      <c r="AH11" s="381"/>
      <c r="AI11" s="420">
        <f>K11+Q11+W11+AC11</f>
        <v>0</v>
      </c>
      <c r="AJ11" s="420"/>
      <c r="AK11" s="420"/>
      <c r="AL11" s="420">
        <f>N11+T11+Z11+AF11</f>
        <v>0</v>
      </c>
      <c r="AM11" s="420"/>
      <c r="AN11" s="420"/>
      <c r="AO11" s="440"/>
      <c r="AP11" s="440"/>
      <c r="AQ11" s="440"/>
      <c r="AR11" s="440"/>
      <c r="AS11" s="441"/>
    </row>
    <row r="12" spans="1:45" ht="13.5" customHeight="1">
      <c r="A12" s="290"/>
      <c r="B12" s="291"/>
      <c r="C12" s="291"/>
      <c r="D12" s="416" t="s">
        <v>252</v>
      </c>
      <c r="E12" s="417"/>
      <c r="F12" s="417"/>
      <c r="G12" s="417"/>
      <c r="H12" s="417"/>
      <c r="I12" s="417"/>
      <c r="J12" s="417"/>
      <c r="K12" s="420">
        <f>K9+K10+K11</f>
        <v>0</v>
      </c>
      <c r="L12" s="420"/>
      <c r="M12" s="420"/>
      <c r="N12" s="420">
        <f>N9+N10+N11</f>
        <v>0</v>
      </c>
      <c r="O12" s="420"/>
      <c r="P12" s="420"/>
      <c r="Q12" s="420">
        <f>Q9+Q10+Q11</f>
        <v>0</v>
      </c>
      <c r="R12" s="420"/>
      <c r="S12" s="420"/>
      <c r="T12" s="420">
        <f>SUM(T9:V11)</f>
        <v>0</v>
      </c>
      <c r="U12" s="420"/>
      <c r="V12" s="420"/>
      <c r="W12" s="420">
        <f>SUM(W9:Y11)</f>
        <v>0</v>
      </c>
      <c r="X12" s="420"/>
      <c r="Y12" s="420"/>
      <c r="Z12" s="420">
        <f>SUM(Z9:AB11)</f>
        <v>0</v>
      </c>
      <c r="AA12" s="420"/>
      <c r="AB12" s="420"/>
      <c r="AC12" s="420">
        <f>SUM(AC9:AE11)</f>
        <v>0</v>
      </c>
      <c r="AD12" s="420"/>
      <c r="AE12" s="420"/>
      <c r="AF12" s="420">
        <f>SUM(AF9:AH11)</f>
        <v>0</v>
      </c>
      <c r="AG12" s="420"/>
      <c r="AH12" s="420"/>
      <c r="AI12" s="420">
        <f>SUM(K12+Q12+W12+AC12)</f>
        <v>0</v>
      </c>
      <c r="AJ12" s="420"/>
      <c r="AK12" s="420"/>
      <c r="AL12" s="420">
        <f>SUM(N12+T12+Z12+AF12)</f>
        <v>0</v>
      </c>
      <c r="AM12" s="420"/>
      <c r="AN12" s="420"/>
      <c r="AO12" s="443" t="s">
        <v>259</v>
      </c>
      <c r="AP12" s="443"/>
      <c r="AQ12" s="443"/>
      <c r="AR12" s="443"/>
      <c r="AS12" s="444"/>
    </row>
    <row r="13" spans="1:45" ht="14.25" customHeight="1" thickBot="1">
      <c r="A13" s="290"/>
      <c r="B13" s="291"/>
      <c r="C13" s="291"/>
      <c r="D13" s="418"/>
      <c r="E13" s="419"/>
      <c r="F13" s="419"/>
      <c r="G13" s="419"/>
      <c r="H13" s="419"/>
      <c r="I13" s="419"/>
      <c r="J13" s="419"/>
      <c r="K13" s="424">
        <f>K12+N12</f>
        <v>0</v>
      </c>
      <c r="L13" s="424"/>
      <c r="M13" s="424"/>
      <c r="N13" s="424"/>
      <c r="O13" s="424"/>
      <c r="P13" s="424"/>
      <c r="Q13" s="424">
        <f>Q12+T12</f>
        <v>0</v>
      </c>
      <c r="R13" s="424"/>
      <c r="S13" s="424"/>
      <c r="T13" s="424"/>
      <c r="U13" s="424"/>
      <c r="V13" s="424"/>
      <c r="W13" s="424">
        <f>W12+Z12</f>
        <v>0</v>
      </c>
      <c r="X13" s="424"/>
      <c r="Y13" s="424"/>
      <c r="Z13" s="424"/>
      <c r="AA13" s="424"/>
      <c r="AB13" s="424"/>
      <c r="AC13" s="424">
        <f>AC12+AF12</f>
        <v>0</v>
      </c>
      <c r="AD13" s="424"/>
      <c r="AE13" s="424"/>
      <c r="AF13" s="424"/>
      <c r="AG13" s="424"/>
      <c r="AH13" s="424"/>
      <c r="AI13" s="424">
        <f>AI12+AL12</f>
        <v>0</v>
      </c>
      <c r="AJ13" s="424"/>
      <c r="AK13" s="424"/>
      <c r="AL13" s="424"/>
      <c r="AM13" s="424"/>
      <c r="AN13" s="424"/>
      <c r="AO13" s="445"/>
      <c r="AP13" s="445"/>
      <c r="AQ13" s="445"/>
      <c r="AR13" s="445"/>
      <c r="AS13" s="446"/>
    </row>
    <row r="14" spans="1:45">
      <c r="A14" s="290"/>
      <c r="B14" s="291"/>
      <c r="C14" s="292"/>
      <c r="D14" s="421"/>
      <c r="E14" s="422"/>
      <c r="F14" s="380" t="s">
        <v>260</v>
      </c>
      <c r="G14" s="378"/>
      <c r="H14" s="378"/>
      <c r="I14" s="378"/>
      <c r="J14" s="378"/>
      <c r="K14" s="378"/>
      <c r="L14" s="378"/>
      <c r="M14" s="379"/>
      <c r="N14" s="380" t="s">
        <v>247</v>
      </c>
      <c r="O14" s="378"/>
      <c r="P14" s="378"/>
      <c r="Q14" s="378"/>
      <c r="R14" s="378"/>
      <c r="S14" s="379"/>
      <c r="T14" s="368" t="s">
        <v>261</v>
      </c>
      <c r="U14" s="346"/>
      <c r="V14" s="346"/>
      <c r="W14" s="346"/>
      <c r="X14" s="347"/>
      <c r="Y14" s="380" t="s">
        <v>262</v>
      </c>
      <c r="Z14" s="378"/>
      <c r="AA14" s="378"/>
      <c r="AB14" s="378"/>
      <c r="AC14" s="379"/>
      <c r="AD14" s="380" t="s">
        <v>263</v>
      </c>
      <c r="AE14" s="378"/>
      <c r="AF14" s="378"/>
      <c r="AG14" s="378"/>
      <c r="AH14" s="378"/>
      <c r="AI14" s="378"/>
      <c r="AJ14" s="380" t="s">
        <v>264</v>
      </c>
      <c r="AK14" s="378"/>
      <c r="AL14" s="378"/>
      <c r="AM14" s="378"/>
      <c r="AN14" s="378"/>
      <c r="AO14" s="378"/>
      <c r="AP14" s="378"/>
      <c r="AQ14" s="378"/>
      <c r="AR14" s="378"/>
      <c r="AS14" s="425"/>
    </row>
    <row r="15" spans="1:45">
      <c r="A15" s="290"/>
      <c r="B15" s="291"/>
      <c r="C15" s="292"/>
      <c r="D15" s="382" t="s">
        <v>265</v>
      </c>
      <c r="E15" s="383"/>
      <c r="F15" s="386"/>
      <c r="G15" s="387"/>
      <c r="H15" s="387"/>
      <c r="I15" s="387"/>
      <c r="J15" s="387"/>
      <c r="K15" s="387"/>
      <c r="L15" s="349" t="s">
        <v>266</v>
      </c>
      <c r="M15" s="350"/>
      <c r="N15" s="348"/>
      <c r="O15" s="349"/>
      <c r="P15" s="349"/>
      <c r="Q15" s="349"/>
      <c r="R15" s="349"/>
      <c r="S15" s="350"/>
      <c r="T15" s="348"/>
      <c r="U15" s="349"/>
      <c r="V15" s="349"/>
      <c r="W15" s="349"/>
      <c r="X15" s="350"/>
      <c r="Y15" s="348"/>
      <c r="Z15" s="349"/>
      <c r="AA15" s="349"/>
      <c r="AB15" s="349"/>
      <c r="AC15" s="350"/>
      <c r="AD15" s="348"/>
      <c r="AE15" s="349"/>
      <c r="AF15" s="349"/>
      <c r="AG15" s="349"/>
      <c r="AH15" s="349"/>
      <c r="AI15" s="349"/>
      <c r="AJ15" s="348"/>
      <c r="AK15" s="349"/>
      <c r="AL15" s="349"/>
      <c r="AM15" s="349"/>
      <c r="AN15" s="349"/>
      <c r="AO15" s="349"/>
      <c r="AP15" s="349"/>
      <c r="AQ15" s="349"/>
      <c r="AR15" s="349"/>
      <c r="AS15" s="448"/>
    </row>
    <row r="16" spans="1:45">
      <c r="A16" s="290"/>
      <c r="B16" s="291"/>
      <c r="C16" s="292"/>
      <c r="D16" s="384"/>
      <c r="E16" s="385"/>
      <c r="F16" s="355"/>
      <c r="G16" s="353"/>
      <c r="H16" s="353"/>
      <c r="I16" s="353"/>
      <c r="J16" s="353"/>
      <c r="K16" s="353"/>
      <c r="L16" s="353" t="s">
        <v>266</v>
      </c>
      <c r="M16" s="354"/>
      <c r="N16" s="355"/>
      <c r="O16" s="353"/>
      <c r="P16" s="353"/>
      <c r="Q16" s="353"/>
      <c r="R16" s="353"/>
      <c r="S16" s="354"/>
      <c r="T16" s="355"/>
      <c r="U16" s="353"/>
      <c r="V16" s="353"/>
      <c r="W16" s="353"/>
      <c r="X16" s="354"/>
      <c r="Y16" s="355"/>
      <c r="Z16" s="353"/>
      <c r="AA16" s="353"/>
      <c r="AB16" s="353"/>
      <c r="AC16" s="354"/>
      <c r="AD16" s="355"/>
      <c r="AE16" s="353"/>
      <c r="AF16" s="353"/>
      <c r="AG16" s="353"/>
      <c r="AH16" s="353"/>
      <c r="AI16" s="353"/>
      <c r="AJ16" s="355"/>
      <c r="AK16" s="353"/>
      <c r="AL16" s="353"/>
      <c r="AM16" s="353"/>
      <c r="AN16" s="353"/>
      <c r="AO16" s="353"/>
      <c r="AP16" s="353"/>
      <c r="AQ16" s="353"/>
      <c r="AR16" s="353"/>
      <c r="AS16" s="423"/>
    </row>
    <row r="17" spans="1:45">
      <c r="A17" s="290"/>
      <c r="B17" s="291"/>
      <c r="C17" s="292"/>
      <c r="D17" s="384"/>
      <c r="E17" s="385"/>
      <c r="F17" s="355"/>
      <c r="G17" s="353"/>
      <c r="H17" s="353"/>
      <c r="I17" s="353"/>
      <c r="J17" s="353"/>
      <c r="K17" s="353"/>
      <c r="L17" s="353" t="s">
        <v>266</v>
      </c>
      <c r="M17" s="354"/>
      <c r="N17" s="355"/>
      <c r="O17" s="353"/>
      <c r="P17" s="353"/>
      <c r="Q17" s="353"/>
      <c r="R17" s="353"/>
      <c r="S17" s="354"/>
      <c r="T17" s="355"/>
      <c r="U17" s="353"/>
      <c r="V17" s="353"/>
      <c r="W17" s="353"/>
      <c r="X17" s="354"/>
      <c r="Y17" s="355"/>
      <c r="Z17" s="353"/>
      <c r="AA17" s="353"/>
      <c r="AB17" s="353"/>
      <c r="AC17" s="354"/>
      <c r="AD17" s="355"/>
      <c r="AE17" s="353"/>
      <c r="AF17" s="353"/>
      <c r="AG17" s="353"/>
      <c r="AH17" s="353"/>
      <c r="AI17" s="353"/>
      <c r="AJ17" s="355"/>
      <c r="AK17" s="353"/>
      <c r="AL17" s="353"/>
      <c r="AM17" s="353"/>
      <c r="AN17" s="353"/>
      <c r="AO17" s="353"/>
      <c r="AP17" s="353"/>
      <c r="AQ17" s="353"/>
      <c r="AR17" s="353"/>
      <c r="AS17" s="423"/>
    </row>
    <row r="18" spans="1:45">
      <c r="A18" s="290"/>
      <c r="B18" s="291"/>
      <c r="C18" s="292"/>
      <c r="D18" s="384"/>
      <c r="E18" s="385"/>
      <c r="F18" s="355"/>
      <c r="G18" s="353"/>
      <c r="H18" s="353"/>
      <c r="I18" s="353"/>
      <c r="J18" s="353"/>
      <c r="K18" s="353"/>
      <c r="L18" s="353" t="s">
        <v>266</v>
      </c>
      <c r="M18" s="354"/>
      <c r="N18" s="355"/>
      <c r="O18" s="353"/>
      <c r="P18" s="353"/>
      <c r="Q18" s="353"/>
      <c r="R18" s="353"/>
      <c r="S18" s="354"/>
      <c r="T18" s="355"/>
      <c r="U18" s="353"/>
      <c r="V18" s="353"/>
      <c r="W18" s="353"/>
      <c r="X18" s="354"/>
      <c r="Y18" s="355"/>
      <c r="Z18" s="353"/>
      <c r="AA18" s="353"/>
      <c r="AB18" s="353"/>
      <c r="AC18" s="354"/>
      <c r="AD18" s="355"/>
      <c r="AE18" s="353"/>
      <c r="AF18" s="353"/>
      <c r="AG18" s="353"/>
      <c r="AH18" s="353"/>
      <c r="AI18" s="353"/>
      <c r="AJ18" s="355"/>
      <c r="AK18" s="353"/>
      <c r="AL18" s="353"/>
      <c r="AM18" s="353"/>
      <c r="AN18" s="353"/>
      <c r="AO18" s="353"/>
      <c r="AP18" s="353"/>
      <c r="AQ18" s="353"/>
      <c r="AR18" s="353"/>
      <c r="AS18" s="423"/>
    </row>
    <row r="19" spans="1:45">
      <c r="A19" s="290"/>
      <c r="B19" s="291"/>
      <c r="C19" s="292"/>
      <c r="D19" s="377"/>
      <c r="E19" s="379"/>
      <c r="F19" s="365"/>
      <c r="G19" s="366"/>
      <c r="H19" s="366"/>
      <c r="I19" s="366"/>
      <c r="J19" s="366"/>
      <c r="K19" s="366"/>
      <c r="L19" s="366" t="s">
        <v>266</v>
      </c>
      <c r="M19" s="367"/>
      <c r="N19" s="365"/>
      <c r="O19" s="366"/>
      <c r="P19" s="366"/>
      <c r="Q19" s="366"/>
      <c r="R19" s="366"/>
      <c r="S19" s="367"/>
      <c r="T19" s="365"/>
      <c r="U19" s="366"/>
      <c r="V19" s="366"/>
      <c r="W19" s="366"/>
      <c r="X19" s="367"/>
      <c r="Y19" s="355"/>
      <c r="Z19" s="353"/>
      <c r="AA19" s="353"/>
      <c r="AB19" s="353"/>
      <c r="AC19" s="354"/>
      <c r="AD19" s="365"/>
      <c r="AE19" s="366"/>
      <c r="AF19" s="366"/>
      <c r="AG19" s="366"/>
      <c r="AH19" s="366"/>
      <c r="AI19" s="366"/>
      <c r="AJ19" s="365"/>
      <c r="AK19" s="366"/>
      <c r="AL19" s="366"/>
      <c r="AM19" s="366"/>
      <c r="AN19" s="366"/>
      <c r="AO19" s="366"/>
      <c r="AP19" s="366"/>
      <c r="AQ19" s="366"/>
      <c r="AR19" s="366"/>
      <c r="AS19" s="450"/>
    </row>
    <row r="20" spans="1:45">
      <c r="A20" s="290"/>
      <c r="B20" s="291"/>
      <c r="C20" s="292"/>
      <c r="D20" s="382" t="s">
        <v>267</v>
      </c>
      <c r="E20" s="383"/>
      <c r="F20" s="386"/>
      <c r="G20" s="387"/>
      <c r="H20" s="387"/>
      <c r="I20" s="387"/>
      <c r="J20" s="387"/>
      <c r="K20" s="387"/>
      <c r="L20" s="349" t="s">
        <v>266</v>
      </c>
      <c r="M20" s="350"/>
      <c r="N20" s="348"/>
      <c r="O20" s="349"/>
      <c r="P20" s="349"/>
      <c r="Q20" s="349"/>
      <c r="R20" s="349"/>
      <c r="S20" s="350"/>
      <c r="T20" s="348"/>
      <c r="U20" s="349"/>
      <c r="V20" s="349"/>
      <c r="W20" s="349"/>
      <c r="X20" s="350"/>
      <c r="Y20" s="355"/>
      <c r="Z20" s="353"/>
      <c r="AA20" s="353"/>
      <c r="AB20" s="353"/>
      <c r="AC20" s="354"/>
      <c r="AD20" s="348"/>
      <c r="AE20" s="349"/>
      <c r="AF20" s="349"/>
      <c r="AG20" s="349"/>
      <c r="AH20" s="349"/>
      <c r="AI20" s="350"/>
      <c r="AJ20" s="348"/>
      <c r="AK20" s="349"/>
      <c r="AL20" s="349"/>
      <c r="AM20" s="349"/>
      <c r="AN20" s="349"/>
      <c r="AO20" s="349"/>
      <c r="AP20" s="349"/>
      <c r="AQ20" s="349"/>
      <c r="AR20" s="349"/>
      <c r="AS20" s="448"/>
    </row>
    <row r="21" spans="1:45">
      <c r="A21" s="290"/>
      <c r="B21" s="291"/>
      <c r="C21" s="292"/>
      <c r="D21" s="384"/>
      <c r="E21" s="385"/>
      <c r="F21" s="355"/>
      <c r="G21" s="353"/>
      <c r="H21" s="353"/>
      <c r="I21" s="353"/>
      <c r="J21" s="353"/>
      <c r="K21" s="353"/>
      <c r="L21" s="353" t="s">
        <v>266</v>
      </c>
      <c r="M21" s="354"/>
      <c r="N21" s="355"/>
      <c r="O21" s="353"/>
      <c r="P21" s="353"/>
      <c r="Q21" s="353"/>
      <c r="R21" s="353"/>
      <c r="S21" s="354"/>
      <c r="T21" s="355"/>
      <c r="U21" s="353"/>
      <c r="V21" s="353"/>
      <c r="W21" s="353"/>
      <c r="X21" s="354"/>
      <c r="Y21" s="355"/>
      <c r="Z21" s="353"/>
      <c r="AA21" s="353"/>
      <c r="AB21" s="353"/>
      <c r="AC21" s="354"/>
      <c r="AD21" s="355"/>
      <c r="AE21" s="353"/>
      <c r="AF21" s="353"/>
      <c r="AG21" s="353"/>
      <c r="AH21" s="353"/>
      <c r="AI21" s="353"/>
      <c r="AJ21" s="355"/>
      <c r="AK21" s="353"/>
      <c r="AL21" s="353"/>
      <c r="AM21" s="353"/>
      <c r="AN21" s="353"/>
      <c r="AO21" s="353"/>
      <c r="AP21" s="353"/>
      <c r="AQ21" s="353"/>
      <c r="AR21" s="353"/>
      <c r="AS21" s="423"/>
    </row>
    <row r="22" spans="1:45">
      <c r="A22" s="290"/>
      <c r="B22" s="291"/>
      <c r="C22" s="292"/>
      <c r="D22" s="384"/>
      <c r="E22" s="385"/>
      <c r="F22" s="355"/>
      <c r="G22" s="353"/>
      <c r="H22" s="353"/>
      <c r="I22" s="353"/>
      <c r="J22" s="353"/>
      <c r="K22" s="353"/>
      <c r="L22" s="353" t="s">
        <v>266</v>
      </c>
      <c r="M22" s="354"/>
      <c r="N22" s="355"/>
      <c r="O22" s="353"/>
      <c r="P22" s="353"/>
      <c r="Q22" s="353"/>
      <c r="R22" s="353"/>
      <c r="S22" s="354"/>
      <c r="T22" s="355"/>
      <c r="U22" s="353"/>
      <c r="V22" s="353"/>
      <c r="W22" s="353"/>
      <c r="X22" s="354"/>
      <c r="Y22" s="355"/>
      <c r="Z22" s="353"/>
      <c r="AA22" s="353"/>
      <c r="AB22" s="353"/>
      <c r="AC22" s="354"/>
      <c r="AD22" s="355"/>
      <c r="AE22" s="353"/>
      <c r="AF22" s="353"/>
      <c r="AG22" s="353"/>
      <c r="AH22" s="353"/>
      <c r="AI22" s="353"/>
      <c r="AJ22" s="355"/>
      <c r="AK22" s="353"/>
      <c r="AL22" s="353"/>
      <c r="AM22" s="353"/>
      <c r="AN22" s="353"/>
      <c r="AO22" s="353"/>
      <c r="AP22" s="353"/>
      <c r="AQ22" s="353"/>
      <c r="AR22" s="353"/>
      <c r="AS22" s="423"/>
    </row>
    <row r="23" spans="1:45">
      <c r="A23" s="290"/>
      <c r="B23" s="291"/>
      <c r="C23" s="292"/>
      <c r="D23" s="384"/>
      <c r="E23" s="385"/>
      <c r="F23" s="355"/>
      <c r="G23" s="353"/>
      <c r="H23" s="353"/>
      <c r="I23" s="353"/>
      <c r="J23" s="353"/>
      <c r="K23" s="353"/>
      <c r="L23" s="353" t="s">
        <v>266</v>
      </c>
      <c r="M23" s="354"/>
      <c r="N23" s="355"/>
      <c r="O23" s="353"/>
      <c r="P23" s="353"/>
      <c r="Q23" s="353"/>
      <c r="R23" s="353"/>
      <c r="S23" s="354"/>
      <c r="T23" s="355"/>
      <c r="U23" s="353"/>
      <c r="V23" s="353"/>
      <c r="W23" s="353"/>
      <c r="X23" s="354"/>
      <c r="Y23" s="355"/>
      <c r="Z23" s="353"/>
      <c r="AA23" s="353"/>
      <c r="AB23" s="353"/>
      <c r="AC23" s="354"/>
      <c r="AD23" s="355"/>
      <c r="AE23" s="353"/>
      <c r="AF23" s="353"/>
      <c r="AG23" s="353"/>
      <c r="AH23" s="353"/>
      <c r="AI23" s="353"/>
      <c r="AJ23" s="355"/>
      <c r="AK23" s="353"/>
      <c r="AL23" s="353"/>
      <c r="AM23" s="353"/>
      <c r="AN23" s="353"/>
      <c r="AO23" s="353"/>
      <c r="AP23" s="353"/>
      <c r="AQ23" s="353"/>
      <c r="AR23" s="353"/>
      <c r="AS23" s="423"/>
    </row>
    <row r="24" spans="1:45">
      <c r="A24" s="290"/>
      <c r="B24" s="291"/>
      <c r="C24" s="292"/>
      <c r="D24" s="377"/>
      <c r="E24" s="379"/>
      <c r="F24" s="365"/>
      <c r="G24" s="366"/>
      <c r="H24" s="366"/>
      <c r="I24" s="366"/>
      <c r="J24" s="366"/>
      <c r="K24" s="366"/>
      <c r="L24" s="366" t="s">
        <v>266</v>
      </c>
      <c r="M24" s="367"/>
      <c r="N24" s="365"/>
      <c r="O24" s="366"/>
      <c r="P24" s="366"/>
      <c r="Q24" s="366"/>
      <c r="R24" s="366"/>
      <c r="S24" s="367"/>
      <c r="T24" s="365"/>
      <c r="U24" s="366"/>
      <c r="V24" s="366"/>
      <c r="W24" s="366"/>
      <c r="X24" s="367"/>
      <c r="Y24" s="355"/>
      <c r="Z24" s="353"/>
      <c r="AA24" s="353"/>
      <c r="AB24" s="353"/>
      <c r="AC24" s="354"/>
      <c r="AD24" s="365"/>
      <c r="AE24" s="366"/>
      <c r="AF24" s="366"/>
      <c r="AG24" s="366"/>
      <c r="AH24" s="366"/>
      <c r="AI24" s="366"/>
      <c r="AJ24" s="365"/>
      <c r="AK24" s="366"/>
      <c r="AL24" s="366"/>
      <c r="AM24" s="366"/>
      <c r="AN24" s="366"/>
      <c r="AO24" s="366"/>
      <c r="AP24" s="366"/>
      <c r="AQ24" s="366"/>
      <c r="AR24" s="366"/>
      <c r="AS24" s="450"/>
    </row>
    <row r="25" spans="1:45" ht="13.5" customHeight="1">
      <c r="A25" s="290"/>
      <c r="B25" s="291"/>
      <c r="C25" s="292"/>
      <c r="D25" s="457" t="s">
        <v>268</v>
      </c>
      <c r="E25" s="458"/>
      <c r="F25" s="348"/>
      <c r="G25" s="349"/>
      <c r="H25" s="349"/>
      <c r="I25" s="349"/>
      <c r="J25" s="349"/>
      <c r="K25" s="349"/>
      <c r="L25" s="349" t="s">
        <v>266</v>
      </c>
      <c r="M25" s="350"/>
      <c r="N25" s="348"/>
      <c r="O25" s="349"/>
      <c r="P25" s="349"/>
      <c r="Q25" s="349"/>
      <c r="R25" s="349"/>
      <c r="S25" s="350"/>
      <c r="T25" s="348"/>
      <c r="U25" s="349"/>
      <c r="V25" s="349"/>
      <c r="W25" s="349"/>
      <c r="X25" s="350"/>
      <c r="Y25" s="355"/>
      <c r="Z25" s="353"/>
      <c r="AA25" s="353"/>
      <c r="AB25" s="353"/>
      <c r="AC25" s="354"/>
      <c r="AD25" s="348"/>
      <c r="AE25" s="349"/>
      <c r="AF25" s="349"/>
      <c r="AG25" s="349"/>
      <c r="AH25" s="349"/>
      <c r="AI25" s="350"/>
      <c r="AJ25" s="348"/>
      <c r="AK25" s="349"/>
      <c r="AL25" s="349"/>
      <c r="AM25" s="349"/>
      <c r="AN25" s="349"/>
      <c r="AO25" s="349"/>
      <c r="AP25" s="349"/>
      <c r="AQ25" s="349"/>
      <c r="AR25" s="349"/>
      <c r="AS25" s="448"/>
    </row>
    <row r="26" spans="1:45" s="94" customFormat="1">
      <c r="A26" s="290"/>
      <c r="B26" s="291"/>
      <c r="C26" s="292"/>
      <c r="D26" s="459"/>
      <c r="E26" s="460"/>
      <c r="F26" s="355"/>
      <c r="G26" s="353"/>
      <c r="H26" s="353"/>
      <c r="I26" s="353"/>
      <c r="J26" s="353"/>
      <c r="K26" s="353"/>
      <c r="L26" s="353" t="s">
        <v>266</v>
      </c>
      <c r="M26" s="354"/>
      <c r="N26" s="355"/>
      <c r="O26" s="353"/>
      <c r="P26" s="353"/>
      <c r="Q26" s="353"/>
      <c r="R26" s="353"/>
      <c r="S26" s="354"/>
      <c r="T26" s="355"/>
      <c r="U26" s="353"/>
      <c r="V26" s="353"/>
      <c r="W26" s="353"/>
      <c r="X26" s="354"/>
      <c r="Y26" s="355"/>
      <c r="Z26" s="353"/>
      <c r="AA26" s="353"/>
      <c r="AB26" s="353"/>
      <c r="AC26" s="354"/>
      <c r="AD26" s="355"/>
      <c r="AE26" s="353"/>
      <c r="AF26" s="353"/>
      <c r="AG26" s="353"/>
      <c r="AH26" s="353"/>
      <c r="AI26" s="354"/>
      <c r="AJ26" s="355"/>
      <c r="AK26" s="353"/>
      <c r="AL26" s="353"/>
      <c r="AM26" s="353"/>
      <c r="AN26" s="353"/>
      <c r="AO26" s="353"/>
      <c r="AP26" s="353"/>
      <c r="AQ26" s="353"/>
      <c r="AR26" s="353"/>
      <c r="AS26" s="423"/>
    </row>
    <row r="27" spans="1:45" s="94" customFormat="1">
      <c r="A27" s="290"/>
      <c r="B27" s="291"/>
      <c r="C27" s="292"/>
      <c r="D27" s="459"/>
      <c r="E27" s="460"/>
      <c r="F27" s="355"/>
      <c r="G27" s="353"/>
      <c r="H27" s="353"/>
      <c r="I27" s="353"/>
      <c r="J27" s="353"/>
      <c r="K27" s="353"/>
      <c r="L27" s="353" t="s">
        <v>266</v>
      </c>
      <c r="M27" s="354"/>
      <c r="N27" s="355"/>
      <c r="O27" s="353"/>
      <c r="P27" s="353"/>
      <c r="Q27" s="353"/>
      <c r="R27" s="353"/>
      <c r="S27" s="354"/>
      <c r="T27" s="355"/>
      <c r="U27" s="353"/>
      <c r="V27" s="353"/>
      <c r="W27" s="353"/>
      <c r="X27" s="354"/>
      <c r="Y27" s="355"/>
      <c r="Z27" s="353"/>
      <c r="AA27" s="353"/>
      <c r="AB27" s="353"/>
      <c r="AC27" s="354"/>
      <c r="AD27" s="355"/>
      <c r="AE27" s="353"/>
      <c r="AF27" s="353"/>
      <c r="AG27" s="353"/>
      <c r="AH27" s="353"/>
      <c r="AI27" s="354"/>
      <c r="AJ27" s="355"/>
      <c r="AK27" s="353"/>
      <c r="AL27" s="353"/>
      <c r="AM27" s="353"/>
      <c r="AN27" s="353"/>
      <c r="AO27" s="353"/>
      <c r="AP27" s="353"/>
      <c r="AQ27" s="353"/>
      <c r="AR27" s="353"/>
      <c r="AS27" s="423"/>
    </row>
    <row r="28" spans="1:45" s="94" customFormat="1">
      <c r="A28" s="290"/>
      <c r="B28" s="291"/>
      <c r="C28" s="292"/>
      <c r="D28" s="459"/>
      <c r="E28" s="460"/>
      <c r="F28" s="355"/>
      <c r="G28" s="353"/>
      <c r="H28" s="353"/>
      <c r="I28" s="353"/>
      <c r="J28" s="353"/>
      <c r="K28" s="353"/>
      <c r="L28" s="353" t="s">
        <v>266</v>
      </c>
      <c r="M28" s="354"/>
      <c r="N28" s="355"/>
      <c r="O28" s="353"/>
      <c r="P28" s="353"/>
      <c r="Q28" s="353"/>
      <c r="R28" s="353"/>
      <c r="S28" s="354"/>
      <c r="T28" s="355"/>
      <c r="U28" s="353"/>
      <c r="V28" s="353"/>
      <c r="W28" s="353"/>
      <c r="X28" s="354"/>
      <c r="Y28" s="355"/>
      <c r="Z28" s="353"/>
      <c r="AA28" s="353"/>
      <c r="AB28" s="353"/>
      <c r="AC28" s="354"/>
      <c r="AD28" s="355"/>
      <c r="AE28" s="353"/>
      <c r="AF28" s="353"/>
      <c r="AG28" s="353"/>
      <c r="AH28" s="353"/>
      <c r="AI28" s="354"/>
      <c r="AJ28" s="355"/>
      <c r="AK28" s="353"/>
      <c r="AL28" s="353"/>
      <c r="AM28" s="353"/>
      <c r="AN28" s="353"/>
      <c r="AO28" s="353"/>
      <c r="AP28" s="353"/>
      <c r="AQ28" s="353"/>
      <c r="AR28" s="353"/>
      <c r="AS28" s="423"/>
    </row>
    <row r="29" spans="1:45" s="94" customFormat="1" ht="14.25" thickBot="1">
      <c r="A29" s="290"/>
      <c r="B29" s="291"/>
      <c r="C29" s="292"/>
      <c r="D29" s="461"/>
      <c r="E29" s="462"/>
      <c r="F29" s="356"/>
      <c r="G29" s="357"/>
      <c r="H29" s="357"/>
      <c r="I29" s="357"/>
      <c r="J29" s="357"/>
      <c r="K29" s="357"/>
      <c r="L29" s="357" t="s">
        <v>266</v>
      </c>
      <c r="M29" s="358"/>
      <c r="N29" s="356"/>
      <c r="O29" s="357"/>
      <c r="P29" s="357"/>
      <c r="Q29" s="357"/>
      <c r="R29" s="357"/>
      <c r="S29" s="358"/>
      <c r="T29" s="365"/>
      <c r="U29" s="366"/>
      <c r="V29" s="366"/>
      <c r="W29" s="366"/>
      <c r="X29" s="367"/>
      <c r="Y29" s="356"/>
      <c r="Z29" s="357"/>
      <c r="AA29" s="357"/>
      <c r="AB29" s="357"/>
      <c r="AC29" s="358"/>
      <c r="AD29" s="356"/>
      <c r="AE29" s="357"/>
      <c r="AF29" s="357"/>
      <c r="AG29" s="357"/>
      <c r="AH29" s="357"/>
      <c r="AI29" s="358"/>
      <c r="AJ29" s="356"/>
      <c r="AK29" s="357"/>
      <c r="AL29" s="357"/>
      <c r="AM29" s="357"/>
      <c r="AN29" s="357"/>
      <c r="AO29" s="357"/>
      <c r="AP29" s="357"/>
      <c r="AQ29" s="357"/>
      <c r="AR29" s="357"/>
      <c r="AS29" s="449"/>
    </row>
    <row r="30" spans="1:45" s="94" customFormat="1" ht="13.5" customHeight="1">
      <c r="A30" s="259" t="s">
        <v>144</v>
      </c>
      <c r="B30" s="288"/>
      <c r="C30" s="289"/>
      <c r="D30" s="345" t="s">
        <v>260</v>
      </c>
      <c r="E30" s="346"/>
      <c r="F30" s="346"/>
      <c r="G30" s="346"/>
      <c r="H30" s="346"/>
      <c r="I30" s="346"/>
      <c r="J30" s="347"/>
      <c r="K30" s="368" t="s">
        <v>261</v>
      </c>
      <c r="L30" s="346"/>
      <c r="M30" s="346"/>
      <c r="N30" s="346"/>
      <c r="O30" s="347"/>
      <c r="P30" s="368" t="s">
        <v>263</v>
      </c>
      <c r="Q30" s="346"/>
      <c r="R30" s="347"/>
      <c r="S30" s="368" t="s">
        <v>269</v>
      </c>
      <c r="T30" s="346"/>
      <c r="U30" s="346"/>
      <c r="V30" s="346"/>
      <c r="W30" s="347"/>
      <c r="X30" s="368" t="s">
        <v>270</v>
      </c>
      <c r="Y30" s="346"/>
      <c r="Z30" s="346"/>
      <c r="AA30" s="346"/>
      <c r="AB30" s="347"/>
      <c r="AC30" s="346" t="s">
        <v>271</v>
      </c>
      <c r="AD30" s="346"/>
      <c r="AE30" s="346"/>
      <c r="AF30" s="346"/>
      <c r="AG30" s="346"/>
      <c r="AH30" s="346"/>
      <c r="AI30" s="346"/>
      <c r="AJ30" s="346"/>
      <c r="AK30" s="346"/>
      <c r="AL30" s="346"/>
      <c r="AM30" s="346"/>
      <c r="AN30" s="347"/>
      <c r="AO30" s="346" t="s">
        <v>272</v>
      </c>
      <c r="AP30" s="346"/>
      <c r="AQ30" s="346"/>
      <c r="AR30" s="346"/>
      <c r="AS30" s="467"/>
    </row>
    <row r="31" spans="1:45" s="94" customFormat="1">
      <c r="A31" s="290"/>
      <c r="B31" s="291"/>
      <c r="C31" s="292"/>
      <c r="D31" s="352"/>
      <c r="E31" s="234"/>
      <c r="F31" s="234"/>
      <c r="G31" s="234"/>
      <c r="H31" s="234"/>
      <c r="I31" s="349" t="s">
        <v>266</v>
      </c>
      <c r="J31" s="350"/>
      <c r="K31" s="348"/>
      <c r="L31" s="349"/>
      <c r="M31" s="349"/>
      <c r="N31" s="349"/>
      <c r="O31" s="350"/>
      <c r="P31" s="348"/>
      <c r="Q31" s="349"/>
      <c r="R31" s="349"/>
      <c r="S31" s="468"/>
      <c r="T31" s="469"/>
      <c r="U31" s="469"/>
      <c r="V31" s="469"/>
      <c r="W31" s="470"/>
      <c r="X31" s="372"/>
      <c r="Y31" s="373"/>
      <c r="Z31" s="373"/>
      <c r="AA31" s="373"/>
      <c r="AB31" s="471"/>
      <c r="AC31" s="372" t="s">
        <v>238</v>
      </c>
      <c r="AD31" s="373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65"/>
      <c r="AP31" s="465"/>
      <c r="AQ31" s="465"/>
      <c r="AR31" s="465"/>
      <c r="AS31" s="466"/>
    </row>
    <row r="32" spans="1:45" s="94" customFormat="1">
      <c r="A32" s="290"/>
      <c r="B32" s="291"/>
      <c r="C32" s="292"/>
      <c r="D32" s="351"/>
      <c r="E32" s="236"/>
      <c r="F32" s="236"/>
      <c r="G32" s="236"/>
      <c r="H32" s="236"/>
      <c r="I32" s="353" t="s">
        <v>266</v>
      </c>
      <c r="J32" s="354"/>
      <c r="K32" s="348"/>
      <c r="L32" s="349"/>
      <c r="M32" s="349"/>
      <c r="N32" s="349"/>
      <c r="O32" s="350"/>
      <c r="P32" s="355"/>
      <c r="Q32" s="353"/>
      <c r="R32" s="353"/>
      <c r="S32" s="362"/>
      <c r="T32" s="363"/>
      <c r="U32" s="363"/>
      <c r="V32" s="363"/>
      <c r="W32" s="364"/>
      <c r="X32" s="369"/>
      <c r="Y32" s="370"/>
      <c r="Z32" s="370"/>
      <c r="AA32" s="370"/>
      <c r="AB32" s="371"/>
      <c r="AC32" s="369" t="s">
        <v>238</v>
      </c>
      <c r="AD32" s="370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63"/>
      <c r="AP32" s="463"/>
      <c r="AQ32" s="463"/>
      <c r="AR32" s="463"/>
      <c r="AS32" s="464"/>
    </row>
    <row r="33" spans="1:49" s="94" customFormat="1">
      <c r="A33" s="290"/>
      <c r="B33" s="291"/>
      <c r="C33" s="292"/>
      <c r="D33" s="351"/>
      <c r="E33" s="236"/>
      <c r="F33" s="236"/>
      <c r="G33" s="236"/>
      <c r="H33" s="236"/>
      <c r="I33" s="353" t="s">
        <v>266</v>
      </c>
      <c r="J33" s="354"/>
      <c r="K33" s="348"/>
      <c r="L33" s="349"/>
      <c r="M33" s="349"/>
      <c r="N33" s="349"/>
      <c r="O33" s="350"/>
      <c r="P33" s="355"/>
      <c r="Q33" s="353"/>
      <c r="R33" s="353"/>
      <c r="S33" s="362"/>
      <c r="T33" s="363"/>
      <c r="U33" s="363"/>
      <c r="V33" s="363"/>
      <c r="W33" s="364"/>
      <c r="X33" s="369"/>
      <c r="Y33" s="370"/>
      <c r="Z33" s="370"/>
      <c r="AA33" s="370"/>
      <c r="AB33" s="371"/>
      <c r="AC33" s="369" t="s">
        <v>238</v>
      </c>
      <c r="AD33" s="370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63"/>
      <c r="AP33" s="463"/>
      <c r="AQ33" s="463"/>
      <c r="AR33" s="463"/>
      <c r="AS33" s="464"/>
    </row>
    <row r="34" spans="1:49" s="94" customFormat="1">
      <c r="A34" s="290"/>
      <c r="B34" s="291"/>
      <c r="C34" s="292"/>
      <c r="D34" s="351"/>
      <c r="E34" s="236"/>
      <c r="F34" s="236"/>
      <c r="G34" s="236"/>
      <c r="H34" s="236"/>
      <c r="I34" s="353" t="s">
        <v>266</v>
      </c>
      <c r="J34" s="354"/>
      <c r="K34" s="348"/>
      <c r="L34" s="349"/>
      <c r="M34" s="349"/>
      <c r="N34" s="349"/>
      <c r="O34" s="350"/>
      <c r="P34" s="355"/>
      <c r="Q34" s="353"/>
      <c r="R34" s="353"/>
      <c r="S34" s="362"/>
      <c r="T34" s="363"/>
      <c r="U34" s="363"/>
      <c r="V34" s="363"/>
      <c r="W34" s="364"/>
      <c r="X34" s="369"/>
      <c r="Y34" s="370"/>
      <c r="Z34" s="370"/>
      <c r="AA34" s="370"/>
      <c r="AB34" s="371"/>
      <c r="AC34" s="369" t="s">
        <v>238</v>
      </c>
      <c r="AD34" s="370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63"/>
      <c r="AP34" s="463"/>
      <c r="AQ34" s="463"/>
      <c r="AR34" s="463"/>
      <c r="AS34" s="464"/>
    </row>
    <row r="35" spans="1:49" s="94" customFormat="1">
      <c r="A35" s="290"/>
      <c r="B35" s="291"/>
      <c r="C35" s="292"/>
      <c r="D35" s="351"/>
      <c r="E35" s="236"/>
      <c r="F35" s="236"/>
      <c r="G35" s="236"/>
      <c r="H35" s="236"/>
      <c r="I35" s="353" t="s">
        <v>266</v>
      </c>
      <c r="J35" s="354"/>
      <c r="K35" s="348"/>
      <c r="L35" s="349"/>
      <c r="M35" s="349"/>
      <c r="N35" s="349"/>
      <c r="O35" s="350"/>
      <c r="P35" s="355"/>
      <c r="Q35" s="353"/>
      <c r="R35" s="353"/>
      <c r="S35" s="362"/>
      <c r="T35" s="363"/>
      <c r="U35" s="363"/>
      <c r="V35" s="363"/>
      <c r="W35" s="364"/>
      <c r="X35" s="369"/>
      <c r="Y35" s="370"/>
      <c r="Z35" s="370"/>
      <c r="AA35" s="370"/>
      <c r="AB35" s="371"/>
      <c r="AC35" s="369" t="s">
        <v>238</v>
      </c>
      <c r="AD35" s="370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63"/>
      <c r="AP35" s="463"/>
      <c r="AQ35" s="463"/>
      <c r="AR35" s="463"/>
      <c r="AS35" s="464"/>
    </row>
    <row r="36" spans="1:49">
      <c r="A36" s="290"/>
      <c r="B36" s="291"/>
      <c r="C36" s="292"/>
      <c r="D36" s="351"/>
      <c r="E36" s="236"/>
      <c r="F36" s="236"/>
      <c r="G36" s="236"/>
      <c r="H36" s="236"/>
      <c r="I36" s="353" t="s">
        <v>266</v>
      </c>
      <c r="J36" s="354"/>
      <c r="K36" s="348"/>
      <c r="L36" s="349"/>
      <c r="M36" s="349"/>
      <c r="N36" s="349"/>
      <c r="O36" s="350"/>
      <c r="P36" s="355"/>
      <c r="Q36" s="353"/>
      <c r="R36" s="353"/>
      <c r="S36" s="362"/>
      <c r="T36" s="363"/>
      <c r="U36" s="363"/>
      <c r="V36" s="363"/>
      <c r="W36" s="364"/>
      <c r="X36" s="369"/>
      <c r="Y36" s="370"/>
      <c r="Z36" s="370"/>
      <c r="AA36" s="370"/>
      <c r="AB36" s="371"/>
      <c r="AC36" s="369" t="s">
        <v>238</v>
      </c>
      <c r="AD36" s="370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63"/>
      <c r="AP36" s="463"/>
      <c r="AQ36" s="463"/>
      <c r="AR36" s="463"/>
      <c r="AS36" s="464"/>
    </row>
    <row r="37" spans="1:49">
      <c r="A37" s="290"/>
      <c r="B37" s="291"/>
      <c r="C37" s="292"/>
      <c r="D37" s="351"/>
      <c r="E37" s="236"/>
      <c r="F37" s="236"/>
      <c r="G37" s="236"/>
      <c r="H37" s="236"/>
      <c r="I37" s="353" t="s">
        <v>266</v>
      </c>
      <c r="J37" s="353"/>
      <c r="K37" s="348"/>
      <c r="L37" s="349"/>
      <c r="M37" s="349"/>
      <c r="N37" s="349"/>
      <c r="O37" s="350"/>
      <c r="P37" s="359"/>
      <c r="Q37" s="360"/>
      <c r="R37" s="361"/>
      <c r="S37" s="359"/>
      <c r="T37" s="360"/>
      <c r="U37" s="360"/>
      <c r="V37" s="360"/>
      <c r="W37" s="361"/>
      <c r="X37" s="359"/>
      <c r="Y37" s="360"/>
      <c r="Z37" s="360"/>
      <c r="AA37" s="360"/>
      <c r="AB37" s="361"/>
      <c r="AC37" s="370" t="s">
        <v>238</v>
      </c>
      <c r="AD37" s="370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63"/>
      <c r="AP37" s="463"/>
      <c r="AQ37" s="463"/>
      <c r="AR37" s="463"/>
      <c r="AS37" s="464"/>
    </row>
    <row r="38" spans="1:49" s="101" customFormat="1">
      <c r="A38" s="290"/>
      <c r="B38" s="291"/>
      <c r="C38" s="292"/>
      <c r="D38" s="351"/>
      <c r="E38" s="236"/>
      <c r="F38" s="236"/>
      <c r="G38" s="236"/>
      <c r="H38" s="236"/>
      <c r="I38" s="353" t="s">
        <v>266</v>
      </c>
      <c r="J38" s="354"/>
      <c r="K38" s="348"/>
      <c r="L38" s="349"/>
      <c r="M38" s="349"/>
      <c r="N38" s="349"/>
      <c r="O38" s="350"/>
      <c r="P38" s="355"/>
      <c r="Q38" s="353"/>
      <c r="R38" s="353"/>
      <c r="S38" s="362"/>
      <c r="T38" s="363"/>
      <c r="U38" s="363"/>
      <c r="V38" s="363"/>
      <c r="W38" s="364"/>
      <c r="X38" s="369"/>
      <c r="Y38" s="370"/>
      <c r="Z38" s="370"/>
      <c r="AA38" s="370"/>
      <c r="AB38" s="371"/>
      <c r="AC38" s="369" t="s">
        <v>238</v>
      </c>
      <c r="AD38" s="370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63"/>
      <c r="AP38" s="463"/>
      <c r="AQ38" s="463"/>
      <c r="AR38" s="463"/>
      <c r="AS38" s="464"/>
    </row>
    <row r="39" spans="1:49">
      <c r="A39" s="290"/>
      <c r="B39" s="291"/>
      <c r="C39" s="292"/>
      <c r="D39" s="351"/>
      <c r="E39" s="236"/>
      <c r="F39" s="236"/>
      <c r="G39" s="236"/>
      <c r="H39" s="236"/>
      <c r="I39" s="353" t="s">
        <v>266</v>
      </c>
      <c r="J39" s="354"/>
      <c r="K39" s="348"/>
      <c r="L39" s="349"/>
      <c r="M39" s="349"/>
      <c r="N39" s="349"/>
      <c r="O39" s="350"/>
      <c r="P39" s="355"/>
      <c r="Q39" s="353"/>
      <c r="R39" s="353"/>
      <c r="S39" s="362"/>
      <c r="T39" s="363"/>
      <c r="U39" s="363"/>
      <c r="V39" s="363"/>
      <c r="W39" s="364"/>
      <c r="X39" s="369"/>
      <c r="Y39" s="370"/>
      <c r="Z39" s="370"/>
      <c r="AA39" s="370"/>
      <c r="AB39" s="371"/>
      <c r="AC39" s="369" t="s">
        <v>238</v>
      </c>
      <c r="AD39" s="370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63"/>
      <c r="AP39" s="463"/>
      <c r="AQ39" s="463"/>
      <c r="AR39" s="463"/>
      <c r="AS39" s="464"/>
    </row>
    <row r="40" spans="1:49">
      <c r="A40" s="290"/>
      <c r="B40" s="291"/>
      <c r="C40" s="292"/>
      <c r="D40" s="351"/>
      <c r="E40" s="236"/>
      <c r="F40" s="236"/>
      <c r="G40" s="236"/>
      <c r="H40" s="236"/>
      <c r="I40" s="353" t="s">
        <v>266</v>
      </c>
      <c r="J40" s="354"/>
      <c r="K40" s="348"/>
      <c r="L40" s="349"/>
      <c r="M40" s="349"/>
      <c r="N40" s="349"/>
      <c r="O40" s="350"/>
      <c r="P40" s="355"/>
      <c r="Q40" s="353"/>
      <c r="R40" s="353"/>
      <c r="S40" s="362"/>
      <c r="T40" s="363"/>
      <c r="U40" s="363"/>
      <c r="V40" s="363"/>
      <c r="W40" s="364"/>
      <c r="X40" s="369"/>
      <c r="Y40" s="370"/>
      <c r="Z40" s="370"/>
      <c r="AA40" s="370"/>
      <c r="AB40" s="371"/>
      <c r="AC40" s="369" t="s">
        <v>238</v>
      </c>
      <c r="AD40" s="370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63"/>
      <c r="AP40" s="482"/>
      <c r="AQ40" s="482"/>
      <c r="AR40" s="482"/>
      <c r="AS40" s="483"/>
    </row>
    <row r="41" spans="1:49">
      <c r="A41" s="290"/>
      <c r="B41" s="291"/>
      <c r="C41" s="292"/>
      <c r="D41" s="351"/>
      <c r="E41" s="236"/>
      <c r="F41" s="236"/>
      <c r="G41" s="236"/>
      <c r="H41" s="236"/>
      <c r="I41" s="353" t="s">
        <v>266</v>
      </c>
      <c r="J41" s="354"/>
      <c r="K41" s="348"/>
      <c r="L41" s="349"/>
      <c r="M41" s="349"/>
      <c r="N41" s="349"/>
      <c r="O41" s="350"/>
      <c r="P41" s="355"/>
      <c r="Q41" s="353"/>
      <c r="R41" s="353"/>
      <c r="S41" s="362"/>
      <c r="T41" s="363"/>
      <c r="U41" s="363"/>
      <c r="V41" s="363"/>
      <c r="W41" s="364"/>
      <c r="X41" s="369"/>
      <c r="Y41" s="370"/>
      <c r="Z41" s="370"/>
      <c r="AA41" s="370"/>
      <c r="AB41" s="371"/>
      <c r="AC41" s="369" t="s">
        <v>238</v>
      </c>
      <c r="AD41" s="370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63"/>
      <c r="AP41" s="482"/>
      <c r="AQ41" s="482"/>
      <c r="AR41" s="482"/>
      <c r="AS41" s="483"/>
    </row>
    <row r="42" spans="1:49">
      <c r="A42" s="290"/>
      <c r="B42" s="291"/>
      <c r="C42" s="292"/>
      <c r="D42" s="351"/>
      <c r="E42" s="236"/>
      <c r="F42" s="236"/>
      <c r="G42" s="236"/>
      <c r="H42" s="236"/>
      <c r="I42" s="353" t="s">
        <v>266</v>
      </c>
      <c r="J42" s="354"/>
      <c r="K42" s="348"/>
      <c r="L42" s="349"/>
      <c r="M42" s="349"/>
      <c r="N42" s="349"/>
      <c r="O42" s="350"/>
      <c r="P42" s="355"/>
      <c r="Q42" s="353"/>
      <c r="R42" s="353"/>
      <c r="S42" s="362"/>
      <c r="T42" s="363"/>
      <c r="U42" s="363"/>
      <c r="V42" s="363"/>
      <c r="W42" s="364"/>
      <c r="X42" s="369"/>
      <c r="Y42" s="370"/>
      <c r="Z42" s="370"/>
      <c r="AA42" s="370"/>
      <c r="AB42" s="371"/>
      <c r="AC42" s="369" t="s">
        <v>238</v>
      </c>
      <c r="AD42" s="370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63"/>
      <c r="AP42" s="482"/>
      <c r="AQ42" s="482"/>
      <c r="AR42" s="482"/>
      <c r="AS42" s="483"/>
    </row>
    <row r="43" spans="1:49">
      <c r="A43" s="290"/>
      <c r="B43" s="291"/>
      <c r="C43" s="292"/>
      <c r="D43" s="351"/>
      <c r="E43" s="236"/>
      <c r="F43" s="236"/>
      <c r="G43" s="236"/>
      <c r="H43" s="236"/>
      <c r="I43" s="353" t="s">
        <v>266</v>
      </c>
      <c r="J43" s="354"/>
      <c r="K43" s="348"/>
      <c r="L43" s="349"/>
      <c r="M43" s="349"/>
      <c r="N43" s="349"/>
      <c r="O43" s="350"/>
      <c r="P43" s="355"/>
      <c r="Q43" s="353"/>
      <c r="R43" s="353"/>
      <c r="S43" s="362"/>
      <c r="T43" s="363"/>
      <c r="U43" s="363"/>
      <c r="V43" s="363"/>
      <c r="W43" s="364"/>
      <c r="X43" s="369"/>
      <c r="Y43" s="370"/>
      <c r="Z43" s="370"/>
      <c r="AA43" s="370"/>
      <c r="AB43" s="371"/>
      <c r="AC43" s="369" t="s">
        <v>238</v>
      </c>
      <c r="AD43" s="370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63"/>
      <c r="AP43" s="482"/>
      <c r="AQ43" s="482"/>
      <c r="AR43" s="482"/>
      <c r="AS43" s="483"/>
    </row>
    <row r="44" spans="1:49">
      <c r="A44" s="290"/>
      <c r="B44" s="291"/>
      <c r="C44" s="292"/>
      <c r="D44" s="351"/>
      <c r="E44" s="236"/>
      <c r="F44" s="236"/>
      <c r="G44" s="236"/>
      <c r="H44" s="236"/>
      <c r="I44" s="353" t="s">
        <v>266</v>
      </c>
      <c r="J44" s="354"/>
      <c r="K44" s="348"/>
      <c r="L44" s="349"/>
      <c r="M44" s="349"/>
      <c r="N44" s="349"/>
      <c r="O44" s="350"/>
      <c r="P44" s="355"/>
      <c r="Q44" s="353"/>
      <c r="R44" s="353"/>
      <c r="S44" s="362"/>
      <c r="T44" s="363"/>
      <c r="U44" s="363"/>
      <c r="V44" s="363"/>
      <c r="W44" s="364"/>
      <c r="X44" s="369"/>
      <c r="Y44" s="370"/>
      <c r="Z44" s="370"/>
      <c r="AA44" s="370"/>
      <c r="AB44" s="371"/>
      <c r="AC44" s="369" t="s">
        <v>238</v>
      </c>
      <c r="AD44" s="370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63"/>
      <c r="AP44" s="482"/>
      <c r="AQ44" s="482"/>
      <c r="AR44" s="482"/>
      <c r="AS44" s="483"/>
    </row>
    <row r="45" spans="1:49" ht="14.25" thickBot="1">
      <c r="A45" s="293"/>
      <c r="B45" s="294"/>
      <c r="C45" s="295"/>
      <c r="D45" s="488"/>
      <c r="E45" s="489"/>
      <c r="F45" s="489"/>
      <c r="G45" s="489"/>
      <c r="H45" s="489"/>
      <c r="I45" s="357" t="s">
        <v>266</v>
      </c>
      <c r="J45" s="358"/>
      <c r="K45" s="348"/>
      <c r="L45" s="349"/>
      <c r="M45" s="349"/>
      <c r="N45" s="349"/>
      <c r="O45" s="350"/>
      <c r="P45" s="356"/>
      <c r="Q45" s="357"/>
      <c r="R45" s="357"/>
      <c r="S45" s="490"/>
      <c r="T45" s="491"/>
      <c r="U45" s="491"/>
      <c r="V45" s="491"/>
      <c r="W45" s="492"/>
      <c r="X45" s="493"/>
      <c r="Y45" s="494"/>
      <c r="Z45" s="494"/>
      <c r="AA45" s="494"/>
      <c r="AB45" s="495"/>
      <c r="AC45" s="493" t="s">
        <v>238</v>
      </c>
      <c r="AD45" s="494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84"/>
      <c r="AP45" s="485"/>
      <c r="AQ45" s="485"/>
      <c r="AR45" s="485"/>
      <c r="AS45" s="486"/>
    </row>
    <row r="46" spans="1:49" ht="13.5" customHeight="1">
      <c r="A46" s="259" t="s">
        <v>161</v>
      </c>
      <c r="B46" s="288"/>
      <c r="C46" s="288"/>
      <c r="D46" s="256" t="s">
        <v>82</v>
      </c>
      <c r="E46" s="257"/>
      <c r="F46" s="257"/>
      <c r="G46" s="257"/>
      <c r="H46" s="257"/>
      <c r="I46" s="257"/>
      <c r="J46" s="322" t="s">
        <v>184</v>
      </c>
      <c r="K46" s="257"/>
      <c r="L46" s="257"/>
      <c r="M46" s="257"/>
      <c r="N46" s="257"/>
      <c r="O46" s="257"/>
      <c r="P46" s="322" t="s">
        <v>185</v>
      </c>
      <c r="Q46" s="257"/>
      <c r="R46" s="337"/>
      <c r="S46" s="322" t="s">
        <v>108</v>
      </c>
      <c r="T46" s="257"/>
      <c r="U46" s="257"/>
      <c r="V46" s="257"/>
      <c r="W46" s="257"/>
      <c r="X46" s="257"/>
      <c r="Y46" s="322" t="s">
        <v>82</v>
      </c>
      <c r="Z46" s="257"/>
      <c r="AA46" s="322" t="s">
        <v>184</v>
      </c>
      <c r="AB46" s="257"/>
      <c r="AC46" s="257"/>
      <c r="AD46" s="257"/>
      <c r="AE46" s="257"/>
      <c r="AF46" s="337"/>
      <c r="AG46" s="322" t="s">
        <v>186</v>
      </c>
      <c r="AH46" s="257"/>
      <c r="AI46" s="257"/>
      <c r="AJ46" s="257"/>
      <c r="AK46" s="257"/>
      <c r="AL46" s="257"/>
      <c r="AM46" s="257"/>
      <c r="AN46" s="257"/>
      <c r="AO46" s="257"/>
      <c r="AP46" s="337"/>
      <c r="AQ46" s="322" t="s">
        <v>185</v>
      </c>
      <c r="AR46" s="257"/>
      <c r="AS46" s="258"/>
      <c r="AW46" s="202"/>
    </row>
    <row r="47" spans="1:49" ht="13.5" customHeight="1">
      <c r="A47" s="290"/>
      <c r="B47" s="291"/>
      <c r="C47" s="291"/>
      <c r="D47" s="339" t="s">
        <v>182</v>
      </c>
      <c r="E47" s="341"/>
      <c r="F47" s="310" t="s">
        <v>199</v>
      </c>
      <c r="G47" s="311"/>
      <c r="H47" s="311"/>
      <c r="I47" s="312"/>
      <c r="J47" s="196"/>
      <c r="K47" s="477"/>
      <c r="L47" s="478"/>
      <c r="M47" s="478"/>
      <c r="N47" s="478"/>
      <c r="O47" s="130" t="s">
        <v>152</v>
      </c>
      <c r="P47" s="233"/>
      <c r="Q47" s="234"/>
      <c r="R47" s="324"/>
      <c r="S47" s="306"/>
      <c r="T47" s="307"/>
      <c r="U47" s="307"/>
      <c r="V47" s="307"/>
      <c r="W47" s="307"/>
      <c r="X47" s="338"/>
      <c r="Y47" s="326" t="s">
        <v>225</v>
      </c>
      <c r="Z47" s="327"/>
      <c r="AA47" s="479"/>
      <c r="AB47" s="480"/>
      <c r="AC47" s="480"/>
      <c r="AD47" s="480"/>
      <c r="AE47" s="480"/>
      <c r="AF47" s="132" t="s">
        <v>152</v>
      </c>
      <c r="AG47" s="319"/>
      <c r="AH47" s="320"/>
      <c r="AI47" s="320"/>
      <c r="AJ47" s="320"/>
      <c r="AK47" s="320"/>
      <c r="AL47" s="320"/>
      <c r="AM47" s="320"/>
      <c r="AN47" s="320"/>
      <c r="AO47" s="320"/>
      <c r="AP47" s="321"/>
      <c r="AQ47" s="233"/>
      <c r="AR47" s="234"/>
      <c r="AS47" s="323"/>
      <c r="AW47" s="203"/>
    </row>
    <row r="48" spans="1:49">
      <c r="A48" s="290"/>
      <c r="B48" s="291"/>
      <c r="C48" s="291"/>
      <c r="D48" s="473"/>
      <c r="E48" s="474"/>
      <c r="F48" s="310"/>
      <c r="G48" s="311"/>
      <c r="H48" s="311"/>
      <c r="I48" s="312"/>
      <c r="J48" s="197"/>
      <c r="K48" s="342"/>
      <c r="L48" s="336"/>
      <c r="M48" s="336"/>
      <c r="N48" s="336"/>
      <c r="O48" s="131" t="s">
        <v>152</v>
      </c>
      <c r="P48" s="222"/>
      <c r="Q48" s="223"/>
      <c r="R48" s="240"/>
      <c r="S48" s="224"/>
      <c r="T48" s="225"/>
      <c r="U48" s="225"/>
      <c r="V48" s="225"/>
      <c r="W48" s="225"/>
      <c r="X48" s="332"/>
      <c r="Y48" s="328"/>
      <c r="Z48" s="329"/>
      <c r="AA48" s="335"/>
      <c r="AB48" s="336"/>
      <c r="AC48" s="336"/>
      <c r="AD48" s="336"/>
      <c r="AE48" s="336"/>
      <c r="AF48" s="131" t="s">
        <v>152</v>
      </c>
      <c r="AG48" s="319"/>
      <c r="AH48" s="320"/>
      <c r="AI48" s="320"/>
      <c r="AJ48" s="320"/>
      <c r="AK48" s="320"/>
      <c r="AL48" s="320"/>
      <c r="AM48" s="320"/>
      <c r="AN48" s="320"/>
      <c r="AO48" s="320"/>
      <c r="AP48" s="321"/>
      <c r="AQ48" s="222"/>
      <c r="AR48" s="223"/>
      <c r="AS48" s="318"/>
    </row>
    <row r="49" spans="1:45">
      <c r="A49" s="290"/>
      <c r="B49" s="291"/>
      <c r="C49" s="291"/>
      <c r="D49" s="473"/>
      <c r="E49" s="474"/>
      <c r="F49" s="310"/>
      <c r="G49" s="311"/>
      <c r="H49" s="311"/>
      <c r="I49" s="312"/>
      <c r="J49" s="197"/>
      <c r="K49" s="342"/>
      <c r="L49" s="336"/>
      <c r="M49" s="336"/>
      <c r="N49" s="336"/>
      <c r="O49" s="131" t="s">
        <v>152</v>
      </c>
      <c r="P49" s="222"/>
      <c r="Q49" s="223"/>
      <c r="R49" s="240"/>
      <c r="S49" s="224"/>
      <c r="T49" s="225"/>
      <c r="U49" s="225"/>
      <c r="V49" s="225"/>
      <c r="W49" s="225"/>
      <c r="X49" s="332"/>
      <c r="Y49" s="328"/>
      <c r="Z49" s="329"/>
      <c r="AA49" s="335"/>
      <c r="AB49" s="336"/>
      <c r="AC49" s="336"/>
      <c r="AD49" s="336"/>
      <c r="AE49" s="336"/>
      <c r="AF49" s="131" t="s">
        <v>152</v>
      </c>
      <c r="AG49" s="319"/>
      <c r="AH49" s="320"/>
      <c r="AI49" s="320"/>
      <c r="AJ49" s="320"/>
      <c r="AK49" s="320"/>
      <c r="AL49" s="320"/>
      <c r="AM49" s="320"/>
      <c r="AN49" s="320"/>
      <c r="AO49" s="320"/>
      <c r="AP49" s="321"/>
      <c r="AQ49" s="222"/>
      <c r="AR49" s="223"/>
      <c r="AS49" s="318"/>
    </row>
    <row r="50" spans="1:45">
      <c r="A50" s="290"/>
      <c r="B50" s="291"/>
      <c r="C50" s="291"/>
      <c r="D50" s="473"/>
      <c r="E50" s="474"/>
      <c r="F50" s="310"/>
      <c r="G50" s="311"/>
      <c r="H50" s="311"/>
      <c r="I50" s="312"/>
      <c r="J50" s="197"/>
      <c r="K50" s="342"/>
      <c r="L50" s="336"/>
      <c r="M50" s="336"/>
      <c r="N50" s="336"/>
      <c r="O50" s="131" t="s">
        <v>152</v>
      </c>
      <c r="P50" s="222"/>
      <c r="Q50" s="223"/>
      <c r="R50" s="240"/>
      <c r="S50" s="224"/>
      <c r="T50" s="225"/>
      <c r="U50" s="225"/>
      <c r="V50" s="225"/>
      <c r="W50" s="225"/>
      <c r="X50" s="332"/>
      <c r="Y50" s="328"/>
      <c r="Z50" s="329"/>
      <c r="AA50" s="335"/>
      <c r="AB50" s="336"/>
      <c r="AC50" s="336"/>
      <c r="AD50" s="336"/>
      <c r="AE50" s="336"/>
      <c r="AF50" s="131" t="s">
        <v>152</v>
      </c>
      <c r="AG50" s="319"/>
      <c r="AH50" s="320"/>
      <c r="AI50" s="320"/>
      <c r="AJ50" s="320"/>
      <c r="AK50" s="320"/>
      <c r="AL50" s="320"/>
      <c r="AM50" s="320"/>
      <c r="AN50" s="320"/>
      <c r="AO50" s="320"/>
      <c r="AP50" s="321"/>
      <c r="AQ50" s="222"/>
      <c r="AR50" s="223"/>
      <c r="AS50" s="318"/>
    </row>
    <row r="51" spans="1:45">
      <c r="A51" s="290"/>
      <c r="B51" s="291"/>
      <c r="C51" s="291"/>
      <c r="D51" s="473"/>
      <c r="E51" s="474"/>
      <c r="F51" s="310"/>
      <c r="G51" s="311"/>
      <c r="H51" s="311"/>
      <c r="I51" s="312"/>
      <c r="J51" s="197"/>
      <c r="K51" s="342"/>
      <c r="L51" s="336"/>
      <c r="M51" s="336"/>
      <c r="N51" s="336"/>
      <c r="O51" s="131" t="s">
        <v>152</v>
      </c>
      <c r="P51" s="222"/>
      <c r="Q51" s="223"/>
      <c r="R51" s="240"/>
      <c r="S51" s="224"/>
      <c r="T51" s="225"/>
      <c r="U51" s="225"/>
      <c r="V51" s="225"/>
      <c r="W51" s="225"/>
      <c r="X51" s="332"/>
      <c r="Y51" s="328"/>
      <c r="Z51" s="329"/>
      <c r="AA51" s="335"/>
      <c r="AB51" s="336"/>
      <c r="AC51" s="336"/>
      <c r="AD51" s="336"/>
      <c r="AE51" s="336"/>
      <c r="AF51" s="131" t="s">
        <v>152</v>
      </c>
      <c r="AG51" s="319"/>
      <c r="AH51" s="320"/>
      <c r="AI51" s="320"/>
      <c r="AJ51" s="320"/>
      <c r="AK51" s="320"/>
      <c r="AL51" s="320"/>
      <c r="AM51" s="320"/>
      <c r="AN51" s="320"/>
      <c r="AO51" s="320"/>
      <c r="AP51" s="321"/>
      <c r="AQ51" s="222"/>
      <c r="AR51" s="223"/>
      <c r="AS51" s="318"/>
    </row>
    <row r="52" spans="1:45">
      <c r="A52" s="290"/>
      <c r="B52" s="291"/>
      <c r="C52" s="291"/>
      <c r="D52" s="473"/>
      <c r="E52" s="474"/>
      <c r="F52" s="310"/>
      <c r="G52" s="311"/>
      <c r="H52" s="311"/>
      <c r="I52" s="312"/>
      <c r="J52" s="197"/>
      <c r="K52" s="342"/>
      <c r="L52" s="336"/>
      <c r="M52" s="336"/>
      <c r="N52" s="336"/>
      <c r="O52" s="131" t="s">
        <v>152</v>
      </c>
      <c r="P52" s="222"/>
      <c r="Q52" s="223"/>
      <c r="R52" s="240"/>
      <c r="S52" s="224"/>
      <c r="T52" s="225"/>
      <c r="U52" s="225"/>
      <c r="V52" s="225"/>
      <c r="W52" s="225"/>
      <c r="X52" s="332"/>
      <c r="Y52" s="328"/>
      <c r="Z52" s="329"/>
      <c r="AA52" s="335"/>
      <c r="AB52" s="336"/>
      <c r="AC52" s="336"/>
      <c r="AD52" s="336"/>
      <c r="AE52" s="336"/>
      <c r="AF52" s="131" t="s">
        <v>152</v>
      </c>
      <c r="AG52" s="319"/>
      <c r="AH52" s="320"/>
      <c r="AI52" s="320"/>
      <c r="AJ52" s="320"/>
      <c r="AK52" s="320"/>
      <c r="AL52" s="320"/>
      <c r="AM52" s="320"/>
      <c r="AN52" s="320"/>
      <c r="AO52" s="320"/>
      <c r="AP52" s="321"/>
      <c r="AQ52" s="222"/>
      <c r="AR52" s="223"/>
      <c r="AS52" s="318"/>
    </row>
    <row r="53" spans="1:45">
      <c r="A53" s="290"/>
      <c r="B53" s="291"/>
      <c r="C53" s="291"/>
      <c r="D53" s="475"/>
      <c r="E53" s="476"/>
      <c r="F53" s="310"/>
      <c r="G53" s="311"/>
      <c r="H53" s="311"/>
      <c r="I53" s="312"/>
      <c r="J53" s="198"/>
      <c r="K53" s="343"/>
      <c r="L53" s="344"/>
      <c r="M53" s="344"/>
      <c r="N53" s="344"/>
      <c r="O53" s="133" t="s">
        <v>152</v>
      </c>
      <c r="P53" s="237"/>
      <c r="Q53" s="238"/>
      <c r="R53" s="239"/>
      <c r="S53" s="308"/>
      <c r="T53" s="309"/>
      <c r="U53" s="309"/>
      <c r="V53" s="309"/>
      <c r="W53" s="309"/>
      <c r="X53" s="325"/>
      <c r="Y53" s="328"/>
      <c r="Z53" s="329"/>
      <c r="AA53" s="335"/>
      <c r="AB53" s="336"/>
      <c r="AC53" s="336"/>
      <c r="AD53" s="336"/>
      <c r="AE53" s="336"/>
      <c r="AF53" s="131" t="s">
        <v>152</v>
      </c>
      <c r="AG53" s="319"/>
      <c r="AH53" s="320"/>
      <c r="AI53" s="320"/>
      <c r="AJ53" s="320"/>
      <c r="AK53" s="320"/>
      <c r="AL53" s="320"/>
      <c r="AM53" s="320"/>
      <c r="AN53" s="320"/>
      <c r="AO53" s="320"/>
      <c r="AP53" s="321"/>
      <c r="AQ53" s="222"/>
      <c r="AR53" s="223"/>
      <c r="AS53" s="318"/>
    </row>
    <row r="54" spans="1:45" ht="13.5" customHeight="1">
      <c r="A54" s="290"/>
      <c r="B54" s="291"/>
      <c r="C54" s="291"/>
      <c r="D54" s="339" t="s">
        <v>222</v>
      </c>
      <c r="E54" s="340"/>
      <c r="F54" s="340"/>
      <c r="G54" s="340"/>
      <c r="H54" s="340"/>
      <c r="I54" s="341"/>
      <c r="J54" s="281" t="s">
        <v>184</v>
      </c>
      <c r="K54" s="242"/>
      <c r="L54" s="242"/>
      <c r="M54" s="242"/>
      <c r="N54" s="242"/>
      <c r="O54" s="242"/>
      <c r="P54" s="281" t="s">
        <v>185</v>
      </c>
      <c r="Q54" s="242"/>
      <c r="R54" s="305"/>
      <c r="S54" s="281" t="s">
        <v>108</v>
      </c>
      <c r="T54" s="242"/>
      <c r="U54" s="242"/>
      <c r="V54" s="242"/>
      <c r="W54" s="242"/>
      <c r="X54" s="305"/>
      <c r="Y54" s="328"/>
      <c r="Z54" s="329"/>
      <c r="AA54" s="335"/>
      <c r="AB54" s="336"/>
      <c r="AC54" s="336"/>
      <c r="AD54" s="336"/>
      <c r="AE54" s="336"/>
      <c r="AF54" s="131" t="s">
        <v>152</v>
      </c>
      <c r="AG54" s="319"/>
      <c r="AH54" s="320"/>
      <c r="AI54" s="320"/>
      <c r="AJ54" s="320"/>
      <c r="AK54" s="320"/>
      <c r="AL54" s="320"/>
      <c r="AM54" s="320"/>
      <c r="AN54" s="320"/>
      <c r="AO54" s="320"/>
      <c r="AP54" s="321"/>
      <c r="AQ54" s="222"/>
      <c r="AR54" s="223"/>
      <c r="AS54" s="318"/>
    </row>
    <row r="55" spans="1:45" ht="13.5" customHeight="1">
      <c r="A55" s="290"/>
      <c r="B55" s="291"/>
      <c r="C55" s="291"/>
      <c r="D55" s="339" t="s">
        <v>181</v>
      </c>
      <c r="E55" s="341"/>
      <c r="F55" s="310" t="s">
        <v>226</v>
      </c>
      <c r="G55" s="311"/>
      <c r="H55" s="311"/>
      <c r="I55" s="312"/>
      <c r="J55" s="306"/>
      <c r="K55" s="307"/>
      <c r="L55" s="307"/>
      <c r="M55" s="307"/>
      <c r="N55" s="307"/>
      <c r="O55" s="130" t="s">
        <v>152</v>
      </c>
      <c r="P55" s="233"/>
      <c r="Q55" s="234"/>
      <c r="R55" s="324"/>
      <c r="S55" s="306"/>
      <c r="T55" s="307"/>
      <c r="U55" s="307"/>
      <c r="V55" s="307"/>
      <c r="W55" s="307"/>
      <c r="X55" s="338"/>
      <c r="Y55" s="328"/>
      <c r="Z55" s="329"/>
      <c r="AA55" s="335"/>
      <c r="AB55" s="336"/>
      <c r="AC55" s="336"/>
      <c r="AD55" s="336"/>
      <c r="AE55" s="336"/>
      <c r="AF55" s="131" t="s">
        <v>152</v>
      </c>
      <c r="AG55" s="319"/>
      <c r="AH55" s="320"/>
      <c r="AI55" s="320"/>
      <c r="AJ55" s="320"/>
      <c r="AK55" s="320"/>
      <c r="AL55" s="320"/>
      <c r="AM55" s="320"/>
      <c r="AN55" s="320"/>
      <c r="AO55" s="320"/>
      <c r="AP55" s="321"/>
      <c r="AQ55" s="222"/>
      <c r="AR55" s="223"/>
      <c r="AS55" s="318"/>
    </row>
    <row r="56" spans="1:45">
      <c r="A56" s="290"/>
      <c r="B56" s="291"/>
      <c r="C56" s="291"/>
      <c r="D56" s="473"/>
      <c r="E56" s="474"/>
      <c r="F56" s="310"/>
      <c r="G56" s="311"/>
      <c r="H56" s="311"/>
      <c r="I56" s="312"/>
      <c r="J56" s="224"/>
      <c r="K56" s="225"/>
      <c r="L56" s="225"/>
      <c r="M56" s="225"/>
      <c r="N56" s="225"/>
      <c r="O56" s="131" t="s">
        <v>152</v>
      </c>
      <c r="P56" s="222"/>
      <c r="Q56" s="223"/>
      <c r="R56" s="240"/>
      <c r="S56" s="224"/>
      <c r="T56" s="225"/>
      <c r="U56" s="225"/>
      <c r="V56" s="225"/>
      <c r="W56" s="225"/>
      <c r="X56" s="332"/>
      <c r="Y56" s="330"/>
      <c r="Z56" s="331"/>
      <c r="AA56" s="333"/>
      <c r="AB56" s="334"/>
      <c r="AC56" s="334"/>
      <c r="AD56" s="334"/>
      <c r="AE56" s="334"/>
      <c r="AF56" s="133" t="s">
        <v>152</v>
      </c>
      <c r="AG56" s="313"/>
      <c r="AH56" s="313"/>
      <c r="AI56" s="313"/>
      <c r="AJ56" s="313"/>
      <c r="AK56" s="313"/>
      <c r="AL56" s="313"/>
      <c r="AM56" s="313"/>
      <c r="AN56" s="313"/>
      <c r="AO56" s="313"/>
      <c r="AP56" s="313"/>
      <c r="AQ56" s="237"/>
      <c r="AR56" s="238"/>
      <c r="AS56" s="481"/>
    </row>
    <row r="57" spans="1:45" ht="14.25" customHeight="1">
      <c r="A57" s="290"/>
      <c r="B57" s="291"/>
      <c r="C57" s="291"/>
      <c r="D57" s="473"/>
      <c r="E57" s="474"/>
      <c r="F57" s="310"/>
      <c r="G57" s="311"/>
      <c r="H57" s="311"/>
      <c r="I57" s="312"/>
      <c r="J57" s="224"/>
      <c r="K57" s="225"/>
      <c r="L57" s="225"/>
      <c r="M57" s="225"/>
      <c r="N57" s="225"/>
      <c r="O57" s="131" t="s">
        <v>152</v>
      </c>
      <c r="P57" s="222"/>
      <c r="Q57" s="223"/>
      <c r="R57" s="240"/>
      <c r="S57" s="224"/>
      <c r="T57" s="225"/>
      <c r="U57" s="225"/>
      <c r="V57" s="225"/>
      <c r="W57" s="225"/>
      <c r="X57" s="225"/>
      <c r="Y57" s="281" t="s">
        <v>222</v>
      </c>
      <c r="Z57" s="242"/>
      <c r="AA57" s="242"/>
      <c r="AB57" s="242"/>
      <c r="AC57" s="242"/>
      <c r="AD57" s="242"/>
      <c r="AE57" s="242"/>
      <c r="AF57" s="305"/>
      <c r="AG57" s="281" t="s">
        <v>70</v>
      </c>
      <c r="AH57" s="242"/>
      <c r="AI57" s="242"/>
      <c r="AJ57" s="281" t="s">
        <v>185</v>
      </c>
      <c r="AK57" s="242"/>
      <c r="AL57" s="242"/>
      <c r="AM57" s="231" t="s">
        <v>108</v>
      </c>
      <c r="AN57" s="232"/>
      <c r="AO57" s="232"/>
      <c r="AP57" s="232"/>
      <c r="AQ57" s="232"/>
      <c r="AR57" s="232"/>
      <c r="AS57" s="487"/>
    </row>
    <row r="58" spans="1:45" ht="13.5" customHeight="1">
      <c r="A58" s="290"/>
      <c r="B58" s="291"/>
      <c r="C58" s="291"/>
      <c r="D58" s="473"/>
      <c r="E58" s="474"/>
      <c r="F58" s="310"/>
      <c r="G58" s="311"/>
      <c r="H58" s="311"/>
      <c r="I58" s="312"/>
      <c r="J58" s="224"/>
      <c r="K58" s="225"/>
      <c r="L58" s="225"/>
      <c r="M58" s="225"/>
      <c r="N58" s="225"/>
      <c r="O58" s="131" t="s">
        <v>152</v>
      </c>
      <c r="P58" s="222"/>
      <c r="Q58" s="223"/>
      <c r="R58" s="240"/>
      <c r="S58" s="224"/>
      <c r="T58" s="225"/>
      <c r="U58" s="225"/>
      <c r="V58" s="225"/>
      <c r="W58" s="225"/>
      <c r="X58" s="225"/>
      <c r="Y58" s="314" t="s">
        <v>228</v>
      </c>
      <c r="Z58" s="315"/>
      <c r="AA58" s="315"/>
      <c r="AB58" s="315"/>
      <c r="AC58" s="315"/>
      <c r="AD58" s="315"/>
      <c r="AE58" s="315"/>
      <c r="AF58" s="316"/>
      <c r="AG58" s="277"/>
      <c r="AH58" s="278"/>
      <c r="AI58" s="204" t="s">
        <v>162</v>
      </c>
      <c r="AJ58" s="277"/>
      <c r="AK58" s="278"/>
      <c r="AL58" s="313"/>
      <c r="AM58" s="277"/>
      <c r="AN58" s="278"/>
      <c r="AO58" s="278"/>
      <c r="AP58" s="278"/>
      <c r="AQ58" s="278"/>
      <c r="AR58" s="278"/>
      <c r="AS58" s="279"/>
    </row>
    <row r="59" spans="1:45" ht="13.5" customHeight="1">
      <c r="A59" s="290"/>
      <c r="B59" s="291"/>
      <c r="C59" s="291"/>
      <c r="D59" s="473"/>
      <c r="E59" s="474"/>
      <c r="F59" s="454"/>
      <c r="G59" s="455"/>
      <c r="H59" s="455"/>
      <c r="I59" s="456"/>
      <c r="J59" s="308"/>
      <c r="K59" s="309"/>
      <c r="L59" s="309"/>
      <c r="M59" s="309"/>
      <c r="N59" s="309"/>
      <c r="O59" s="133" t="s">
        <v>152</v>
      </c>
      <c r="P59" s="237"/>
      <c r="Q59" s="238"/>
      <c r="R59" s="239"/>
      <c r="S59" s="308"/>
      <c r="T59" s="309"/>
      <c r="U59" s="309"/>
      <c r="V59" s="309"/>
      <c r="W59" s="309"/>
      <c r="X59" s="309"/>
      <c r="Y59" s="310" t="s">
        <v>227</v>
      </c>
      <c r="Z59" s="311"/>
      <c r="AA59" s="311"/>
      <c r="AB59" s="311"/>
      <c r="AC59" s="311"/>
      <c r="AD59" s="311"/>
      <c r="AE59" s="311"/>
      <c r="AF59" s="312"/>
      <c r="AG59" s="274"/>
      <c r="AH59" s="275"/>
      <c r="AI59" s="205" t="s">
        <v>162</v>
      </c>
      <c r="AJ59" s="274"/>
      <c r="AK59" s="275"/>
      <c r="AL59" s="280"/>
      <c r="AM59" s="274"/>
      <c r="AN59" s="275"/>
      <c r="AO59" s="275"/>
      <c r="AP59" s="275"/>
      <c r="AQ59" s="275"/>
      <c r="AR59" s="275"/>
      <c r="AS59" s="276"/>
    </row>
    <row r="60" spans="1:45" ht="14.25" customHeight="1">
      <c r="A60" s="290"/>
      <c r="B60" s="291"/>
      <c r="C60" s="291"/>
      <c r="D60" s="473"/>
      <c r="E60" s="474"/>
      <c r="F60" s="310" t="s">
        <v>198</v>
      </c>
      <c r="G60" s="311"/>
      <c r="H60" s="311"/>
      <c r="I60" s="312"/>
      <c r="J60" s="306"/>
      <c r="K60" s="307"/>
      <c r="L60" s="307"/>
      <c r="M60" s="307"/>
      <c r="N60" s="307"/>
      <c r="O60" s="130" t="s">
        <v>152</v>
      </c>
      <c r="P60" s="233"/>
      <c r="Q60" s="234"/>
      <c r="R60" s="324"/>
      <c r="S60" s="306"/>
      <c r="T60" s="307"/>
      <c r="U60" s="307"/>
      <c r="V60" s="307"/>
      <c r="W60" s="307"/>
      <c r="X60" s="307"/>
      <c r="Y60" s="281" t="s">
        <v>222</v>
      </c>
      <c r="Z60" s="242"/>
      <c r="AA60" s="242"/>
      <c r="AB60" s="242"/>
      <c r="AC60" s="242"/>
      <c r="AD60" s="242"/>
      <c r="AE60" s="242"/>
      <c r="AF60" s="305"/>
      <c r="AG60" s="281" t="s">
        <v>186</v>
      </c>
      <c r="AH60" s="242"/>
      <c r="AI60" s="242"/>
      <c r="AJ60" s="242"/>
      <c r="AK60" s="242"/>
      <c r="AL60" s="242"/>
      <c r="AM60" s="242"/>
      <c r="AN60" s="242"/>
      <c r="AO60" s="242"/>
      <c r="AP60" s="242"/>
      <c r="AQ60" s="242"/>
      <c r="AR60" s="242"/>
      <c r="AS60" s="243"/>
    </row>
    <row r="61" spans="1:45" ht="13.5" customHeight="1">
      <c r="A61" s="290"/>
      <c r="B61" s="291"/>
      <c r="C61" s="291"/>
      <c r="D61" s="473"/>
      <c r="E61" s="474"/>
      <c r="F61" s="310"/>
      <c r="G61" s="311"/>
      <c r="H61" s="311"/>
      <c r="I61" s="312"/>
      <c r="J61" s="229"/>
      <c r="K61" s="230"/>
      <c r="L61" s="230"/>
      <c r="M61" s="230"/>
      <c r="N61" s="230"/>
      <c r="O61" s="134" t="s">
        <v>152</v>
      </c>
      <c r="P61" s="226"/>
      <c r="Q61" s="227"/>
      <c r="R61" s="228"/>
      <c r="S61" s="229"/>
      <c r="T61" s="230"/>
      <c r="U61" s="230"/>
      <c r="V61" s="230"/>
      <c r="W61" s="230"/>
      <c r="X61" s="230"/>
      <c r="Y61" s="299" t="s">
        <v>183</v>
      </c>
      <c r="Z61" s="300"/>
      <c r="AA61" s="300"/>
      <c r="AB61" s="300"/>
      <c r="AC61" s="300"/>
      <c r="AD61" s="300"/>
      <c r="AE61" s="300"/>
      <c r="AF61" s="301"/>
      <c r="AG61" s="268"/>
      <c r="AH61" s="269"/>
      <c r="AI61" s="269"/>
      <c r="AJ61" s="269"/>
      <c r="AK61" s="269"/>
      <c r="AL61" s="269"/>
      <c r="AM61" s="269"/>
      <c r="AN61" s="269"/>
      <c r="AO61" s="269"/>
      <c r="AP61" s="269"/>
      <c r="AQ61" s="269"/>
      <c r="AR61" s="269"/>
      <c r="AS61" s="270"/>
    </row>
    <row r="62" spans="1:45" ht="14.25" customHeight="1">
      <c r="A62" s="290"/>
      <c r="B62" s="291"/>
      <c r="C62" s="291"/>
      <c r="D62" s="473"/>
      <c r="E62" s="474"/>
      <c r="F62" s="451" t="s">
        <v>200</v>
      </c>
      <c r="G62" s="452"/>
      <c r="H62" s="452"/>
      <c r="I62" s="453"/>
      <c r="J62" s="281" t="s">
        <v>185</v>
      </c>
      <c r="K62" s="242"/>
      <c r="L62" s="242"/>
      <c r="M62" s="281" t="s">
        <v>70</v>
      </c>
      <c r="N62" s="242"/>
      <c r="O62" s="242"/>
      <c r="P62" s="231" t="s">
        <v>108</v>
      </c>
      <c r="Q62" s="232"/>
      <c r="R62" s="232"/>
      <c r="S62" s="232"/>
      <c r="T62" s="232"/>
      <c r="U62" s="232"/>
      <c r="V62" s="232"/>
      <c r="W62" s="232"/>
      <c r="X62" s="232"/>
      <c r="Y62" s="299"/>
      <c r="Z62" s="300"/>
      <c r="AA62" s="300"/>
      <c r="AB62" s="300"/>
      <c r="AC62" s="300"/>
      <c r="AD62" s="300"/>
      <c r="AE62" s="300"/>
      <c r="AF62" s="301"/>
      <c r="AG62" s="268"/>
      <c r="AH62" s="269"/>
      <c r="AI62" s="269"/>
      <c r="AJ62" s="269"/>
      <c r="AK62" s="269"/>
      <c r="AL62" s="269"/>
      <c r="AM62" s="269"/>
      <c r="AN62" s="269"/>
      <c r="AO62" s="269"/>
      <c r="AP62" s="269"/>
      <c r="AQ62" s="269"/>
      <c r="AR62" s="269"/>
      <c r="AS62" s="270"/>
    </row>
    <row r="63" spans="1:45" ht="13.5" customHeight="1">
      <c r="A63" s="290"/>
      <c r="B63" s="291"/>
      <c r="C63" s="291"/>
      <c r="D63" s="473"/>
      <c r="E63" s="474"/>
      <c r="F63" s="310"/>
      <c r="G63" s="311"/>
      <c r="H63" s="311"/>
      <c r="I63" s="312"/>
      <c r="J63" s="222"/>
      <c r="K63" s="223"/>
      <c r="L63" s="223"/>
      <c r="M63" s="233"/>
      <c r="N63" s="234"/>
      <c r="O63" s="199" t="s">
        <v>162</v>
      </c>
      <c r="P63" s="233"/>
      <c r="Q63" s="234"/>
      <c r="R63" s="234"/>
      <c r="S63" s="234"/>
      <c r="T63" s="234"/>
      <c r="U63" s="234"/>
      <c r="V63" s="234"/>
      <c r="W63" s="234"/>
      <c r="X63" s="234"/>
      <c r="Y63" s="299" t="s">
        <v>176</v>
      </c>
      <c r="Z63" s="300"/>
      <c r="AA63" s="300"/>
      <c r="AB63" s="300"/>
      <c r="AC63" s="300"/>
      <c r="AD63" s="300"/>
      <c r="AE63" s="300"/>
      <c r="AF63" s="301"/>
      <c r="AG63" s="268"/>
      <c r="AH63" s="269"/>
      <c r="AI63" s="269"/>
      <c r="AJ63" s="269"/>
      <c r="AK63" s="269"/>
      <c r="AL63" s="269"/>
      <c r="AM63" s="269"/>
      <c r="AN63" s="269"/>
      <c r="AO63" s="269"/>
      <c r="AP63" s="269"/>
      <c r="AQ63" s="269"/>
      <c r="AR63" s="269"/>
      <c r="AS63" s="270"/>
    </row>
    <row r="64" spans="1:45">
      <c r="A64" s="290"/>
      <c r="B64" s="291"/>
      <c r="C64" s="291"/>
      <c r="D64" s="473"/>
      <c r="E64" s="474"/>
      <c r="F64" s="310"/>
      <c r="G64" s="311"/>
      <c r="H64" s="311"/>
      <c r="I64" s="312"/>
      <c r="J64" s="222"/>
      <c r="K64" s="223"/>
      <c r="L64" s="223"/>
      <c r="M64" s="235"/>
      <c r="N64" s="236"/>
      <c r="O64" s="199" t="s">
        <v>162</v>
      </c>
      <c r="P64" s="235"/>
      <c r="Q64" s="236"/>
      <c r="R64" s="236"/>
      <c r="S64" s="236"/>
      <c r="T64" s="236"/>
      <c r="U64" s="236"/>
      <c r="V64" s="236"/>
      <c r="W64" s="236"/>
      <c r="X64" s="236"/>
      <c r="Y64" s="299"/>
      <c r="Z64" s="300"/>
      <c r="AA64" s="300"/>
      <c r="AB64" s="300"/>
      <c r="AC64" s="300"/>
      <c r="AD64" s="300"/>
      <c r="AE64" s="300"/>
      <c r="AF64" s="301"/>
      <c r="AG64" s="268"/>
      <c r="AH64" s="269"/>
      <c r="AI64" s="269"/>
      <c r="AJ64" s="269"/>
      <c r="AK64" s="269"/>
      <c r="AL64" s="269"/>
      <c r="AM64" s="269"/>
      <c r="AN64" s="269"/>
      <c r="AO64" s="269"/>
      <c r="AP64" s="269"/>
      <c r="AQ64" s="269"/>
      <c r="AR64" s="269"/>
      <c r="AS64" s="270"/>
    </row>
    <row r="65" spans="1:45" ht="14.25" customHeight="1">
      <c r="A65" s="290"/>
      <c r="B65" s="291"/>
      <c r="C65" s="291"/>
      <c r="D65" s="473"/>
      <c r="E65" s="474"/>
      <c r="F65" s="310"/>
      <c r="G65" s="311"/>
      <c r="H65" s="311"/>
      <c r="I65" s="312"/>
      <c r="J65" s="222"/>
      <c r="K65" s="223"/>
      <c r="L65" s="223"/>
      <c r="M65" s="235"/>
      <c r="N65" s="236"/>
      <c r="O65" s="199" t="s">
        <v>162</v>
      </c>
      <c r="P65" s="235"/>
      <c r="Q65" s="236"/>
      <c r="R65" s="236"/>
      <c r="S65" s="236"/>
      <c r="T65" s="236"/>
      <c r="U65" s="236"/>
      <c r="V65" s="236"/>
      <c r="W65" s="236"/>
      <c r="X65" s="236"/>
      <c r="Y65" s="299" t="s">
        <v>223</v>
      </c>
      <c r="Z65" s="300"/>
      <c r="AA65" s="300"/>
      <c r="AB65" s="300"/>
      <c r="AC65" s="300"/>
      <c r="AD65" s="300"/>
      <c r="AE65" s="300"/>
      <c r="AF65" s="301"/>
      <c r="AG65" s="268"/>
      <c r="AH65" s="269"/>
      <c r="AI65" s="269"/>
      <c r="AJ65" s="269"/>
      <c r="AK65" s="269"/>
      <c r="AL65" s="269"/>
      <c r="AM65" s="269"/>
      <c r="AN65" s="269"/>
      <c r="AO65" s="269"/>
      <c r="AP65" s="269"/>
      <c r="AQ65" s="269"/>
      <c r="AR65" s="269"/>
      <c r="AS65" s="270"/>
    </row>
    <row r="66" spans="1:45" ht="14.25" customHeight="1" thickBot="1">
      <c r="A66" s="290"/>
      <c r="B66" s="291"/>
      <c r="C66" s="291"/>
      <c r="D66" s="475"/>
      <c r="E66" s="476"/>
      <c r="F66" s="310"/>
      <c r="G66" s="311"/>
      <c r="H66" s="311"/>
      <c r="I66" s="312"/>
      <c r="J66" s="226"/>
      <c r="K66" s="227"/>
      <c r="L66" s="227"/>
      <c r="M66" s="317"/>
      <c r="N66" s="313"/>
      <c r="O66" s="200" t="s">
        <v>162</v>
      </c>
      <c r="P66" s="317"/>
      <c r="Q66" s="313"/>
      <c r="R66" s="313"/>
      <c r="S66" s="313"/>
      <c r="T66" s="313"/>
      <c r="U66" s="313"/>
      <c r="V66" s="313"/>
      <c r="W66" s="313"/>
      <c r="X66" s="313"/>
      <c r="Y66" s="302"/>
      <c r="Z66" s="303"/>
      <c r="AA66" s="303"/>
      <c r="AB66" s="303"/>
      <c r="AC66" s="303"/>
      <c r="AD66" s="303"/>
      <c r="AE66" s="303"/>
      <c r="AF66" s="304"/>
      <c r="AG66" s="271"/>
      <c r="AH66" s="272"/>
      <c r="AI66" s="272"/>
      <c r="AJ66" s="272"/>
      <c r="AK66" s="272"/>
      <c r="AL66" s="272"/>
      <c r="AM66" s="272"/>
      <c r="AN66" s="272"/>
      <c r="AO66" s="272"/>
      <c r="AP66" s="272"/>
      <c r="AQ66" s="272"/>
      <c r="AR66" s="272"/>
      <c r="AS66" s="273"/>
    </row>
    <row r="67" spans="1:45" ht="14.25" customHeight="1">
      <c r="A67" s="472" t="s">
        <v>33</v>
      </c>
      <c r="B67" s="260"/>
      <c r="C67" s="261"/>
      <c r="D67" s="256" t="s">
        <v>35</v>
      </c>
      <c r="E67" s="257"/>
      <c r="F67" s="258"/>
      <c r="G67" s="253"/>
      <c r="H67" s="254"/>
      <c r="I67" s="254"/>
      <c r="J67" s="254"/>
      <c r="K67" s="254"/>
      <c r="L67" s="254"/>
      <c r="M67" s="254"/>
      <c r="N67" s="254"/>
      <c r="O67" s="254"/>
      <c r="P67" s="254"/>
      <c r="Q67" s="254"/>
      <c r="R67" s="255"/>
      <c r="S67" s="259" t="s">
        <v>221</v>
      </c>
      <c r="T67" s="260"/>
      <c r="U67" s="261"/>
      <c r="V67" s="282"/>
      <c r="W67" s="283"/>
      <c r="X67" s="283"/>
      <c r="Y67" s="283"/>
      <c r="Z67" s="283"/>
      <c r="AA67" s="283"/>
      <c r="AB67" s="283"/>
      <c r="AC67" s="283"/>
      <c r="AD67" s="283"/>
      <c r="AE67" s="259" t="s">
        <v>187</v>
      </c>
      <c r="AF67" s="288"/>
      <c r="AG67" s="289"/>
      <c r="AH67" s="282"/>
      <c r="AI67" s="283"/>
      <c r="AJ67" s="283"/>
      <c r="AK67" s="283"/>
      <c r="AL67" s="283"/>
      <c r="AM67" s="283"/>
      <c r="AN67" s="283"/>
      <c r="AO67" s="283"/>
      <c r="AP67" s="283"/>
      <c r="AQ67" s="283"/>
      <c r="AR67" s="283"/>
      <c r="AS67" s="296"/>
    </row>
    <row r="68" spans="1:45">
      <c r="A68" s="262"/>
      <c r="B68" s="263"/>
      <c r="C68" s="264"/>
      <c r="D68" s="241" t="s">
        <v>34</v>
      </c>
      <c r="E68" s="242"/>
      <c r="F68" s="243"/>
      <c r="G68" s="250"/>
      <c r="H68" s="251"/>
      <c r="I68" s="251"/>
      <c r="J68" s="251"/>
      <c r="K68" s="251"/>
      <c r="L68" s="251"/>
      <c r="M68" s="251"/>
      <c r="N68" s="251"/>
      <c r="O68" s="251"/>
      <c r="P68" s="251"/>
      <c r="Q68" s="251"/>
      <c r="R68" s="252"/>
      <c r="S68" s="262"/>
      <c r="T68" s="263"/>
      <c r="U68" s="264"/>
      <c r="V68" s="284"/>
      <c r="W68" s="285"/>
      <c r="X68" s="285"/>
      <c r="Y68" s="285"/>
      <c r="Z68" s="285"/>
      <c r="AA68" s="285"/>
      <c r="AB68" s="285"/>
      <c r="AC68" s="285"/>
      <c r="AD68" s="285"/>
      <c r="AE68" s="290"/>
      <c r="AF68" s="291"/>
      <c r="AG68" s="292"/>
      <c r="AH68" s="284"/>
      <c r="AI68" s="285"/>
      <c r="AJ68" s="285"/>
      <c r="AK68" s="285"/>
      <c r="AL68" s="285"/>
      <c r="AM68" s="285"/>
      <c r="AN68" s="285"/>
      <c r="AO68" s="285"/>
      <c r="AP68" s="285"/>
      <c r="AQ68" s="285"/>
      <c r="AR68" s="285"/>
      <c r="AS68" s="297"/>
    </row>
    <row r="69" spans="1:45">
      <c r="A69" s="262"/>
      <c r="B69" s="263"/>
      <c r="C69" s="264"/>
      <c r="D69" s="241" t="s">
        <v>219</v>
      </c>
      <c r="E69" s="242"/>
      <c r="F69" s="243"/>
      <c r="G69" s="250"/>
      <c r="H69" s="251"/>
      <c r="I69" s="251"/>
      <c r="J69" s="251"/>
      <c r="K69" s="251"/>
      <c r="L69" s="251"/>
      <c r="M69" s="251"/>
      <c r="N69" s="251"/>
      <c r="O69" s="251"/>
      <c r="P69" s="251"/>
      <c r="Q69" s="251"/>
      <c r="R69" s="252"/>
      <c r="S69" s="262"/>
      <c r="T69" s="263"/>
      <c r="U69" s="264"/>
      <c r="V69" s="284"/>
      <c r="W69" s="285"/>
      <c r="X69" s="285"/>
      <c r="Y69" s="285"/>
      <c r="Z69" s="285"/>
      <c r="AA69" s="285"/>
      <c r="AB69" s="285"/>
      <c r="AC69" s="285"/>
      <c r="AD69" s="285"/>
      <c r="AE69" s="290"/>
      <c r="AF69" s="291"/>
      <c r="AG69" s="292"/>
      <c r="AH69" s="284"/>
      <c r="AI69" s="285"/>
      <c r="AJ69" s="285"/>
      <c r="AK69" s="285"/>
      <c r="AL69" s="285"/>
      <c r="AM69" s="285"/>
      <c r="AN69" s="285"/>
      <c r="AO69" s="285"/>
      <c r="AP69" s="285"/>
      <c r="AQ69" s="285"/>
      <c r="AR69" s="285"/>
      <c r="AS69" s="297"/>
    </row>
    <row r="70" spans="1:45" ht="13.5" customHeight="1" thickBot="1">
      <c r="A70" s="265"/>
      <c r="B70" s="266"/>
      <c r="C70" s="267"/>
      <c r="D70" s="244" t="s">
        <v>220</v>
      </c>
      <c r="E70" s="245"/>
      <c r="F70" s="246"/>
      <c r="G70" s="247"/>
      <c r="H70" s="248"/>
      <c r="I70" s="248"/>
      <c r="J70" s="248"/>
      <c r="K70" s="248"/>
      <c r="L70" s="248"/>
      <c r="M70" s="248"/>
      <c r="N70" s="248"/>
      <c r="O70" s="248"/>
      <c r="P70" s="248"/>
      <c r="Q70" s="248"/>
      <c r="R70" s="249"/>
      <c r="S70" s="265"/>
      <c r="T70" s="266"/>
      <c r="U70" s="267"/>
      <c r="V70" s="286"/>
      <c r="W70" s="287"/>
      <c r="X70" s="287"/>
      <c r="Y70" s="287"/>
      <c r="Z70" s="287"/>
      <c r="AA70" s="287"/>
      <c r="AB70" s="287"/>
      <c r="AC70" s="287"/>
      <c r="AD70" s="287"/>
      <c r="AE70" s="293"/>
      <c r="AF70" s="294"/>
      <c r="AG70" s="295"/>
      <c r="AH70" s="286"/>
      <c r="AI70" s="287"/>
      <c r="AJ70" s="287"/>
      <c r="AK70" s="287"/>
      <c r="AL70" s="287"/>
      <c r="AM70" s="287"/>
      <c r="AN70" s="287"/>
      <c r="AO70" s="287"/>
      <c r="AP70" s="287"/>
      <c r="AQ70" s="287"/>
      <c r="AR70" s="287"/>
      <c r="AS70" s="29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zoomScaleNormal="100" zoomScaleSheetLayoutView="100" workbookViewId="0">
      <selection activeCell="AC31" sqref="AC31:AD3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2" t="s">
        <v>156</v>
      </c>
      <c r="B1" s="392"/>
      <c r="C1" s="392"/>
      <c r="D1" s="392"/>
      <c r="E1" s="392"/>
      <c r="F1" s="392"/>
      <c r="G1" s="392"/>
      <c r="H1" s="392"/>
      <c r="I1" s="392"/>
      <c r="J1" s="392"/>
      <c r="K1" s="392"/>
      <c r="L1" s="392"/>
      <c r="M1" s="392"/>
      <c r="N1" s="392"/>
      <c r="O1" s="392"/>
      <c r="P1" s="392"/>
      <c r="Q1" s="392"/>
      <c r="R1" s="392"/>
      <c r="S1" s="392"/>
      <c r="T1" s="392"/>
      <c r="U1" s="392"/>
      <c r="V1" s="392"/>
      <c r="W1" s="392"/>
      <c r="X1" s="392"/>
      <c r="Y1" s="392"/>
      <c r="Z1" s="392"/>
      <c r="AA1" s="392"/>
      <c r="AB1" s="392"/>
      <c r="AC1" s="392"/>
      <c r="AD1" s="392"/>
      <c r="AE1" s="392"/>
      <c r="AF1" s="392"/>
      <c r="AG1" s="393"/>
      <c r="AH1" s="496" t="s">
        <v>87</v>
      </c>
      <c r="AI1" s="496"/>
      <c r="AJ1" s="496"/>
      <c r="AK1" s="496"/>
      <c r="AL1" s="496" t="s">
        <v>125</v>
      </c>
      <c r="AM1" s="496"/>
      <c r="AN1" s="496"/>
      <c r="AO1" s="496"/>
      <c r="AP1" s="496" t="s">
        <v>126</v>
      </c>
      <c r="AQ1" s="496"/>
      <c r="AR1" s="496"/>
      <c r="AS1" s="496"/>
    </row>
    <row r="2" spans="1:45" ht="13.5" customHeight="1">
      <c r="A2" s="392"/>
      <c r="B2" s="392"/>
      <c r="C2" s="392"/>
      <c r="D2" s="392"/>
      <c r="E2" s="392"/>
      <c r="F2" s="392"/>
      <c r="G2" s="392"/>
      <c r="H2" s="392"/>
      <c r="I2" s="392"/>
      <c r="J2" s="392"/>
      <c r="K2" s="392"/>
      <c r="L2" s="392"/>
      <c r="M2" s="392"/>
      <c r="N2" s="392"/>
      <c r="O2" s="392"/>
      <c r="P2" s="392"/>
      <c r="Q2" s="392"/>
      <c r="R2" s="392"/>
      <c r="S2" s="392"/>
      <c r="T2" s="392"/>
      <c r="U2" s="392"/>
      <c r="V2" s="392"/>
      <c r="W2" s="392"/>
      <c r="X2" s="392"/>
      <c r="Y2" s="392"/>
      <c r="Z2" s="392"/>
      <c r="AA2" s="392"/>
      <c r="AB2" s="392"/>
      <c r="AC2" s="392"/>
      <c r="AD2" s="392"/>
      <c r="AE2" s="392"/>
      <c r="AF2" s="392"/>
      <c r="AG2" s="393"/>
      <c r="AH2" s="496"/>
      <c r="AI2" s="496"/>
      <c r="AJ2" s="496"/>
      <c r="AK2" s="496"/>
      <c r="AL2" s="496"/>
      <c r="AM2" s="496"/>
      <c r="AN2" s="496"/>
      <c r="AO2" s="496"/>
      <c r="AP2" s="496"/>
      <c r="AQ2" s="496"/>
      <c r="AR2" s="496"/>
      <c r="AS2" s="496"/>
    </row>
    <row r="3" spans="1:45" ht="14.25" customHeight="1">
      <c r="A3" s="91"/>
      <c r="B3" s="91"/>
      <c r="C3" s="91"/>
      <c r="D3" s="91"/>
      <c r="E3" s="91"/>
      <c r="F3" s="91"/>
      <c r="G3" s="91"/>
      <c r="H3" s="404" t="str">
        <f>曜日!B12</f>
        <v>令和3年</v>
      </c>
      <c r="I3" s="404"/>
      <c r="J3" s="404"/>
      <c r="K3" s="404"/>
      <c r="L3" s="404"/>
      <c r="M3" s="400" t="str">
        <f>曜日!C12</f>
        <v>2月</v>
      </c>
      <c r="N3" s="400"/>
      <c r="O3" s="400"/>
      <c r="P3" s="400" t="s">
        <v>23</v>
      </c>
      <c r="Q3" s="400"/>
      <c r="R3" s="400"/>
      <c r="S3" s="402" t="s">
        <v>151</v>
      </c>
      <c r="T3" s="402" t="str">
        <f>曜日!D8</f>
        <v>土</v>
      </c>
      <c r="U3" s="402" t="s">
        <v>36</v>
      </c>
      <c r="V3" s="92"/>
      <c r="W3" s="398" t="s">
        <v>48</v>
      </c>
      <c r="X3" s="398"/>
      <c r="Y3" s="398"/>
      <c r="Z3" s="398" t="s">
        <v>129</v>
      </c>
      <c r="AA3" s="394"/>
      <c r="AB3" s="394"/>
      <c r="AC3" s="394"/>
      <c r="AD3" s="394"/>
      <c r="AE3" s="394"/>
      <c r="AF3" s="394"/>
      <c r="AG3" s="395"/>
      <c r="AH3" s="496"/>
      <c r="AI3" s="496"/>
      <c r="AJ3" s="496"/>
      <c r="AK3" s="496"/>
      <c r="AL3" s="496"/>
      <c r="AM3" s="496"/>
      <c r="AN3" s="496"/>
      <c r="AO3" s="496"/>
      <c r="AP3" s="496"/>
      <c r="AQ3" s="496"/>
      <c r="AR3" s="496"/>
      <c r="AS3" s="496"/>
    </row>
    <row r="4" spans="1:45" ht="15" thickBot="1">
      <c r="A4" s="206"/>
      <c r="G4" s="206"/>
      <c r="H4" s="404"/>
      <c r="I4" s="404"/>
      <c r="J4" s="404"/>
      <c r="K4" s="404"/>
      <c r="L4" s="404"/>
      <c r="M4" s="400"/>
      <c r="N4" s="400"/>
      <c r="O4" s="400"/>
      <c r="P4" s="400"/>
      <c r="Q4" s="400"/>
      <c r="R4" s="400"/>
      <c r="S4" s="402"/>
      <c r="T4" s="402"/>
      <c r="U4" s="402"/>
      <c r="V4" s="93"/>
      <c r="W4" s="398"/>
      <c r="X4" s="398"/>
      <c r="Y4" s="398"/>
      <c r="Z4" s="398"/>
      <c r="AA4" s="394"/>
      <c r="AB4" s="394"/>
      <c r="AC4" s="394"/>
      <c r="AD4" s="394"/>
      <c r="AE4" s="394"/>
      <c r="AF4" s="394"/>
      <c r="AG4" s="395"/>
      <c r="AH4" s="497"/>
      <c r="AI4" s="497"/>
      <c r="AJ4" s="497"/>
      <c r="AK4" s="497"/>
      <c r="AL4" s="497"/>
      <c r="AM4" s="497"/>
      <c r="AN4" s="497"/>
      <c r="AO4" s="497"/>
      <c r="AP4" s="497"/>
      <c r="AQ4" s="497"/>
      <c r="AR4" s="497"/>
      <c r="AS4" s="497"/>
    </row>
    <row r="5" spans="1:45" ht="13.5" customHeight="1">
      <c r="A5" s="259" t="s">
        <v>155</v>
      </c>
      <c r="B5" s="260"/>
      <c r="C5" s="261"/>
      <c r="D5" s="374" t="s">
        <v>243</v>
      </c>
      <c r="E5" s="375"/>
      <c r="F5" s="375"/>
      <c r="G5" s="375"/>
      <c r="H5" s="375"/>
      <c r="I5" s="375"/>
      <c r="J5" s="406"/>
      <c r="K5" s="436" t="s">
        <v>244</v>
      </c>
      <c r="L5" s="427"/>
      <c r="M5" s="427"/>
      <c r="N5" s="427"/>
      <c r="O5" s="437"/>
      <c r="P5" s="433"/>
      <c r="Q5" s="427"/>
      <c r="R5" s="427"/>
      <c r="S5" s="427"/>
      <c r="T5" s="427" t="s">
        <v>245</v>
      </c>
      <c r="U5" s="427"/>
      <c r="V5" s="427"/>
      <c r="W5" s="427"/>
      <c r="X5" s="428"/>
      <c r="Y5" s="432"/>
      <c r="Z5" s="427"/>
      <c r="AA5" s="427"/>
      <c r="AB5" s="427"/>
      <c r="AC5" s="427" t="s">
        <v>246</v>
      </c>
      <c r="AD5" s="427"/>
      <c r="AE5" s="427"/>
      <c r="AF5" s="427"/>
      <c r="AG5" s="437"/>
      <c r="AH5" s="433"/>
      <c r="AI5" s="427"/>
      <c r="AJ5" s="427"/>
      <c r="AK5" s="427"/>
      <c r="AL5" s="427" t="s">
        <v>241</v>
      </c>
      <c r="AM5" s="427"/>
      <c r="AN5" s="427"/>
      <c r="AO5" s="428"/>
      <c r="AP5" s="432"/>
      <c r="AQ5" s="427"/>
      <c r="AR5" s="427"/>
      <c r="AS5" s="442"/>
    </row>
    <row r="6" spans="1:45" ht="14.25" thickBot="1">
      <c r="A6" s="265"/>
      <c r="B6" s="266"/>
      <c r="C6" s="267"/>
      <c r="D6" s="407"/>
      <c r="E6" s="408"/>
      <c r="F6" s="408"/>
      <c r="G6" s="408"/>
      <c r="H6" s="408"/>
      <c r="I6" s="408"/>
      <c r="J6" s="409"/>
      <c r="K6" s="410"/>
      <c r="L6" s="411"/>
      <c r="M6" s="411"/>
      <c r="N6" s="411"/>
      <c r="O6" s="412"/>
      <c r="P6" s="434"/>
      <c r="Q6" s="411"/>
      <c r="R6" s="411"/>
      <c r="S6" s="411"/>
      <c r="T6" s="411"/>
      <c r="U6" s="411"/>
      <c r="V6" s="411"/>
      <c r="W6" s="411"/>
      <c r="X6" s="435"/>
      <c r="Y6" s="426"/>
      <c r="Z6" s="411"/>
      <c r="AA6" s="411"/>
      <c r="AB6" s="411"/>
      <c r="AC6" s="411"/>
      <c r="AD6" s="411"/>
      <c r="AE6" s="411"/>
      <c r="AF6" s="411"/>
      <c r="AG6" s="412"/>
      <c r="AH6" s="434"/>
      <c r="AI6" s="411"/>
      <c r="AJ6" s="411"/>
      <c r="AK6" s="411"/>
      <c r="AL6" s="411"/>
      <c r="AM6" s="411"/>
      <c r="AN6" s="411"/>
      <c r="AO6" s="435"/>
      <c r="AP6" s="426"/>
      <c r="AQ6" s="411"/>
      <c r="AR6" s="411"/>
      <c r="AS6" s="447"/>
    </row>
    <row r="7" spans="1:45" ht="13.5" customHeight="1">
      <c r="A7" s="259" t="s">
        <v>131</v>
      </c>
      <c r="B7" s="288"/>
      <c r="C7" s="288"/>
      <c r="D7" s="374" t="s">
        <v>247</v>
      </c>
      <c r="E7" s="375"/>
      <c r="F7" s="375"/>
      <c r="G7" s="375"/>
      <c r="H7" s="375"/>
      <c r="I7" s="375"/>
      <c r="J7" s="376"/>
      <c r="K7" s="380" t="s">
        <v>248</v>
      </c>
      <c r="L7" s="378"/>
      <c r="M7" s="378"/>
      <c r="N7" s="378"/>
      <c r="O7" s="378"/>
      <c r="P7" s="379"/>
      <c r="Q7" s="380" t="s">
        <v>249</v>
      </c>
      <c r="R7" s="378"/>
      <c r="S7" s="378"/>
      <c r="T7" s="378"/>
      <c r="U7" s="378"/>
      <c r="V7" s="379"/>
      <c r="W7" s="380" t="s">
        <v>250</v>
      </c>
      <c r="X7" s="378"/>
      <c r="Y7" s="378"/>
      <c r="Z7" s="378"/>
      <c r="AA7" s="378"/>
      <c r="AB7" s="379"/>
      <c r="AC7" s="380" t="s">
        <v>251</v>
      </c>
      <c r="AD7" s="378"/>
      <c r="AE7" s="378"/>
      <c r="AF7" s="378"/>
      <c r="AG7" s="378"/>
      <c r="AH7" s="379"/>
      <c r="AI7" s="380" t="s">
        <v>252</v>
      </c>
      <c r="AJ7" s="378"/>
      <c r="AK7" s="378"/>
      <c r="AL7" s="378"/>
      <c r="AM7" s="378"/>
      <c r="AN7" s="379"/>
      <c r="AO7" s="429" t="s">
        <v>253</v>
      </c>
      <c r="AP7" s="430"/>
      <c r="AQ7" s="430"/>
      <c r="AR7" s="430"/>
      <c r="AS7" s="431"/>
    </row>
    <row r="8" spans="1:45">
      <c r="A8" s="290"/>
      <c r="B8" s="291"/>
      <c r="C8" s="291"/>
      <c r="D8" s="377"/>
      <c r="E8" s="378"/>
      <c r="F8" s="378"/>
      <c r="G8" s="378"/>
      <c r="H8" s="378"/>
      <c r="I8" s="378"/>
      <c r="J8" s="379"/>
      <c r="K8" s="413" t="s">
        <v>254</v>
      </c>
      <c r="L8" s="414"/>
      <c r="M8" s="415"/>
      <c r="N8" s="413" t="s">
        <v>255</v>
      </c>
      <c r="O8" s="414"/>
      <c r="P8" s="415"/>
      <c r="Q8" s="413" t="s">
        <v>254</v>
      </c>
      <c r="R8" s="414"/>
      <c r="S8" s="415"/>
      <c r="T8" s="413" t="s">
        <v>255</v>
      </c>
      <c r="U8" s="414"/>
      <c r="V8" s="415"/>
      <c r="W8" s="413" t="s">
        <v>254</v>
      </c>
      <c r="X8" s="414"/>
      <c r="Y8" s="415"/>
      <c r="Z8" s="413" t="s">
        <v>255</v>
      </c>
      <c r="AA8" s="414"/>
      <c r="AB8" s="415"/>
      <c r="AC8" s="413" t="s">
        <v>254</v>
      </c>
      <c r="AD8" s="414"/>
      <c r="AE8" s="415"/>
      <c r="AF8" s="413" t="s">
        <v>255</v>
      </c>
      <c r="AG8" s="414"/>
      <c r="AH8" s="415"/>
      <c r="AI8" s="413" t="s">
        <v>254</v>
      </c>
      <c r="AJ8" s="414"/>
      <c r="AK8" s="415"/>
      <c r="AL8" s="413" t="s">
        <v>255</v>
      </c>
      <c r="AM8" s="414"/>
      <c r="AN8" s="415"/>
      <c r="AO8" s="380"/>
      <c r="AP8" s="378"/>
      <c r="AQ8" s="378"/>
      <c r="AR8" s="378"/>
      <c r="AS8" s="425"/>
    </row>
    <row r="9" spans="1:45" ht="13.5" customHeight="1">
      <c r="A9" s="290"/>
      <c r="B9" s="291"/>
      <c r="C9" s="291"/>
      <c r="D9" s="416" t="s">
        <v>256</v>
      </c>
      <c r="E9" s="417"/>
      <c r="F9" s="417"/>
      <c r="G9" s="417"/>
      <c r="H9" s="417"/>
      <c r="I9" s="417"/>
      <c r="J9" s="417"/>
      <c r="K9" s="381"/>
      <c r="L9" s="381"/>
      <c r="M9" s="381"/>
      <c r="N9" s="381"/>
      <c r="O9" s="381"/>
      <c r="P9" s="381"/>
      <c r="Q9" s="381"/>
      <c r="R9" s="381"/>
      <c r="S9" s="381"/>
      <c r="T9" s="381"/>
      <c r="U9" s="381"/>
      <c r="V9" s="381"/>
      <c r="W9" s="381"/>
      <c r="X9" s="381"/>
      <c r="Y9" s="381"/>
      <c r="Z9" s="381"/>
      <c r="AA9" s="381"/>
      <c r="AB9" s="381"/>
      <c r="AC9" s="381"/>
      <c r="AD9" s="381"/>
      <c r="AE9" s="381"/>
      <c r="AF9" s="381"/>
      <c r="AG9" s="381"/>
      <c r="AH9" s="381"/>
      <c r="AI9" s="420">
        <f>K9+Q9+W9+AC9</f>
        <v>0</v>
      </c>
      <c r="AJ9" s="420"/>
      <c r="AK9" s="420"/>
      <c r="AL9" s="420">
        <f>N9+T9+Z9+AF9</f>
        <v>0</v>
      </c>
      <c r="AM9" s="420"/>
      <c r="AN9" s="420"/>
      <c r="AO9" s="438">
        <f>AI13</f>
        <v>0</v>
      </c>
      <c r="AP9" s="438"/>
      <c r="AQ9" s="438"/>
      <c r="AR9" s="438"/>
      <c r="AS9" s="439"/>
    </row>
    <row r="10" spans="1:45" ht="13.5" customHeight="1">
      <c r="A10" s="290"/>
      <c r="B10" s="291"/>
      <c r="C10" s="291"/>
      <c r="D10" s="416" t="s">
        <v>257</v>
      </c>
      <c r="E10" s="417"/>
      <c r="F10" s="417"/>
      <c r="G10" s="417"/>
      <c r="H10" s="417"/>
      <c r="I10" s="417"/>
      <c r="J10" s="417"/>
      <c r="K10" s="381"/>
      <c r="L10" s="381"/>
      <c r="M10" s="381"/>
      <c r="N10" s="381"/>
      <c r="O10" s="381"/>
      <c r="P10" s="381"/>
      <c r="Q10" s="381"/>
      <c r="R10" s="381"/>
      <c r="S10" s="381"/>
      <c r="T10" s="381"/>
      <c r="U10" s="381"/>
      <c r="V10" s="381"/>
      <c r="W10" s="381"/>
      <c r="X10" s="381"/>
      <c r="Y10" s="381"/>
      <c r="Z10" s="381"/>
      <c r="AA10" s="381"/>
      <c r="AB10" s="381"/>
      <c r="AC10" s="381"/>
      <c r="AD10" s="381"/>
      <c r="AE10" s="381"/>
      <c r="AF10" s="381"/>
      <c r="AG10" s="381"/>
      <c r="AH10" s="381"/>
      <c r="AI10" s="420">
        <f>K10+Q10+W10+AC10</f>
        <v>0</v>
      </c>
      <c r="AJ10" s="420"/>
      <c r="AK10" s="420"/>
      <c r="AL10" s="420">
        <f>N10+T10+Z10+AF10</f>
        <v>0</v>
      </c>
      <c r="AM10" s="420"/>
      <c r="AN10" s="420"/>
      <c r="AO10" s="440"/>
      <c r="AP10" s="440"/>
      <c r="AQ10" s="440"/>
      <c r="AR10" s="440"/>
      <c r="AS10" s="441"/>
    </row>
    <row r="11" spans="1:45" ht="13.5" customHeight="1">
      <c r="A11" s="290"/>
      <c r="B11" s="291"/>
      <c r="C11" s="291"/>
      <c r="D11" s="416" t="s">
        <v>258</v>
      </c>
      <c r="E11" s="417"/>
      <c r="F11" s="417"/>
      <c r="G11" s="417"/>
      <c r="H11" s="417"/>
      <c r="I11" s="417"/>
      <c r="J11" s="417"/>
      <c r="K11" s="381"/>
      <c r="L11" s="381"/>
      <c r="M11" s="381"/>
      <c r="N11" s="381"/>
      <c r="O11" s="381"/>
      <c r="P11" s="381"/>
      <c r="Q11" s="381"/>
      <c r="R11" s="381"/>
      <c r="S11" s="381"/>
      <c r="T11" s="381"/>
      <c r="U11" s="381"/>
      <c r="V11" s="381"/>
      <c r="W11" s="381"/>
      <c r="X11" s="381"/>
      <c r="Y11" s="381"/>
      <c r="Z11" s="381"/>
      <c r="AA11" s="381"/>
      <c r="AB11" s="381"/>
      <c r="AC11" s="381"/>
      <c r="AD11" s="381"/>
      <c r="AE11" s="381"/>
      <c r="AF11" s="381"/>
      <c r="AG11" s="381"/>
      <c r="AH11" s="381"/>
      <c r="AI11" s="420">
        <f>K11+Q11+W11+AC11</f>
        <v>0</v>
      </c>
      <c r="AJ11" s="420"/>
      <c r="AK11" s="420"/>
      <c r="AL11" s="420">
        <f>N11+T11+Z11+AF11</f>
        <v>0</v>
      </c>
      <c r="AM11" s="420"/>
      <c r="AN11" s="420"/>
      <c r="AO11" s="440"/>
      <c r="AP11" s="440"/>
      <c r="AQ11" s="440"/>
      <c r="AR11" s="440"/>
      <c r="AS11" s="441"/>
    </row>
    <row r="12" spans="1:45" ht="13.5" customHeight="1">
      <c r="A12" s="290"/>
      <c r="B12" s="291"/>
      <c r="C12" s="291"/>
      <c r="D12" s="416" t="s">
        <v>252</v>
      </c>
      <c r="E12" s="417"/>
      <c r="F12" s="417"/>
      <c r="G12" s="417"/>
      <c r="H12" s="417"/>
      <c r="I12" s="417"/>
      <c r="J12" s="417"/>
      <c r="K12" s="420">
        <f>K9+K10+K11</f>
        <v>0</v>
      </c>
      <c r="L12" s="420"/>
      <c r="M12" s="420"/>
      <c r="N12" s="420">
        <f>N9+N10+N11</f>
        <v>0</v>
      </c>
      <c r="O12" s="420"/>
      <c r="P12" s="420"/>
      <c r="Q12" s="420">
        <f>Q9+Q10+Q11</f>
        <v>0</v>
      </c>
      <c r="R12" s="420"/>
      <c r="S12" s="420"/>
      <c r="T12" s="420">
        <f>SUM(T9:V11)</f>
        <v>0</v>
      </c>
      <c r="U12" s="420"/>
      <c r="V12" s="420"/>
      <c r="W12" s="420">
        <f>SUM(W9:Y11)</f>
        <v>0</v>
      </c>
      <c r="X12" s="420"/>
      <c r="Y12" s="420"/>
      <c r="Z12" s="420">
        <f>SUM(Z9:AB11)</f>
        <v>0</v>
      </c>
      <c r="AA12" s="420"/>
      <c r="AB12" s="420"/>
      <c r="AC12" s="420">
        <f>SUM(AC9:AE11)</f>
        <v>0</v>
      </c>
      <c r="AD12" s="420"/>
      <c r="AE12" s="420"/>
      <c r="AF12" s="420">
        <f>SUM(AF9:AH11)</f>
        <v>0</v>
      </c>
      <c r="AG12" s="420"/>
      <c r="AH12" s="420"/>
      <c r="AI12" s="420">
        <f>SUM(K12+Q12+W12+AC12)</f>
        <v>0</v>
      </c>
      <c r="AJ12" s="420"/>
      <c r="AK12" s="420"/>
      <c r="AL12" s="420">
        <f>SUM(N12+T12+Z12+AF12)</f>
        <v>0</v>
      </c>
      <c r="AM12" s="420"/>
      <c r="AN12" s="420"/>
      <c r="AO12" s="443" t="s">
        <v>259</v>
      </c>
      <c r="AP12" s="443"/>
      <c r="AQ12" s="443"/>
      <c r="AR12" s="443"/>
      <c r="AS12" s="444"/>
    </row>
    <row r="13" spans="1:45" ht="14.25" customHeight="1" thickBot="1">
      <c r="A13" s="290"/>
      <c r="B13" s="291"/>
      <c r="C13" s="291"/>
      <c r="D13" s="418"/>
      <c r="E13" s="419"/>
      <c r="F13" s="419"/>
      <c r="G13" s="419"/>
      <c r="H13" s="419"/>
      <c r="I13" s="419"/>
      <c r="J13" s="419"/>
      <c r="K13" s="424">
        <f>K12+N12</f>
        <v>0</v>
      </c>
      <c r="L13" s="424"/>
      <c r="M13" s="424"/>
      <c r="N13" s="424"/>
      <c r="O13" s="424"/>
      <c r="P13" s="424"/>
      <c r="Q13" s="424">
        <f>Q12+T12</f>
        <v>0</v>
      </c>
      <c r="R13" s="424"/>
      <c r="S13" s="424"/>
      <c r="T13" s="424"/>
      <c r="U13" s="424"/>
      <c r="V13" s="424"/>
      <c r="W13" s="424">
        <f>W12+Z12</f>
        <v>0</v>
      </c>
      <c r="X13" s="424"/>
      <c r="Y13" s="424"/>
      <c r="Z13" s="424"/>
      <c r="AA13" s="424"/>
      <c r="AB13" s="424"/>
      <c r="AC13" s="424">
        <f>AC12+AF12</f>
        <v>0</v>
      </c>
      <c r="AD13" s="424"/>
      <c r="AE13" s="424"/>
      <c r="AF13" s="424"/>
      <c r="AG13" s="424"/>
      <c r="AH13" s="424"/>
      <c r="AI13" s="424">
        <f>AI12+AL12</f>
        <v>0</v>
      </c>
      <c r="AJ13" s="424"/>
      <c r="AK13" s="424"/>
      <c r="AL13" s="424"/>
      <c r="AM13" s="424"/>
      <c r="AN13" s="424"/>
      <c r="AO13" s="445"/>
      <c r="AP13" s="445"/>
      <c r="AQ13" s="445"/>
      <c r="AR13" s="445"/>
      <c r="AS13" s="446"/>
    </row>
    <row r="14" spans="1:45">
      <c r="A14" s="290"/>
      <c r="B14" s="291"/>
      <c r="C14" s="292"/>
      <c r="D14" s="421"/>
      <c r="E14" s="422"/>
      <c r="F14" s="380" t="s">
        <v>260</v>
      </c>
      <c r="G14" s="378"/>
      <c r="H14" s="378"/>
      <c r="I14" s="378"/>
      <c r="J14" s="378"/>
      <c r="K14" s="378"/>
      <c r="L14" s="378"/>
      <c r="M14" s="379"/>
      <c r="N14" s="380" t="s">
        <v>247</v>
      </c>
      <c r="O14" s="378"/>
      <c r="P14" s="378"/>
      <c r="Q14" s="378"/>
      <c r="R14" s="378"/>
      <c r="S14" s="379"/>
      <c r="T14" s="368" t="s">
        <v>261</v>
      </c>
      <c r="U14" s="346"/>
      <c r="V14" s="346"/>
      <c r="W14" s="346"/>
      <c r="X14" s="347"/>
      <c r="Y14" s="380" t="s">
        <v>262</v>
      </c>
      <c r="Z14" s="378"/>
      <c r="AA14" s="378"/>
      <c r="AB14" s="378"/>
      <c r="AC14" s="379"/>
      <c r="AD14" s="380" t="s">
        <v>263</v>
      </c>
      <c r="AE14" s="378"/>
      <c r="AF14" s="378"/>
      <c r="AG14" s="378"/>
      <c r="AH14" s="378"/>
      <c r="AI14" s="378"/>
      <c r="AJ14" s="380" t="s">
        <v>264</v>
      </c>
      <c r="AK14" s="378"/>
      <c r="AL14" s="378"/>
      <c r="AM14" s="378"/>
      <c r="AN14" s="378"/>
      <c r="AO14" s="378"/>
      <c r="AP14" s="378"/>
      <c r="AQ14" s="378"/>
      <c r="AR14" s="378"/>
      <c r="AS14" s="425"/>
    </row>
    <row r="15" spans="1:45">
      <c r="A15" s="290"/>
      <c r="B15" s="291"/>
      <c r="C15" s="292"/>
      <c r="D15" s="382" t="s">
        <v>265</v>
      </c>
      <c r="E15" s="383"/>
      <c r="F15" s="386"/>
      <c r="G15" s="387"/>
      <c r="H15" s="387"/>
      <c r="I15" s="387"/>
      <c r="J15" s="387"/>
      <c r="K15" s="387"/>
      <c r="L15" s="349" t="s">
        <v>266</v>
      </c>
      <c r="M15" s="350"/>
      <c r="N15" s="348"/>
      <c r="O15" s="349"/>
      <c r="P15" s="349"/>
      <c r="Q15" s="349"/>
      <c r="R15" s="349"/>
      <c r="S15" s="350"/>
      <c r="T15" s="348"/>
      <c r="U15" s="349"/>
      <c r="V15" s="349"/>
      <c r="W15" s="349"/>
      <c r="X15" s="350"/>
      <c r="Y15" s="348"/>
      <c r="Z15" s="349"/>
      <c r="AA15" s="349"/>
      <c r="AB15" s="349"/>
      <c r="AC15" s="350"/>
      <c r="AD15" s="348"/>
      <c r="AE15" s="349"/>
      <c r="AF15" s="349"/>
      <c r="AG15" s="349"/>
      <c r="AH15" s="349"/>
      <c r="AI15" s="349"/>
      <c r="AJ15" s="348"/>
      <c r="AK15" s="349"/>
      <c r="AL15" s="349"/>
      <c r="AM15" s="349"/>
      <c r="AN15" s="349"/>
      <c r="AO15" s="349"/>
      <c r="AP15" s="349"/>
      <c r="AQ15" s="349"/>
      <c r="AR15" s="349"/>
      <c r="AS15" s="448"/>
    </row>
    <row r="16" spans="1:45">
      <c r="A16" s="290"/>
      <c r="B16" s="291"/>
      <c r="C16" s="292"/>
      <c r="D16" s="384"/>
      <c r="E16" s="385"/>
      <c r="F16" s="355"/>
      <c r="G16" s="353"/>
      <c r="H16" s="353"/>
      <c r="I16" s="353"/>
      <c r="J16" s="353"/>
      <c r="K16" s="353"/>
      <c r="L16" s="353" t="s">
        <v>266</v>
      </c>
      <c r="M16" s="354"/>
      <c r="N16" s="355"/>
      <c r="O16" s="353"/>
      <c r="P16" s="353"/>
      <c r="Q16" s="353"/>
      <c r="R16" s="353"/>
      <c r="S16" s="354"/>
      <c r="T16" s="355"/>
      <c r="U16" s="353"/>
      <c r="V16" s="353"/>
      <c r="W16" s="353"/>
      <c r="X16" s="354"/>
      <c r="Y16" s="355"/>
      <c r="Z16" s="353"/>
      <c r="AA16" s="353"/>
      <c r="AB16" s="353"/>
      <c r="AC16" s="354"/>
      <c r="AD16" s="355"/>
      <c r="AE16" s="353"/>
      <c r="AF16" s="353"/>
      <c r="AG16" s="353"/>
      <c r="AH16" s="353"/>
      <c r="AI16" s="353"/>
      <c r="AJ16" s="355"/>
      <c r="AK16" s="353"/>
      <c r="AL16" s="353"/>
      <c r="AM16" s="353"/>
      <c r="AN16" s="353"/>
      <c r="AO16" s="353"/>
      <c r="AP16" s="353"/>
      <c r="AQ16" s="353"/>
      <c r="AR16" s="353"/>
      <c r="AS16" s="423"/>
    </row>
    <row r="17" spans="1:45">
      <c r="A17" s="290"/>
      <c r="B17" s="291"/>
      <c r="C17" s="292"/>
      <c r="D17" s="384"/>
      <c r="E17" s="385"/>
      <c r="F17" s="355"/>
      <c r="G17" s="353"/>
      <c r="H17" s="353"/>
      <c r="I17" s="353"/>
      <c r="J17" s="353"/>
      <c r="K17" s="353"/>
      <c r="L17" s="353" t="s">
        <v>266</v>
      </c>
      <c r="M17" s="354"/>
      <c r="N17" s="355"/>
      <c r="O17" s="353"/>
      <c r="P17" s="353"/>
      <c r="Q17" s="353"/>
      <c r="R17" s="353"/>
      <c r="S17" s="354"/>
      <c r="T17" s="355"/>
      <c r="U17" s="353"/>
      <c r="V17" s="353"/>
      <c r="W17" s="353"/>
      <c r="X17" s="354"/>
      <c r="Y17" s="355"/>
      <c r="Z17" s="353"/>
      <c r="AA17" s="353"/>
      <c r="AB17" s="353"/>
      <c r="AC17" s="354"/>
      <c r="AD17" s="355"/>
      <c r="AE17" s="353"/>
      <c r="AF17" s="353"/>
      <c r="AG17" s="353"/>
      <c r="AH17" s="353"/>
      <c r="AI17" s="353"/>
      <c r="AJ17" s="355"/>
      <c r="AK17" s="353"/>
      <c r="AL17" s="353"/>
      <c r="AM17" s="353"/>
      <c r="AN17" s="353"/>
      <c r="AO17" s="353"/>
      <c r="AP17" s="353"/>
      <c r="AQ17" s="353"/>
      <c r="AR17" s="353"/>
      <c r="AS17" s="423"/>
    </row>
    <row r="18" spans="1:45">
      <c r="A18" s="290"/>
      <c r="B18" s="291"/>
      <c r="C18" s="292"/>
      <c r="D18" s="384"/>
      <c r="E18" s="385"/>
      <c r="F18" s="355"/>
      <c r="G18" s="353"/>
      <c r="H18" s="353"/>
      <c r="I18" s="353"/>
      <c r="J18" s="353"/>
      <c r="K18" s="353"/>
      <c r="L18" s="353" t="s">
        <v>266</v>
      </c>
      <c r="M18" s="354"/>
      <c r="N18" s="355"/>
      <c r="O18" s="353"/>
      <c r="P18" s="353"/>
      <c r="Q18" s="353"/>
      <c r="R18" s="353"/>
      <c r="S18" s="354"/>
      <c r="T18" s="355"/>
      <c r="U18" s="353"/>
      <c r="V18" s="353"/>
      <c r="W18" s="353"/>
      <c r="X18" s="354"/>
      <c r="Y18" s="355"/>
      <c r="Z18" s="353"/>
      <c r="AA18" s="353"/>
      <c r="AB18" s="353"/>
      <c r="AC18" s="354"/>
      <c r="AD18" s="355"/>
      <c r="AE18" s="353"/>
      <c r="AF18" s="353"/>
      <c r="AG18" s="353"/>
      <c r="AH18" s="353"/>
      <c r="AI18" s="353"/>
      <c r="AJ18" s="355"/>
      <c r="AK18" s="353"/>
      <c r="AL18" s="353"/>
      <c r="AM18" s="353"/>
      <c r="AN18" s="353"/>
      <c r="AO18" s="353"/>
      <c r="AP18" s="353"/>
      <c r="AQ18" s="353"/>
      <c r="AR18" s="353"/>
      <c r="AS18" s="423"/>
    </row>
    <row r="19" spans="1:45">
      <c r="A19" s="290"/>
      <c r="B19" s="291"/>
      <c r="C19" s="292"/>
      <c r="D19" s="377"/>
      <c r="E19" s="379"/>
      <c r="F19" s="365"/>
      <c r="G19" s="366"/>
      <c r="H19" s="366"/>
      <c r="I19" s="366"/>
      <c r="J19" s="366"/>
      <c r="K19" s="366"/>
      <c r="L19" s="366" t="s">
        <v>266</v>
      </c>
      <c r="M19" s="367"/>
      <c r="N19" s="365"/>
      <c r="O19" s="366"/>
      <c r="P19" s="366"/>
      <c r="Q19" s="366"/>
      <c r="R19" s="366"/>
      <c r="S19" s="367"/>
      <c r="T19" s="365"/>
      <c r="U19" s="366"/>
      <c r="V19" s="366"/>
      <c r="W19" s="366"/>
      <c r="X19" s="367"/>
      <c r="Y19" s="355"/>
      <c r="Z19" s="353"/>
      <c r="AA19" s="353"/>
      <c r="AB19" s="353"/>
      <c r="AC19" s="354"/>
      <c r="AD19" s="365"/>
      <c r="AE19" s="366"/>
      <c r="AF19" s="366"/>
      <c r="AG19" s="366"/>
      <c r="AH19" s="366"/>
      <c r="AI19" s="366"/>
      <c r="AJ19" s="365"/>
      <c r="AK19" s="366"/>
      <c r="AL19" s="366"/>
      <c r="AM19" s="366"/>
      <c r="AN19" s="366"/>
      <c r="AO19" s="366"/>
      <c r="AP19" s="366"/>
      <c r="AQ19" s="366"/>
      <c r="AR19" s="366"/>
      <c r="AS19" s="450"/>
    </row>
    <row r="20" spans="1:45">
      <c r="A20" s="290"/>
      <c r="B20" s="291"/>
      <c r="C20" s="292"/>
      <c r="D20" s="382" t="s">
        <v>267</v>
      </c>
      <c r="E20" s="383"/>
      <c r="F20" s="386"/>
      <c r="G20" s="387"/>
      <c r="H20" s="387"/>
      <c r="I20" s="387"/>
      <c r="J20" s="387"/>
      <c r="K20" s="387"/>
      <c r="L20" s="349" t="s">
        <v>266</v>
      </c>
      <c r="M20" s="350"/>
      <c r="N20" s="348"/>
      <c r="O20" s="349"/>
      <c r="P20" s="349"/>
      <c r="Q20" s="349"/>
      <c r="R20" s="349"/>
      <c r="S20" s="350"/>
      <c r="T20" s="348"/>
      <c r="U20" s="349"/>
      <c r="V20" s="349"/>
      <c r="W20" s="349"/>
      <c r="X20" s="350"/>
      <c r="Y20" s="355"/>
      <c r="Z20" s="353"/>
      <c r="AA20" s="353"/>
      <c r="AB20" s="353"/>
      <c r="AC20" s="354"/>
      <c r="AD20" s="348"/>
      <c r="AE20" s="349"/>
      <c r="AF20" s="349"/>
      <c r="AG20" s="349"/>
      <c r="AH20" s="349"/>
      <c r="AI20" s="350"/>
      <c r="AJ20" s="348"/>
      <c r="AK20" s="349"/>
      <c r="AL20" s="349"/>
      <c r="AM20" s="349"/>
      <c r="AN20" s="349"/>
      <c r="AO20" s="349"/>
      <c r="AP20" s="349"/>
      <c r="AQ20" s="349"/>
      <c r="AR20" s="349"/>
      <c r="AS20" s="448"/>
    </row>
    <row r="21" spans="1:45">
      <c r="A21" s="290"/>
      <c r="B21" s="291"/>
      <c r="C21" s="292"/>
      <c r="D21" s="384"/>
      <c r="E21" s="385"/>
      <c r="F21" s="355"/>
      <c r="G21" s="353"/>
      <c r="H21" s="353"/>
      <c r="I21" s="353"/>
      <c r="J21" s="353"/>
      <c r="K21" s="353"/>
      <c r="L21" s="353" t="s">
        <v>266</v>
      </c>
      <c r="M21" s="354"/>
      <c r="N21" s="355"/>
      <c r="O21" s="353"/>
      <c r="P21" s="353"/>
      <c r="Q21" s="353"/>
      <c r="R21" s="353"/>
      <c r="S21" s="354"/>
      <c r="T21" s="355"/>
      <c r="U21" s="353"/>
      <c r="V21" s="353"/>
      <c r="W21" s="353"/>
      <c r="X21" s="354"/>
      <c r="Y21" s="355"/>
      <c r="Z21" s="353"/>
      <c r="AA21" s="353"/>
      <c r="AB21" s="353"/>
      <c r="AC21" s="354"/>
      <c r="AD21" s="355"/>
      <c r="AE21" s="353"/>
      <c r="AF21" s="353"/>
      <c r="AG21" s="353"/>
      <c r="AH21" s="353"/>
      <c r="AI21" s="353"/>
      <c r="AJ21" s="355"/>
      <c r="AK21" s="353"/>
      <c r="AL21" s="353"/>
      <c r="AM21" s="353"/>
      <c r="AN21" s="353"/>
      <c r="AO21" s="353"/>
      <c r="AP21" s="353"/>
      <c r="AQ21" s="353"/>
      <c r="AR21" s="353"/>
      <c r="AS21" s="423"/>
    </row>
    <row r="22" spans="1:45">
      <c r="A22" s="290"/>
      <c r="B22" s="291"/>
      <c r="C22" s="292"/>
      <c r="D22" s="384"/>
      <c r="E22" s="385"/>
      <c r="F22" s="355"/>
      <c r="G22" s="353"/>
      <c r="H22" s="353"/>
      <c r="I22" s="353"/>
      <c r="J22" s="353"/>
      <c r="K22" s="353"/>
      <c r="L22" s="353" t="s">
        <v>266</v>
      </c>
      <c r="M22" s="354"/>
      <c r="N22" s="355"/>
      <c r="O22" s="353"/>
      <c r="P22" s="353"/>
      <c r="Q22" s="353"/>
      <c r="R22" s="353"/>
      <c r="S22" s="354"/>
      <c r="T22" s="355"/>
      <c r="U22" s="353"/>
      <c r="V22" s="353"/>
      <c r="W22" s="353"/>
      <c r="X22" s="354"/>
      <c r="Y22" s="355"/>
      <c r="Z22" s="353"/>
      <c r="AA22" s="353"/>
      <c r="AB22" s="353"/>
      <c r="AC22" s="354"/>
      <c r="AD22" s="355"/>
      <c r="AE22" s="353"/>
      <c r="AF22" s="353"/>
      <c r="AG22" s="353"/>
      <c r="AH22" s="353"/>
      <c r="AI22" s="353"/>
      <c r="AJ22" s="355"/>
      <c r="AK22" s="353"/>
      <c r="AL22" s="353"/>
      <c r="AM22" s="353"/>
      <c r="AN22" s="353"/>
      <c r="AO22" s="353"/>
      <c r="AP22" s="353"/>
      <c r="AQ22" s="353"/>
      <c r="AR22" s="353"/>
      <c r="AS22" s="423"/>
    </row>
    <row r="23" spans="1:45">
      <c r="A23" s="290"/>
      <c r="B23" s="291"/>
      <c r="C23" s="292"/>
      <c r="D23" s="384"/>
      <c r="E23" s="385"/>
      <c r="F23" s="355"/>
      <c r="G23" s="353"/>
      <c r="H23" s="353"/>
      <c r="I23" s="353"/>
      <c r="J23" s="353"/>
      <c r="K23" s="353"/>
      <c r="L23" s="353" t="s">
        <v>266</v>
      </c>
      <c r="M23" s="354"/>
      <c r="N23" s="355"/>
      <c r="O23" s="353"/>
      <c r="P23" s="353"/>
      <c r="Q23" s="353"/>
      <c r="R23" s="353"/>
      <c r="S23" s="354"/>
      <c r="T23" s="355"/>
      <c r="U23" s="353"/>
      <c r="V23" s="353"/>
      <c r="W23" s="353"/>
      <c r="X23" s="354"/>
      <c r="Y23" s="355"/>
      <c r="Z23" s="353"/>
      <c r="AA23" s="353"/>
      <c r="AB23" s="353"/>
      <c r="AC23" s="354"/>
      <c r="AD23" s="355"/>
      <c r="AE23" s="353"/>
      <c r="AF23" s="353"/>
      <c r="AG23" s="353"/>
      <c r="AH23" s="353"/>
      <c r="AI23" s="353"/>
      <c r="AJ23" s="355"/>
      <c r="AK23" s="353"/>
      <c r="AL23" s="353"/>
      <c r="AM23" s="353"/>
      <c r="AN23" s="353"/>
      <c r="AO23" s="353"/>
      <c r="AP23" s="353"/>
      <c r="AQ23" s="353"/>
      <c r="AR23" s="353"/>
      <c r="AS23" s="423"/>
    </row>
    <row r="24" spans="1:45">
      <c r="A24" s="290"/>
      <c r="B24" s="291"/>
      <c r="C24" s="292"/>
      <c r="D24" s="377"/>
      <c r="E24" s="379"/>
      <c r="F24" s="365"/>
      <c r="G24" s="366"/>
      <c r="H24" s="366"/>
      <c r="I24" s="366"/>
      <c r="J24" s="366"/>
      <c r="K24" s="366"/>
      <c r="L24" s="366" t="s">
        <v>266</v>
      </c>
      <c r="M24" s="367"/>
      <c r="N24" s="365"/>
      <c r="O24" s="366"/>
      <c r="P24" s="366"/>
      <c r="Q24" s="366"/>
      <c r="R24" s="366"/>
      <c r="S24" s="367"/>
      <c r="T24" s="365"/>
      <c r="U24" s="366"/>
      <c r="V24" s="366"/>
      <c r="W24" s="366"/>
      <c r="X24" s="367"/>
      <c r="Y24" s="355"/>
      <c r="Z24" s="353"/>
      <c r="AA24" s="353"/>
      <c r="AB24" s="353"/>
      <c r="AC24" s="354"/>
      <c r="AD24" s="365"/>
      <c r="AE24" s="366"/>
      <c r="AF24" s="366"/>
      <c r="AG24" s="366"/>
      <c r="AH24" s="366"/>
      <c r="AI24" s="366"/>
      <c r="AJ24" s="365"/>
      <c r="AK24" s="366"/>
      <c r="AL24" s="366"/>
      <c r="AM24" s="366"/>
      <c r="AN24" s="366"/>
      <c r="AO24" s="366"/>
      <c r="AP24" s="366"/>
      <c r="AQ24" s="366"/>
      <c r="AR24" s="366"/>
      <c r="AS24" s="450"/>
    </row>
    <row r="25" spans="1:45" ht="13.5" customHeight="1">
      <c r="A25" s="290"/>
      <c r="B25" s="291"/>
      <c r="C25" s="292"/>
      <c r="D25" s="457" t="s">
        <v>268</v>
      </c>
      <c r="E25" s="458"/>
      <c r="F25" s="348"/>
      <c r="G25" s="349"/>
      <c r="H25" s="349"/>
      <c r="I25" s="349"/>
      <c r="J25" s="349"/>
      <c r="K25" s="349"/>
      <c r="L25" s="349" t="s">
        <v>266</v>
      </c>
      <c r="M25" s="350"/>
      <c r="N25" s="348"/>
      <c r="O25" s="349"/>
      <c r="P25" s="349"/>
      <c r="Q25" s="349"/>
      <c r="R25" s="349"/>
      <c r="S25" s="350"/>
      <c r="T25" s="348"/>
      <c r="U25" s="349"/>
      <c r="V25" s="349"/>
      <c r="W25" s="349"/>
      <c r="X25" s="350"/>
      <c r="Y25" s="355"/>
      <c r="Z25" s="353"/>
      <c r="AA25" s="353"/>
      <c r="AB25" s="353"/>
      <c r="AC25" s="354"/>
      <c r="AD25" s="348"/>
      <c r="AE25" s="349"/>
      <c r="AF25" s="349"/>
      <c r="AG25" s="349"/>
      <c r="AH25" s="349"/>
      <c r="AI25" s="350"/>
      <c r="AJ25" s="348"/>
      <c r="AK25" s="349"/>
      <c r="AL25" s="349"/>
      <c r="AM25" s="349"/>
      <c r="AN25" s="349"/>
      <c r="AO25" s="349"/>
      <c r="AP25" s="349"/>
      <c r="AQ25" s="349"/>
      <c r="AR25" s="349"/>
      <c r="AS25" s="448"/>
    </row>
    <row r="26" spans="1:45" s="94" customFormat="1">
      <c r="A26" s="290"/>
      <c r="B26" s="291"/>
      <c r="C26" s="292"/>
      <c r="D26" s="459"/>
      <c r="E26" s="460"/>
      <c r="F26" s="355"/>
      <c r="G26" s="353"/>
      <c r="H26" s="353"/>
      <c r="I26" s="353"/>
      <c r="J26" s="353"/>
      <c r="K26" s="353"/>
      <c r="L26" s="353" t="s">
        <v>266</v>
      </c>
      <c r="M26" s="354"/>
      <c r="N26" s="355"/>
      <c r="O26" s="353"/>
      <c r="P26" s="353"/>
      <c r="Q26" s="353"/>
      <c r="R26" s="353"/>
      <c r="S26" s="354"/>
      <c r="T26" s="355"/>
      <c r="U26" s="353"/>
      <c r="V26" s="353"/>
      <c r="W26" s="353"/>
      <c r="X26" s="354"/>
      <c r="Y26" s="355"/>
      <c r="Z26" s="353"/>
      <c r="AA26" s="353"/>
      <c r="AB26" s="353"/>
      <c r="AC26" s="354"/>
      <c r="AD26" s="355"/>
      <c r="AE26" s="353"/>
      <c r="AF26" s="353"/>
      <c r="AG26" s="353"/>
      <c r="AH26" s="353"/>
      <c r="AI26" s="354"/>
      <c r="AJ26" s="355"/>
      <c r="AK26" s="353"/>
      <c r="AL26" s="353"/>
      <c r="AM26" s="353"/>
      <c r="AN26" s="353"/>
      <c r="AO26" s="353"/>
      <c r="AP26" s="353"/>
      <c r="AQ26" s="353"/>
      <c r="AR26" s="353"/>
      <c r="AS26" s="423"/>
    </row>
    <row r="27" spans="1:45" s="94" customFormat="1">
      <c r="A27" s="290"/>
      <c r="B27" s="291"/>
      <c r="C27" s="292"/>
      <c r="D27" s="459"/>
      <c r="E27" s="460"/>
      <c r="F27" s="355"/>
      <c r="G27" s="353"/>
      <c r="H27" s="353"/>
      <c r="I27" s="353"/>
      <c r="J27" s="353"/>
      <c r="K27" s="353"/>
      <c r="L27" s="353" t="s">
        <v>266</v>
      </c>
      <c r="M27" s="354"/>
      <c r="N27" s="355"/>
      <c r="O27" s="353"/>
      <c r="P27" s="353"/>
      <c r="Q27" s="353"/>
      <c r="R27" s="353"/>
      <c r="S27" s="354"/>
      <c r="T27" s="355"/>
      <c r="U27" s="353"/>
      <c r="V27" s="353"/>
      <c r="W27" s="353"/>
      <c r="X27" s="354"/>
      <c r="Y27" s="355"/>
      <c r="Z27" s="353"/>
      <c r="AA27" s="353"/>
      <c r="AB27" s="353"/>
      <c r="AC27" s="354"/>
      <c r="AD27" s="355"/>
      <c r="AE27" s="353"/>
      <c r="AF27" s="353"/>
      <c r="AG27" s="353"/>
      <c r="AH27" s="353"/>
      <c r="AI27" s="354"/>
      <c r="AJ27" s="355"/>
      <c r="AK27" s="353"/>
      <c r="AL27" s="353"/>
      <c r="AM27" s="353"/>
      <c r="AN27" s="353"/>
      <c r="AO27" s="353"/>
      <c r="AP27" s="353"/>
      <c r="AQ27" s="353"/>
      <c r="AR27" s="353"/>
      <c r="AS27" s="423"/>
    </row>
    <row r="28" spans="1:45" s="94" customFormat="1">
      <c r="A28" s="290"/>
      <c r="B28" s="291"/>
      <c r="C28" s="292"/>
      <c r="D28" s="459"/>
      <c r="E28" s="460"/>
      <c r="F28" s="355"/>
      <c r="G28" s="353"/>
      <c r="H28" s="353"/>
      <c r="I28" s="353"/>
      <c r="J28" s="353"/>
      <c r="K28" s="353"/>
      <c r="L28" s="353" t="s">
        <v>266</v>
      </c>
      <c r="M28" s="354"/>
      <c r="N28" s="355"/>
      <c r="O28" s="353"/>
      <c r="P28" s="353"/>
      <c r="Q28" s="353"/>
      <c r="R28" s="353"/>
      <c r="S28" s="354"/>
      <c r="T28" s="355"/>
      <c r="U28" s="353"/>
      <c r="V28" s="353"/>
      <c r="W28" s="353"/>
      <c r="X28" s="354"/>
      <c r="Y28" s="355"/>
      <c r="Z28" s="353"/>
      <c r="AA28" s="353"/>
      <c r="AB28" s="353"/>
      <c r="AC28" s="354"/>
      <c r="AD28" s="355"/>
      <c r="AE28" s="353"/>
      <c r="AF28" s="353"/>
      <c r="AG28" s="353"/>
      <c r="AH28" s="353"/>
      <c r="AI28" s="354"/>
      <c r="AJ28" s="355"/>
      <c r="AK28" s="353"/>
      <c r="AL28" s="353"/>
      <c r="AM28" s="353"/>
      <c r="AN28" s="353"/>
      <c r="AO28" s="353"/>
      <c r="AP28" s="353"/>
      <c r="AQ28" s="353"/>
      <c r="AR28" s="353"/>
      <c r="AS28" s="423"/>
    </row>
    <row r="29" spans="1:45" s="94" customFormat="1" ht="14.25" thickBot="1">
      <c r="A29" s="290"/>
      <c r="B29" s="291"/>
      <c r="C29" s="292"/>
      <c r="D29" s="461"/>
      <c r="E29" s="462"/>
      <c r="F29" s="356"/>
      <c r="G29" s="357"/>
      <c r="H29" s="357"/>
      <c r="I29" s="357"/>
      <c r="J29" s="357"/>
      <c r="K29" s="357"/>
      <c r="L29" s="357" t="s">
        <v>266</v>
      </c>
      <c r="M29" s="358"/>
      <c r="N29" s="356"/>
      <c r="O29" s="357"/>
      <c r="P29" s="357"/>
      <c r="Q29" s="357"/>
      <c r="R29" s="357"/>
      <c r="S29" s="358"/>
      <c r="T29" s="365"/>
      <c r="U29" s="366"/>
      <c r="V29" s="366"/>
      <c r="W29" s="366"/>
      <c r="X29" s="367"/>
      <c r="Y29" s="356"/>
      <c r="Z29" s="357"/>
      <c r="AA29" s="357"/>
      <c r="AB29" s="357"/>
      <c r="AC29" s="358"/>
      <c r="AD29" s="356"/>
      <c r="AE29" s="357"/>
      <c r="AF29" s="357"/>
      <c r="AG29" s="357"/>
      <c r="AH29" s="357"/>
      <c r="AI29" s="358"/>
      <c r="AJ29" s="356"/>
      <c r="AK29" s="357"/>
      <c r="AL29" s="357"/>
      <c r="AM29" s="357"/>
      <c r="AN29" s="357"/>
      <c r="AO29" s="357"/>
      <c r="AP29" s="357"/>
      <c r="AQ29" s="357"/>
      <c r="AR29" s="357"/>
      <c r="AS29" s="449"/>
    </row>
    <row r="30" spans="1:45" s="94" customFormat="1" ht="13.5" customHeight="1">
      <c r="A30" s="259" t="s">
        <v>144</v>
      </c>
      <c r="B30" s="288"/>
      <c r="C30" s="289"/>
      <c r="D30" s="345" t="s">
        <v>260</v>
      </c>
      <c r="E30" s="346"/>
      <c r="F30" s="346"/>
      <c r="G30" s="346"/>
      <c r="H30" s="346"/>
      <c r="I30" s="346"/>
      <c r="J30" s="347"/>
      <c r="K30" s="368" t="s">
        <v>261</v>
      </c>
      <c r="L30" s="346"/>
      <c r="M30" s="346"/>
      <c r="N30" s="346"/>
      <c r="O30" s="347"/>
      <c r="P30" s="368" t="s">
        <v>263</v>
      </c>
      <c r="Q30" s="346"/>
      <c r="R30" s="347"/>
      <c r="S30" s="368" t="s">
        <v>269</v>
      </c>
      <c r="T30" s="346"/>
      <c r="U30" s="346"/>
      <c r="V30" s="346"/>
      <c r="W30" s="347"/>
      <c r="X30" s="368" t="s">
        <v>270</v>
      </c>
      <c r="Y30" s="346"/>
      <c r="Z30" s="346"/>
      <c r="AA30" s="346"/>
      <c r="AB30" s="347"/>
      <c r="AC30" s="346" t="s">
        <v>271</v>
      </c>
      <c r="AD30" s="346"/>
      <c r="AE30" s="346"/>
      <c r="AF30" s="346"/>
      <c r="AG30" s="346"/>
      <c r="AH30" s="346"/>
      <c r="AI30" s="346"/>
      <c r="AJ30" s="346"/>
      <c r="AK30" s="346"/>
      <c r="AL30" s="346"/>
      <c r="AM30" s="346"/>
      <c r="AN30" s="347"/>
      <c r="AO30" s="346" t="s">
        <v>272</v>
      </c>
      <c r="AP30" s="346"/>
      <c r="AQ30" s="346"/>
      <c r="AR30" s="346"/>
      <c r="AS30" s="467"/>
    </row>
    <row r="31" spans="1:45" s="94" customFormat="1">
      <c r="A31" s="290"/>
      <c r="B31" s="291"/>
      <c r="C31" s="292"/>
      <c r="D31" s="352"/>
      <c r="E31" s="234"/>
      <c r="F31" s="234"/>
      <c r="G31" s="234"/>
      <c r="H31" s="234"/>
      <c r="I31" s="349" t="s">
        <v>266</v>
      </c>
      <c r="J31" s="350"/>
      <c r="K31" s="348"/>
      <c r="L31" s="349"/>
      <c r="M31" s="349"/>
      <c r="N31" s="349"/>
      <c r="O31" s="350"/>
      <c r="P31" s="348"/>
      <c r="Q31" s="349"/>
      <c r="R31" s="349"/>
      <c r="S31" s="468"/>
      <c r="T31" s="469"/>
      <c r="U31" s="469"/>
      <c r="V31" s="469"/>
      <c r="W31" s="470"/>
      <c r="X31" s="372"/>
      <c r="Y31" s="373"/>
      <c r="Z31" s="373"/>
      <c r="AA31" s="373"/>
      <c r="AB31" s="471"/>
      <c r="AC31" s="372" t="s">
        <v>238</v>
      </c>
      <c r="AD31" s="373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65"/>
      <c r="AP31" s="465"/>
      <c r="AQ31" s="465"/>
      <c r="AR31" s="465"/>
      <c r="AS31" s="466"/>
    </row>
    <row r="32" spans="1:45" s="94" customFormat="1">
      <c r="A32" s="290"/>
      <c r="B32" s="291"/>
      <c r="C32" s="292"/>
      <c r="D32" s="351"/>
      <c r="E32" s="236"/>
      <c r="F32" s="236"/>
      <c r="G32" s="236"/>
      <c r="H32" s="236"/>
      <c r="I32" s="353" t="s">
        <v>266</v>
      </c>
      <c r="J32" s="354"/>
      <c r="K32" s="348"/>
      <c r="L32" s="349"/>
      <c r="M32" s="349"/>
      <c r="N32" s="349"/>
      <c r="O32" s="350"/>
      <c r="P32" s="355"/>
      <c r="Q32" s="353"/>
      <c r="R32" s="353"/>
      <c r="S32" s="362"/>
      <c r="T32" s="363"/>
      <c r="U32" s="363"/>
      <c r="V32" s="363"/>
      <c r="W32" s="364"/>
      <c r="X32" s="369"/>
      <c r="Y32" s="370"/>
      <c r="Z32" s="370"/>
      <c r="AA32" s="370"/>
      <c r="AB32" s="371"/>
      <c r="AC32" s="369" t="s">
        <v>238</v>
      </c>
      <c r="AD32" s="370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63"/>
      <c r="AP32" s="463"/>
      <c r="AQ32" s="463"/>
      <c r="AR32" s="463"/>
      <c r="AS32" s="464"/>
    </row>
    <row r="33" spans="1:49" s="94" customFormat="1">
      <c r="A33" s="290"/>
      <c r="B33" s="291"/>
      <c r="C33" s="292"/>
      <c r="D33" s="351"/>
      <c r="E33" s="236"/>
      <c r="F33" s="236"/>
      <c r="G33" s="236"/>
      <c r="H33" s="236"/>
      <c r="I33" s="353" t="s">
        <v>266</v>
      </c>
      <c r="J33" s="354"/>
      <c r="K33" s="348"/>
      <c r="L33" s="349"/>
      <c r="M33" s="349"/>
      <c r="N33" s="349"/>
      <c r="O33" s="350"/>
      <c r="P33" s="355"/>
      <c r="Q33" s="353"/>
      <c r="R33" s="353"/>
      <c r="S33" s="362"/>
      <c r="T33" s="363"/>
      <c r="U33" s="363"/>
      <c r="V33" s="363"/>
      <c r="W33" s="364"/>
      <c r="X33" s="369"/>
      <c r="Y33" s="370"/>
      <c r="Z33" s="370"/>
      <c r="AA33" s="370"/>
      <c r="AB33" s="371"/>
      <c r="AC33" s="369" t="s">
        <v>238</v>
      </c>
      <c r="AD33" s="370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63"/>
      <c r="AP33" s="463"/>
      <c r="AQ33" s="463"/>
      <c r="AR33" s="463"/>
      <c r="AS33" s="464"/>
    </row>
    <row r="34" spans="1:49" s="94" customFormat="1">
      <c r="A34" s="290"/>
      <c r="B34" s="291"/>
      <c r="C34" s="292"/>
      <c r="D34" s="351"/>
      <c r="E34" s="236"/>
      <c r="F34" s="236"/>
      <c r="G34" s="236"/>
      <c r="H34" s="236"/>
      <c r="I34" s="353" t="s">
        <v>266</v>
      </c>
      <c r="J34" s="354"/>
      <c r="K34" s="348"/>
      <c r="L34" s="349"/>
      <c r="M34" s="349"/>
      <c r="N34" s="349"/>
      <c r="O34" s="350"/>
      <c r="P34" s="355"/>
      <c r="Q34" s="353"/>
      <c r="R34" s="353"/>
      <c r="S34" s="362"/>
      <c r="T34" s="363"/>
      <c r="U34" s="363"/>
      <c r="V34" s="363"/>
      <c r="W34" s="364"/>
      <c r="X34" s="369"/>
      <c r="Y34" s="370"/>
      <c r="Z34" s="370"/>
      <c r="AA34" s="370"/>
      <c r="AB34" s="371"/>
      <c r="AC34" s="369" t="s">
        <v>238</v>
      </c>
      <c r="AD34" s="370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63"/>
      <c r="AP34" s="463"/>
      <c r="AQ34" s="463"/>
      <c r="AR34" s="463"/>
      <c r="AS34" s="464"/>
    </row>
    <row r="35" spans="1:49" s="94" customFormat="1">
      <c r="A35" s="290"/>
      <c r="B35" s="291"/>
      <c r="C35" s="292"/>
      <c r="D35" s="351"/>
      <c r="E35" s="236"/>
      <c r="F35" s="236"/>
      <c r="G35" s="236"/>
      <c r="H35" s="236"/>
      <c r="I35" s="353" t="s">
        <v>266</v>
      </c>
      <c r="J35" s="354"/>
      <c r="K35" s="348"/>
      <c r="L35" s="349"/>
      <c r="M35" s="349"/>
      <c r="N35" s="349"/>
      <c r="O35" s="350"/>
      <c r="P35" s="355"/>
      <c r="Q35" s="353"/>
      <c r="R35" s="353"/>
      <c r="S35" s="362"/>
      <c r="T35" s="363"/>
      <c r="U35" s="363"/>
      <c r="V35" s="363"/>
      <c r="W35" s="364"/>
      <c r="X35" s="369"/>
      <c r="Y35" s="370"/>
      <c r="Z35" s="370"/>
      <c r="AA35" s="370"/>
      <c r="AB35" s="371"/>
      <c r="AC35" s="369" t="s">
        <v>238</v>
      </c>
      <c r="AD35" s="370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63"/>
      <c r="AP35" s="463"/>
      <c r="AQ35" s="463"/>
      <c r="AR35" s="463"/>
      <c r="AS35" s="464"/>
    </row>
    <row r="36" spans="1:49">
      <c r="A36" s="290"/>
      <c r="B36" s="291"/>
      <c r="C36" s="292"/>
      <c r="D36" s="351"/>
      <c r="E36" s="236"/>
      <c r="F36" s="236"/>
      <c r="G36" s="236"/>
      <c r="H36" s="236"/>
      <c r="I36" s="353" t="s">
        <v>266</v>
      </c>
      <c r="J36" s="354"/>
      <c r="K36" s="348"/>
      <c r="L36" s="349"/>
      <c r="M36" s="349"/>
      <c r="N36" s="349"/>
      <c r="O36" s="350"/>
      <c r="P36" s="355"/>
      <c r="Q36" s="353"/>
      <c r="R36" s="353"/>
      <c r="S36" s="362"/>
      <c r="T36" s="363"/>
      <c r="U36" s="363"/>
      <c r="V36" s="363"/>
      <c r="W36" s="364"/>
      <c r="X36" s="369"/>
      <c r="Y36" s="370"/>
      <c r="Z36" s="370"/>
      <c r="AA36" s="370"/>
      <c r="AB36" s="371"/>
      <c r="AC36" s="369" t="s">
        <v>238</v>
      </c>
      <c r="AD36" s="370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63"/>
      <c r="AP36" s="463"/>
      <c r="AQ36" s="463"/>
      <c r="AR36" s="463"/>
      <c r="AS36" s="464"/>
    </row>
    <row r="37" spans="1:49">
      <c r="A37" s="290"/>
      <c r="B37" s="291"/>
      <c r="C37" s="292"/>
      <c r="D37" s="351"/>
      <c r="E37" s="236"/>
      <c r="F37" s="236"/>
      <c r="G37" s="236"/>
      <c r="H37" s="236"/>
      <c r="I37" s="353" t="s">
        <v>266</v>
      </c>
      <c r="J37" s="353"/>
      <c r="K37" s="348"/>
      <c r="L37" s="349"/>
      <c r="M37" s="349"/>
      <c r="N37" s="349"/>
      <c r="O37" s="350"/>
      <c r="P37" s="359"/>
      <c r="Q37" s="360"/>
      <c r="R37" s="361"/>
      <c r="S37" s="359"/>
      <c r="T37" s="360"/>
      <c r="U37" s="360"/>
      <c r="V37" s="360"/>
      <c r="W37" s="361"/>
      <c r="X37" s="359"/>
      <c r="Y37" s="360"/>
      <c r="Z37" s="360"/>
      <c r="AA37" s="360"/>
      <c r="AB37" s="361"/>
      <c r="AC37" s="370" t="s">
        <v>238</v>
      </c>
      <c r="AD37" s="370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63"/>
      <c r="AP37" s="463"/>
      <c r="AQ37" s="463"/>
      <c r="AR37" s="463"/>
      <c r="AS37" s="464"/>
    </row>
    <row r="38" spans="1:49" s="101" customFormat="1">
      <c r="A38" s="290"/>
      <c r="B38" s="291"/>
      <c r="C38" s="292"/>
      <c r="D38" s="351"/>
      <c r="E38" s="236"/>
      <c r="F38" s="236"/>
      <c r="G38" s="236"/>
      <c r="H38" s="236"/>
      <c r="I38" s="353" t="s">
        <v>266</v>
      </c>
      <c r="J38" s="354"/>
      <c r="K38" s="348"/>
      <c r="L38" s="349"/>
      <c r="M38" s="349"/>
      <c r="N38" s="349"/>
      <c r="O38" s="350"/>
      <c r="P38" s="355"/>
      <c r="Q38" s="353"/>
      <c r="R38" s="353"/>
      <c r="S38" s="362"/>
      <c r="T38" s="363"/>
      <c r="U38" s="363"/>
      <c r="V38" s="363"/>
      <c r="W38" s="364"/>
      <c r="X38" s="369"/>
      <c r="Y38" s="370"/>
      <c r="Z38" s="370"/>
      <c r="AA38" s="370"/>
      <c r="AB38" s="371"/>
      <c r="AC38" s="369" t="s">
        <v>238</v>
      </c>
      <c r="AD38" s="370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63"/>
      <c r="AP38" s="463"/>
      <c r="AQ38" s="463"/>
      <c r="AR38" s="463"/>
      <c r="AS38" s="464"/>
    </row>
    <row r="39" spans="1:49">
      <c r="A39" s="290"/>
      <c r="B39" s="291"/>
      <c r="C39" s="292"/>
      <c r="D39" s="351"/>
      <c r="E39" s="236"/>
      <c r="F39" s="236"/>
      <c r="G39" s="236"/>
      <c r="H39" s="236"/>
      <c r="I39" s="353" t="s">
        <v>266</v>
      </c>
      <c r="J39" s="354"/>
      <c r="K39" s="348"/>
      <c r="L39" s="349"/>
      <c r="M39" s="349"/>
      <c r="N39" s="349"/>
      <c r="O39" s="350"/>
      <c r="P39" s="355"/>
      <c r="Q39" s="353"/>
      <c r="R39" s="353"/>
      <c r="S39" s="362"/>
      <c r="T39" s="363"/>
      <c r="U39" s="363"/>
      <c r="V39" s="363"/>
      <c r="W39" s="364"/>
      <c r="X39" s="369"/>
      <c r="Y39" s="370"/>
      <c r="Z39" s="370"/>
      <c r="AA39" s="370"/>
      <c r="AB39" s="371"/>
      <c r="AC39" s="369" t="s">
        <v>238</v>
      </c>
      <c r="AD39" s="370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63"/>
      <c r="AP39" s="463"/>
      <c r="AQ39" s="463"/>
      <c r="AR39" s="463"/>
      <c r="AS39" s="464"/>
    </row>
    <row r="40" spans="1:49">
      <c r="A40" s="290"/>
      <c r="B40" s="291"/>
      <c r="C40" s="292"/>
      <c r="D40" s="351"/>
      <c r="E40" s="236"/>
      <c r="F40" s="236"/>
      <c r="G40" s="236"/>
      <c r="H40" s="236"/>
      <c r="I40" s="353" t="s">
        <v>266</v>
      </c>
      <c r="J40" s="354"/>
      <c r="K40" s="348"/>
      <c r="L40" s="349"/>
      <c r="M40" s="349"/>
      <c r="N40" s="349"/>
      <c r="O40" s="350"/>
      <c r="P40" s="355"/>
      <c r="Q40" s="353"/>
      <c r="R40" s="353"/>
      <c r="S40" s="362"/>
      <c r="T40" s="363"/>
      <c r="U40" s="363"/>
      <c r="V40" s="363"/>
      <c r="W40" s="364"/>
      <c r="X40" s="369"/>
      <c r="Y40" s="370"/>
      <c r="Z40" s="370"/>
      <c r="AA40" s="370"/>
      <c r="AB40" s="371"/>
      <c r="AC40" s="369" t="s">
        <v>238</v>
      </c>
      <c r="AD40" s="370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63"/>
      <c r="AP40" s="482"/>
      <c r="AQ40" s="482"/>
      <c r="AR40" s="482"/>
      <c r="AS40" s="483"/>
    </row>
    <row r="41" spans="1:49">
      <c r="A41" s="290"/>
      <c r="B41" s="291"/>
      <c r="C41" s="292"/>
      <c r="D41" s="351"/>
      <c r="E41" s="236"/>
      <c r="F41" s="236"/>
      <c r="G41" s="236"/>
      <c r="H41" s="236"/>
      <c r="I41" s="353" t="s">
        <v>266</v>
      </c>
      <c r="J41" s="354"/>
      <c r="K41" s="348"/>
      <c r="L41" s="349"/>
      <c r="M41" s="349"/>
      <c r="N41" s="349"/>
      <c r="O41" s="350"/>
      <c r="P41" s="355"/>
      <c r="Q41" s="353"/>
      <c r="R41" s="353"/>
      <c r="S41" s="362"/>
      <c r="T41" s="363"/>
      <c r="U41" s="363"/>
      <c r="V41" s="363"/>
      <c r="W41" s="364"/>
      <c r="X41" s="369"/>
      <c r="Y41" s="370"/>
      <c r="Z41" s="370"/>
      <c r="AA41" s="370"/>
      <c r="AB41" s="371"/>
      <c r="AC41" s="369" t="s">
        <v>238</v>
      </c>
      <c r="AD41" s="370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63"/>
      <c r="AP41" s="482"/>
      <c r="AQ41" s="482"/>
      <c r="AR41" s="482"/>
      <c r="AS41" s="483"/>
    </row>
    <row r="42" spans="1:49">
      <c r="A42" s="290"/>
      <c r="B42" s="291"/>
      <c r="C42" s="292"/>
      <c r="D42" s="351"/>
      <c r="E42" s="236"/>
      <c r="F42" s="236"/>
      <c r="G42" s="236"/>
      <c r="H42" s="236"/>
      <c r="I42" s="353" t="s">
        <v>266</v>
      </c>
      <c r="J42" s="354"/>
      <c r="K42" s="348"/>
      <c r="L42" s="349"/>
      <c r="M42" s="349"/>
      <c r="N42" s="349"/>
      <c r="O42" s="350"/>
      <c r="P42" s="355"/>
      <c r="Q42" s="353"/>
      <c r="R42" s="353"/>
      <c r="S42" s="362"/>
      <c r="T42" s="363"/>
      <c r="U42" s="363"/>
      <c r="V42" s="363"/>
      <c r="W42" s="364"/>
      <c r="X42" s="369"/>
      <c r="Y42" s="370"/>
      <c r="Z42" s="370"/>
      <c r="AA42" s="370"/>
      <c r="AB42" s="371"/>
      <c r="AC42" s="369" t="s">
        <v>238</v>
      </c>
      <c r="AD42" s="370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63"/>
      <c r="AP42" s="482"/>
      <c r="AQ42" s="482"/>
      <c r="AR42" s="482"/>
      <c r="AS42" s="483"/>
    </row>
    <row r="43" spans="1:49">
      <c r="A43" s="290"/>
      <c r="B43" s="291"/>
      <c r="C43" s="292"/>
      <c r="D43" s="351"/>
      <c r="E43" s="236"/>
      <c r="F43" s="236"/>
      <c r="G43" s="236"/>
      <c r="H43" s="236"/>
      <c r="I43" s="353" t="s">
        <v>266</v>
      </c>
      <c r="J43" s="354"/>
      <c r="K43" s="348"/>
      <c r="L43" s="349"/>
      <c r="M43" s="349"/>
      <c r="N43" s="349"/>
      <c r="O43" s="350"/>
      <c r="P43" s="355"/>
      <c r="Q43" s="353"/>
      <c r="R43" s="353"/>
      <c r="S43" s="362"/>
      <c r="T43" s="363"/>
      <c r="U43" s="363"/>
      <c r="V43" s="363"/>
      <c r="W43" s="364"/>
      <c r="X43" s="369"/>
      <c r="Y43" s="370"/>
      <c r="Z43" s="370"/>
      <c r="AA43" s="370"/>
      <c r="AB43" s="371"/>
      <c r="AC43" s="369" t="s">
        <v>238</v>
      </c>
      <c r="AD43" s="370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63"/>
      <c r="AP43" s="482"/>
      <c r="AQ43" s="482"/>
      <c r="AR43" s="482"/>
      <c r="AS43" s="483"/>
    </row>
    <row r="44" spans="1:49">
      <c r="A44" s="290"/>
      <c r="B44" s="291"/>
      <c r="C44" s="292"/>
      <c r="D44" s="351"/>
      <c r="E44" s="236"/>
      <c r="F44" s="236"/>
      <c r="G44" s="236"/>
      <c r="H44" s="236"/>
      <c r="I44" s="353" t="s">
        <v>266</v>
      </c>
      <c r="J44" s="354"/>
      <c r="K44" s="348"/>
      <c r="L44" s="349"/>
      <c r="M44" s="349"/>
      <c r="N44" s="349"/>
      <c r="O44" s="350"/>
      <c r="P44" s="355"/>
      <c r="Q44" s="353"/>
      <c r="R44" s="353"/>
      <c r="S44" s="362"/>
      <c r="T44" s="363"/>
      <c r="U44" s="363"/>
      <c r="V44" s="363"/>
      <c r="W44" s="364"/>
      <c r="X44" s="369"/>
      <c r="Y44" s="370"/>
      <c r="Z44" s="370"/>
      <c r="AA44" s="370"/>
      <c r="AB44" s="371"/>
      <c r="AC44" s="369" t="s">
        <v>238</v>
      </c>
      <c r="AD44" s="370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63"/>
      <c r="AP44" s="482"/>
      <c r="AQ44" s="482"/>
      <c r="AR44" s="482"/>
      <c r="AS44" s="483"/>
    </row>
    <row r="45" spans="1:49" ht="14.25" thickBot="1">
      <c r="A45" s="293"/>
      <c r="B45" s="294"/>
      <c r="C45" s="295"/>
      <c r="D45" s="488"/>
      <c r="E45" s="489"/>
      <c r="F45" s="489"/>
      <c r="G45" s="489"/>
      <c r="H45" s="489"/>
      <c r="I45" s="357" t="s">
        <v>266</v>
      </c>
      <c r="J45" s="358"/>
      <c r="K45" s="348"/>
      <c r="L45" s="349"/>
      <c r="M45" s="349"/>
      <c r="N45" s="349"/>
      <c r="O45" s="350"/>
      <c r="P45" s="356"/>
      <c r="Q45" s="357"/>
      <c r="R45" s="357"/>
      <c r="S45" s="490"/>
      <c r="T45" s="491"/>
      <c r="U45" s="491"/>
      <c r="V45" s="491"/>
      <c r="W45" s="492"/>
      <c r="X45" s="493"/>
      <c r="Y45" s="494"/>
      <c r="Z45" s="494"/>
      <c r="AA45" s="494"/>
      <c r="AB45" s="495"/>
      <c r="AC45" s="493" t="s">
        <v>238</v>
      </c>
      <c r="AD45" s="494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84"/>
      <c r="AP45" s="485"/>
      <c r="AQ45" s="485"/>
      <c r="AR45" s="485"/>
      <c r="AS45" s="486"/>
    </row>
    <row r="46" spans="1:49" ht="13.5" customHeight="1">
      <c r="A46" s="259" t="s">
        <v>161</v>
      </c>
      <c r="B46" s="288"/>
      <c r="C46" s="288"/>
      <c r="D46" s="256" t="s">
        <v>82</v>
      </c>
      <c r="E46" s="257"/>
      <c r="F46" s="257"/>
      <c r="G46" s="257"/>
      <c r="H46" s="257"/>
      <c r="I46" s="257"/>
      <c r="J46" s="322" t="s">
        <v>184</v>
      </c>
      <c r="K46" s="257"/>
      <c r="L46" s="257"/>
      <c r="M46" s="257"/>
      <c r="N46" s="257"/>
      <c r="O46" s="257"/>
      <c r="P46" s="322" t="s">
        <v>185</v>
      </c>
      <c r="Q46" s="257"/>
      <c r="R46" s="337"/>
      <c r="S46" s="322" t="s">
        <v>108</v>
      </c>
      <c r="T46" s="257"/>
      <c r="U46" s="257"/>
      <c r="V46" s="257"/>
      <c r="W46" s="257"/>
      <c r="X46" s="257"/>
      <c r="Y46" s="322" t="s">
        <v>82</v>
      </c>
      <c r="Z46" s="257"/>
      <c r="AA46" s="322" t="s">
        <v>184</v>
      </c>
      <c r="AB46" s="257"/>
      <c r="AC46" s="257"/>
      <c r="AD46" s="257"/>
      <c r="AE46" s="257"/>
      <c r="AF46" s="337"/>
      <c r="AG46" s="322" t="s">
        <v>186</v>
      </c>
      <c r="AH46" s="257"/>
      <c r="AI46" s="257"/>
      <c r="AJ46" s="257"/>
      <c r="AK46" s="257"/>
      <c r="AL46" s="257"/>
      <c r="AM46" s="257"/>
      <c r="AN46" s="257"/>
      <c r="AO46" s="257"/>
      <c r="AP46" s="337"/>
      <c r="AQ46" s="322" t="s">
        <v>185</v>
      </c>
      <c r="AR46" s="257"/>
      <c r="AS46" s="258"/>
      <c r="AW46" s="202"/>
    </row>
    <row r="47" spans="1:49" ht="13.5" customHeight="1">
      <c r="A47" s="290"/>
      <c r="B47" s="291"/>
      <c r="C47" s="291"/>
      <c r="D47" s="339" t="s">
        <v>182</v>
      </c>
      <c r="E47" s="341"/>
      <c r="F47" s="310" t="s">
        <v>199</v>
      </c>
      <c r="G47" s="311"/>
      <c r="H47" s="311"/>
      <c r="I47" s="312"/>
      <c r="J47" s="196"/>
      <c r="K47" s="477"/>
      <c r="L47" s="478"/>
      <c r="M47" s="478"/>
      <c r="N47" s="478"/>
      <c r="O47" s="130" t="s">
        <v>152</v>
      </c>
      <c r="P47" s="233"/>
      <c r="Q47" s="234"/>
      <c r="R47" s="324"/>
      <c r="S47" s="306"/>
      <c r="T47" s="307"/>
      <c r="U47" s="307"/>
      <c r="V47" s="307"/>
      <c r="W47" s="307"/>
      <c r="X47" s="338"/>
      <c r="Y47" s="326" t="s">
        <v>225</v>
      </c>
      <c r="Z47" s="327"/>
      <c r="AA47" s="479"/>
      <c r="AB47" s="480"/>
      <c r="AC47" s="480"/>
      <c r="AD47" s="480"/>
      <c r="AE47" s="480"/>
      <c r="AF47" s="132" t="s">
        <v>152</v>
      </c>
      <c r="AG47" s="319"/>
      <c r="AH47" s="320"/>
      <c r="AI47" s="320"/>
      <c r="AJ47" s="320"/>
      <c r="AK47" s="320"/>
      <c r="AL47" s="320"/>
      <c r="AM47" s="320"/>
      <c r="AN47" s="320"/>
      <c r="AO47" s="320"/>
      <c r="AP47" s="321"/>
      <c r="AQ47" s="233"/>
      <c r="AR47" s="234"/>
      <c r="AS47" s="323"/>
      <c r="AW47" s="203"/>
    </row>
    <row r="48" spans="1:49">
      <c r="A48" s="290"/>
      <c r="B48" s="291"/>
      <c r="C48" s="291"/>
      <c r="D48" s="473"/>
      <c r="E48" s="474"/>
      <c r="F48" s="310"/>
      <c r="G48" s="311"/>
      <c r="H48" s="311"/>
      <c r="I48" s="312"/>
      <c r="J48" s="197"/>
      <c r="K48" s="342"/>
      <c r="L48" s="336"/>
      <c r="M48" s="336"/>
      <c r="N48" s="336"/>
      <c r="O48" s="131" t="s">
        <v>152</v>
      </c>
      <c r="P48" s="222"/>
      <c r="Q48" s="223"/>
      <c r="R48" s="240"/>
      <c r="S48" s="224"/>
      <c r="T48" s="225"/>
      <c r="U48" s="225"/>
      <c r="V48" s="225"/>
      <c r="W48" s="225"/>
      <c r="X48" s="332"/>
      <c r="Y48" s="328"/>
      <c r="Z48" s="329"/>
      <c r="AA48" s="335"/>
      <c r="AB48" s="336"/>
      <c r="AC48" s="336"/>
      <c r="AD48" s="336"/>
      <c r="AE48" s="336"/>
      <c r="AF48" s="131" t="s">
        <v>152</v>
      </c>
      <c r="AG48" s="319"/>
      <c r="AH48" s="320"/>
      <c r="AI48" s="320"/>
      <c r="AJ48" s="320"/>
      <c r="AK48" s="320"/>
      <c r="AL48" s="320"/>
      <c r="AM48" s="320"/>
      <c r="AN48" s="320"/>
      <c r="AO48" s="320"/>
      <c r="AP48" s="321"/>
      <c r="AQ48" s="222"/>
      <c r="AR48" s="223"/>
      <c r="AS48" s="318"/>
    </row>
    <row r="49" spans="1:45">
      <c r="A49" s="290"/>
      <c r="B49" s="291"/>
      <c r="C49" s="291"/>
      <c r="D49" s="473"/>
      <c r="E49" s="474"/>
      <c r="F49" s="310"/>
      <c r="G49" s="311"/>
      <c r="H49" s="311"/>
      <c r="I49" s="312"/>
      <c r="J49" s="197"/>
      <c r="K49" s="342"/>
      <c r="L49" s="336"/>
      <c r="M49" s="336"/>
      <c r="N49" s="336"/>
      <c r="O49" s="131" t="s">
        <v>152</v>
      </c>
      <c r="P49" s="222"/>
      <c r="Q49" s="223"/>
      <c r="R49" s="240"/>
      <c r="S49" s="224"/>
      <c r="T49" s="225"/>
      <c r="U49" s="225"/>
      <c r="V49" s="225"/>
      <c r="W49" s="225"/>
      <c r="X49" s="332"/>
      <c r="Y49" s="328"/>
      <c r="Z49" s="329"/>
      <c r="AA49" s="335"/>
      <c r="AB49" s="336"/>
      <c r="AC49" s="336"/>
      <c r="AD49" s="336"/>
      <c r="AE49" s="336"/>
      <c r="AF49" s="131" t="s">
        <v>152</v>
      </c>
      <c r="AG49" s="319"/>
      <c r="AH49" s="320"/>
      <c r="AI49" s="320"/>
      <c r="AJ49" s="320"/>
      <c r="AK49" s="320"/>
      <c r="AL49" s="320"/>
      <c r="AM49" s="320"/>
      <c r="AN49" s="320"/>
      <c r="AO49" s="320"/>
      <c r="AP49" s="321"/>
      <c r="AQ49" s="222"/>
      <c r="AR49" s="223"/>
      <c r="AS49" s="318"/>
    </row>
    <row r="50" spans="1:45">
      <c r="A50" s="290"/>
      <c r="B50" s="291"/>
      <c r="C50" s="291"/>
      <c r="D50" s="473"/>
      <c r="E50" s="474"/>
      <c r="F50" s="310"/>
      <c r="G50" s="311"/>
      <c r="H50" s="311"/>
      <c r="I50" s="312"/>
      <c r="J50" s="197"/>
      <c r="K50" s="342"/>
      <c r="L50" s="336"/>
      <c r="M50" s="336"/>
      <c r="N50" s="336"/>
      <c r="O50" s="131" t="s">
        <v>152</v>
      </c>
      <c r="P50" s="222"/>
      <c r="Q50" s="223"/>
      <c r="R50" s="240"/>
      <c r="S50" s="224"/>
      <c r="T50" s="225"/>
      <c r="U50" s="225"/>
      <c r="V50" s="225"/>
      <c r="W50" s="225"/>
      <c r="X50" s="332"/>
      <c r="Y50" s="328"/>
      <c r="Z50" s="329"/>
      <c r="AA50" s="335"/>
      <c r="AB50" s="336"/>
      <c r="AC50" s="336"/>
      <c r="AD50" s="336"/>
      <c r="AE50" s="336"/>
      <c r="AF50" s="131" t="s">
        <v>152</v>
      </c>
      <c r="AG50" s="319"/>
      <c r="AH50" s="320"/>
      <c r="AI50" s="320"/>
      <c r="AJ50" s="320"/>
      <c r="AK50" s="320"/>
      <c r="AL50" s="320"/>
      <c r="AM50" s="320"/>
      <c r="AN50" s="320"/>
      <c r="AO50" s="320"/>
      <c r="AP50" s="321"/>
      <c r="AQ50" s="222"/>
      <c r="AR50" s="223"/>
      <c r="AS50" s="318"/>
    </row>
    <row r="51" spans="1:45">
      <c r="A51" s="290"/>
      <c r="B51" s="291"/>
      <c r="C51" s="291"/>
      <c r="D51" s="473"/>
      <c r="E51" s="474"/>
      <c r="F51" s="310"/>
      <c r="G51" s="311"/>
      <c r="H51" s="311"/>
      <c r="I51" s="312"/>
      <c r="J51" s="197"/>
      <c r="K51" s="342"/>
      <c r="L51" s="336"/>
      <c r="M51" s="336"/>
      <c r="N51" s="336"/>
      <c r="O51" s="131" t="s">
        <v>152</v>
      </c>
      <c r="P51" s="222"/>
      <c r="Q51" s="223"/>
      <c r="R51" s="240"/>
      <c r="S51" s="224"/>
      <c r="T51" s="225"/>
      <c r="U51" s="225"/>
      <c r="V51" s="225"/>
      <c r="W51" s="225"/>
      <c r="X51" s="332"/>
      <c r="Y51" s="328"/>
      <c r="Z51" s="329"/>
      <c r="AA51" s="335"/>
      <c r="AB51" s="336"/>
      <c r="AC51" s="336"/>
      <c r="AD51" s="336"/>
      <c r="AE51" s="336"/>
      <c r="AF51" s="131" t="s">
        <v>152</v>
      </c>
      <c r="AG51" s="319"/>
      <c r="AH51" s="320"/>
      <c r="AI51" s="320"/>
      <c r="AJ51" s="320"/>
      <c r="AK51" s="320"/>
      <c r="AL51" s="320"/>
      <c r="AM51" s="320"/>
      <c r="AN51" s="320"/>
      <c r="AO51" s="320"/>
      <c r="AP51" s="321"/>
      <c r="AQ51" s="222"/>
      <c r="AR51" s="223"/>
      <c r="AS51" s="318"/>
    </row>
    <row r="52" spans="1:45">
      <c r="A52" s="290"/>
      <c r="B52" s="291"/>
      <c r="C52" s="291"/>
      <c r="D52" s="473"/>
      <c r="E52" s="474"/>
      <c r="F52" s="310"/>
      <c r="G52" s="311"/>
      <c r="H52" s="311"/>
      <c r="I52" s="312"/>
      <c r="J52" s="197"/>
      <c r="K52" s="342"/>
      <c r="L52" s="336"/>
      <c r="M52" s="336"/>
      <c r="N52" s="336"/>
      <c r="O52" s="131" t="s">
        <v>152</v>
      </c>
      <c r="P52" s="222"/>
      <c r="Q52" s="223"/>
      <c r="R52" s="240"/>
      <c r="S52" s="224"/>
      <c r="T52" s="225"/>
      <c r="U52" s="225"/>
      <c r="V52" s="225"/>
      <c r="W52" s="225"/>
      <c r="X52" s="332"/>
      <c r="Y52" s="328"/>
      <c r="Z52" s="329"/>
      <c r="AA52" s="335"/>
      <c r="AB52" s="336"/>
      <c r="AC52" s="336"/>
      <c r="AD52" s="336"/>
      <c r="AE52" s="336"/>
      <c r="AF52" s="131" t="s">
        <v>152</v>
      </c>
      <c r="AG52" s="319"/>
      <c r="AH52" s="320"/>
      <c r="AI52" s="320"/>
      <c r="AJ52" s="320"/>
      <c r="AK52" s="320"/>
      <c r="AL52" s="320"/>
      <c r="AM52" s="320"/>
      <c r="AN52" s="320"/>
      <c r="AO52" s="320"/>
      <c r="AP52" s="321"/>
      <c r="AQ52" s="222"/>
      <c r="AR52" s="223"/>
      <c r="AS52" s="318"/>
    </row>
    <row r="53" spans="1:45">
      <c r="A53" s="290"/>
      <c r="B53" s="291"/>
      <c r="C53" s="291"/>
      <c r="D53" s="475"/>
      <c r="E53" s="476"/>
      <c r="F53" s="310"/>
      <c r="G53" s="311"/>
      <c r="H53" s="311"/>
      <c r="I53" s="312"/>
      <c r="J53" s="198"/>
      <c r="K53" s="343"/>
      <c r="L53" s="344"/>
      <c r="M53" s="344"/>
      <c r="N53" s="344"/>
      <c r="O53" s="133" t="s">
        <v>152</v>
      </c>
      <c r="P53" s="237"/>
      <c r="Q53" s="238"/>
      <c r="R53" s="239"/>
      <c r="S53" s="308"/>
      <c r="T53" s="309"/>
      <c r="U53" s="309"/>
      <c r="V53" s="309"/>
      <c r="W53" s="309"/>
      <c r="X53" s="325"/>
      <c r="Y53" s="328"/>
      <c r="Z53" s="329"/>
      <c r="AA53" s="335"/>
      <c r="AB53" s="336"/>
      <c r="AC53" s="336"/>
      <c r="AD53" s="336"/>
      <c r="AE53" s="336"/>
      <c r="AF53" s="131" t="s">
        <v>152</v>
      </c>
      <c r="AG53" s="319"/>
      <c r="AH53" s="320"/>
      <c r="AI53" s="320"/>
      <c r="AJ53" s="320"/>
      <c r="AK53" s="320"/>
      <c r="AL53" s="320"/>
      <c r="AM53" s="320"/>
      <c r="AN53" s="320"/>
      <c r="AO53" s="320"/>
      <c r="AP53" s="321"/>
      <c r="AQ53" s="222"/>
      <c r="AR53" s="223"/>
      <c r="AS53" s="318"/>
    </row>
    <row r="54" spans="1:45" ht="13.5" customHeight="1">
      <c r="A54" s="290"/>
      <c r="B54" s="291"/>
      <c r="C54" s="291"/>
      <c r="D54" s="339" t="s">
        <v>222</v>
      </c>
      <c r="E54" s="340"/>
      <c r="F54" s="340"/>
      <c r="G54" s="340"/>
      <c r="H54" s="340"/>
      <c r="I54" s="341"/>
      <c r="J54" s="281" t="s">
        <v>184</v>
      </c>
      <c r="K54" s="242"/>
      <c r="L54" s="242"/>
      <c r="M54" s="242"/>
      <c r="N54" s="242"/>
      <c r="O54" s="242"/>
      <c r="P54" s="281" t="s">
        <v>185</v>
      </c>
      <c r="Q54" s="242"/>
      <c r="R54" s="305"/>
      <c r="S54" s="281" t="s">
        <v>108</v>
      </c>
      <c r="T54" s="242"/>
      <c r="U54" s="242"/>
      <c r="V54" s="242"/>
      <c r="W54" s="242"/>
      <c r="X54" s="305"/>
      <c r="Y54" s="328"/>
      <c r="Z54" s="329"/>
      <c r="AA54" s="335"/>
      <c r="AB54" s="336"/>
      <c r="AC54" s="336"/>
      <c r="AD54" s="336"/>
      <c r="AE54" s="336"/>
      <c r="AF54" s="131" t="s">
        <v>152</v>
      </c>
      <c r="AG54" s="319"/>
      <c r="AH54" s="320"/>
      <c r="AI54" s="320"/>
      <c r="AJ54" s="320"/>
      <c r="AK54" s="320"/>
      <c r="AL54" s="320"/>
      <c r="AM54" s="320"/>
      <c r="AN54" s="320"/>
      <c r="AO54" s="320"/>
      <c r="AP54" s="321"/>
      <c r="AQ54" s="222"/>
      <c r="AR54" s="223"/>
      <c r="AS54" s="318"/>
    </row>
    <row r="55" spans="1:45" ht="13.5" customHeight="1">
      <c r="A55" s="290"/>
      <c r="B55" s="291"/>
      <c r="C55" s="291"/>
      <c r="D55" s="339" t="s">
        <v>181</v>
      </c>
      <c r="E55" s="341"/>
      <c r="F55" s="310" t="s">
        <v>226</v>
      </c>
      <c r="G55" s="311"/>
      <c r="H55" s="311"/>
      <c r="I55" s="312"/>
      <c r="J55" s="306"/>
      <c r="K55" s="307"/>
      <c r="L55" s="307"/>
      <c r="M55" s="307"/>
      <c r="N55" s="307"/>
      <c r="O55" s="130" t="s">
        <v>152</v>
      </c>
      <c r="P55" s="233"/>
      <c r="Q55" s="234"/>
      <c r="R55" s="324"/>
      <c r="S55" s="306"/>
      <c r="T55" s="307"/>
      <c r="U55" s="307"/>
      <c r="V55" s="307"/>
      <c r="W55" s="307"/>
      <c r="X55" s="338"/>
      <c r="Y55" s="328"/>
      <c r="Z55" s="329"/>
      <c r="AA55" s="335"/>
      <c r="AB55" s="336"/>
      <c r="AC55" s="336"/>
      <c r="AD55" s="336"/>
      <c r="AE55" s="336"/>
      <c r="AF55" s="131" t="s">
        <v>152</v>
      </c>
      <c r="AG55" s="319"/>
      <c r="AH55" s="320"/>
      <c r="AI55" s="320"/>
      <c r="AJ55" s="320"/>
      <c r="AK55" s="320"/>
      <c r="AL55" s="320"/>
      <c r="AM55" s="320"/>
      <c r="AN55" s="320"/>
      <c r="AO55" s="320"/>
      <c r="AP55" s="321"/>
      <c r="AQ55" s="222"/>
      <c r="AR55" s="223"/>
      <c r="AS55" s="318"/>
    </row>
    <row r="56" spans="1:45">
      <c r="A56" s="290"/>
      <c r="B56" s="291"/>
      <c r="C56" s="291"/>
      <c r="D56" s="473"/>
      <c r="E56" s="474"/>
      <c r="F56" s="310"/>
      <c r="G56" s="311"/>
      <c r="H56" s="311"/>
      <c r="I56" s="312"/>
      <c r="J56" s="224"/>
      <c r="K56" s="225"/>
      <c r="L56" s="225"/>
      <c r="M56" s="225"/>
      <c r="N56" s="225"/>
      <c r="O56" s="131" t="s">
        <v>152</v>
      </c>
      <c r="P56" s="222"/>
      <c r="Q56" s="223"/>
      <c r="R56" s="240"/>
      <c r="S56" s="224"/>
      <c r="T56" s="225"/>
      <c r="U56" s="225"/>
      <c r="V56" s="225"/>
      <c r="W56" s="225"/>
      <c r="X56" s="332"/>
      <c r="Y56" s="330"/>
      <c r="Z56" s="331"/>
      <c r="AA56" s="333"/>
      <c r="AB56" s="334"/>
      <c r="AC56" s="334"/>
      <c r="AD56" s="334"/>
      <c r="AE56" s="334"/>
      <c r="AF56" s="133" t="s">
        <v>152</v>
      </c>
      <c r="AG56" s="313"/>
      <c r="AH56" s="313"/>
      <c r="AI56" s="313"/>
      <c r="AJ56" s="313"/>
      <c r="AK56" s="313"/>
      <c r="AL56" s="313"/>
      <c r="AM56" s="313"/>
      <c r="AN56" s="313"/>
      <c r="AO56" s="313"/>
      <c r="AP56" s="313"/>
      <c r="AQ56" s="237"/>
      <c r="AR56" s="238"/>
      <c r="AS56" s="481"/>
    </row>
    <row r="57" spans="1:45" ht="14.25" customHeight="1">
      <c r="A57" s="290"/>
      <c r="B57" s="291"/>
      <c r="C57" s="291"/>
      <c r="D57" s="473"/>
      <c r="E57" s="474"/>
      <c r="F57" s="310"/>
      <c r="G57" s="311"/>
      <c r="H57" s="311"/>
      <c r="I57" s="312"/>
      <c r="J57" s="224"/>
      <c r="K57" s="225"/>
      <c r="L57" s="225"/>
      <c r="M57" s="225"/>
      <c r="N57" s="225"/>
      <c r="O57" s="131" t="s">
        <v>152</v>
      </c>
      <c r="P57" s="222"/>
      <c r="Q57" s="223"/>
      <c r="R57" s="240"/>
      <c r="S57" s="224"/>
      <c r="T57" s="225"/>
      <c r="U57" s="225"/>
      <c r="V57" s="225"/>
      <c r="W57" s="225"/>
      <c r="X57" s="225"/>
      <c r="Y57" s="281" t="s">
        <v>222</v>
      </c>
      <c r="Z57" s="242"/>
      <c r="AA57" s="242"/>
      <c r="AB57" s="242"/>
      <c r="AC57" s="242"/>
      <c r="AD57" s="242"/>
      <c r="AE57" s="242"/>
      <c r="AF57" s="305"/>
      <c r="AG57" s="281" t="s">
        <v>70</v>
      </c>
      <c r="AH57" s="242"/>
      <c r="AI57" s="242"/>
      <c r="AJ57" s="281" t="s">
        <v>185</v>
      </c>
      <c r="AK57" s="242"/>
      <c r="AL57" s="242"/>
      <c r="AM57" s="231" t="s">
        <v>108</v>
      </c>
      <c r="AN57" s="232"/>
      <c r="AO57" s="232"/>
      <c r="AP57" s="232"/>
      <c r="AQ57" s="232"/>
      <c r="AR57" s="232"/>
      <c r="AS57" s="487"/>
    </row>
    <row r="58" spans="1:45" ht="13.5" customHeight="1">
      <c r="A58" s="290"/>
      <c r="B58" s="291"/>
      <c r="C58" s="291"/>
      <c r="D58" s="473"/>
      <c r="E58" s="474"/>
      <c r="F58" s="310"/>
      <c r="G58" s="311"/>
      <c r="H58" s="311"/>
      <c r="I58" s="312"/>
      <c r="J58" s="224"/>
      <c r="K58" s="225"/>
      <c r="L58" s="225"/>
      <c r="M58" s="225"/>
      <c r="N58" s="225"/>
      <c r="O58" s="131" t="s">
        <v>152</v>
      </c>
      <c r="P58" s="222"/>
      <c r="Q58" s="223"/>
      <c r="R58" s="240"/>
      <c r="S58" s="224"/>
      <c r="T58" s="225"/>
      <c r="U58" s="225"/>
      <c r="V58" s="225"/>
      <c r="W58" s="225"/>
      <c r="X58" s="225"/>
      <c r="Y58" s="314" t="s">
        <v>228</v>
      </c>
      <c r="Z58" s="315"/>
      <c r="AA58" s="315"/>
      <c r="AB58" s="315"/>
      <c r="AC58" s="315"/>
      <c r="AD58" s="315"/>
      <c r="AE58" s="315"/>
      <c r="AF58" s="316"/>
      <c r="AG58" s="277"/>
      <c r="AH58" s="278"/>
      <c r="AI58" s="204" t="s">
        <v>162</v>
      </c>
      <c r="AJ58" s="277"/>
      <c r="AK58" s="278"/>
      <c r="AL58" s="313"/>
      <c r="AM58" s="277"/>
      <c r="AN58" s="278"/>
      <c r="AO58" s="278"/>
      <c r="AP58" s="278"/>
      <c r="AQ58" s="278"/>
      <c r="AR58" s="278"/>
      <c r="AS58" s="279"/>
    </row>
    <row r="59" spans="1:45" ht="13.5" customHeight="1">
      <c r="A59" s="290"/>
      <c r="B59" s="291"/>
      <c r="C59" s="291"/>
      <c r="D59" s="473"/>
      <c r="E59" s="474"/>
      <c r="F59" s="454"/>
      <c r="G59" s="455"/>
      <c r="H59" s="455"/>
      <c r="I59" s="456"/>
      <c r="J59" s="308"/>
      <c r="K59" s="309"/>
      <c r="L59" s="309"/>
      <c r="M59" s="309"/>
      <c r="N59" s="309"/>
      <c r="O59" s="133" t="s">
        <v>152</v>
      </c>
      <c r="P59" s="237"/>
      <c r="Q59" s="238"/>
      <c r="R59" s="239"/>
      <c r="S59" s="308"/>
      <c r="T59" s="309"/>
      <c r="U59" s="309"/>
      <c r="V59" s="309"/>
      <c r="W59" s="309"/>
      <c r="X59" s="309"/>
      <c r="Y59" s="310" t="s">
        <v>227</v>
      </c>
      <c r="Z59" s="311"/>
      <c r="AA59" s="311"/>
      <c r="AB59" s="311"/>
      <c r="AC59" s="311"/>
      <c r="AD59" s="311"/>
      <c r="AE59" s="311"/>
      <c r="AF59" s="312"/>
      <c r="AG59" s="274"/>
      <c r="AH59" s="275"/>
      <c r="AI59" s="205" t="s">
        <v>162</v>
      </c>
      <c r="AJ59" s="274"/>
      <c r="AK59" s="275"/>
      <c r="AL59" s="280"/>
      <c r="AM59" s="274"/>
      <c r="AN59" s="275"/>
      <c r="AO59" s="275"/>
      <c r="AP59" s="275"/>
      <c r="AQ59" s="275"/>
      <c r="AR59" s="275"/>
      <c r="AS59" s="276"/>
    </row>
    <row r="60" spans="1:45" ht="14.25" customHeight="1">
      <c r="A60" s="290"/>
      <c r="B60" s="291"/>
      <c r="C60" s="291"/>
      <c r="D60" s="473"/>
      <c r="E60" s="474"/>
      <c r="F60" s="310" t="s">
        <v>198</v>
      </c>
      <c r="G60" s="311"/>
      <c r="H60" s="311"/>
      <c r="I60" s="312"/>
      <c r="J60" s="306"/>
      <c r="K60" s="307"/>
      <c r="L60" s="307"/>
      <c r="M60" s="307"/>
      <c r="N60" s="307"/>
      <c r="O60" s="130" t="s">
        <v>152</v>
      </c>
      <c r="P60" s="233"/>
      <c r="Q60" s="234"/>
      <c r="R60" s="324"/>
      <c r="S60" s="306"/>
      <c r="T60" s="307"/>
      <c r="U60" s="307"/>
      <c r="V60" s="307"/>
      <c r="W60" s="307"/>
      <c r="X60" s="307"/>
      <c r="Y60" s="281" t="s">
        <v>222</v>
      </c>
      <c r="Z60" s="242"/>
      <c r="AA60" s="242"/>
      <c r="AB60" s="242"/>
      <c r="AC60" s="242"/>
      <c r="AD60" s="242"/>
      <c r="AE60" s="242"/>
      <c r="AF60" s="305"/>
      <c r="AG60" s="281" t="s">
        <v>186</v>
      </c>
      <c r="AH60" s="242"/>
      <c r="AI60" s="242"/>
      <c r="AJ60" s="242"/>
      <c r="AK60" s="242"/>
      <c r="AL60" s="242"/>
      <c r="AM60" s="242"/>
      <c r="AN60" s="242"/>
      <c r="AO60" s="242"/>
      <c r="AP60" s="242"/>
      <c r="AQ60" s="242"/>
      <c r="AR60" s="242"/>
      <c r="AS60" s="243"/>
    </row>
    <row r="61" spans="1:45" ht="13.5" customHeight="1">
      <c r="A61" s="290"/>
      <c r="B61" s="291"/>
      <c r="C61" s="291"/>
      <c r="D61" s="473"/>
      <c r="E61" s="474"/>
      <c r="F61" s="310"/>
      <c r="G61" s="311"/>
      <c r="H61" s="311"/>
      <c r="I61" s="312"/>
      <c r="J61" s="229"/>
      <c r="K61" s="230"/>
      <c r="L61" s="230"/>
      <c r="M61" s="230"/>
      <c r="N61" s="230"/>
      <c r="O61" s="134" t="s">
        <v>152</v>
      </c>
      <c r="P61" s="226"/>
      <c r="Q61" s="227"/>
      <c r="R61" s="228"/>
      <c r="S61" s="229"/>
      <c r="T61" s="230"/>
      <c r="U61" s="230"/>
      <c r="V61" s="230"/>
      <c r="W61" s="230"/>
      <c r="X61" s="230"/>
      <c r="Y61" s="299" t="s">
        <v>183</v>
      </c>
      <c r="Z61" s="300"/>
      <c r="AA61" s="300"/>
      <c r="AB61" s="300"/>
      <c r="AC61" s="300"/>
      <c r="AD61" s="300"/>
      <c r="AE61" s="300"/>
      <c r="AF61" s="301"/>
      <c r="AG61" s="268"/>
      <c r="AH61" s="269"/>
      <c r="AI61" s="269"/>
      <c r="AJ61" s="269"/>
      <c r="AK61" s="269"/>
      <c r="AL61" s="269"/>
      <c r="AM61" s="269"/>
      <c r="AN61" s="269"/>
      <c r="AO61" s="269"/>
      <c r="AP61" s="269"/>
      <c r="AQ61" s="269"/>
      <c r="AR61" s="269"/>
      <c r="AS61" s="270"/>
    </row>
    <row r="62" spans="1:45" ht="14.25" customHeight="1">
      <c r="A62" s="290"/>
      <c r="B62" s="291"/>
      <c r="C62" s="291"/>
      <c r="D62" s="473"/>
      <c r="E62" s="474"/>
      <c r="F62" s="451" t="s">
        <v>200</v>
      </c>
      <c r="G62" s="452"/>
      <c r="H62" s="452"/>
      <c r="I62" s="453"/>
      <c r="J62" s="281" t="s">
        <v>185</v>
      </c>
      <c r="K62" s="242"/>
      <c r="L62" s="242"/>
      <c r="M62" s="281" t="s">
        <v>70</v>
      </c>
      <c r="N62" s="242"/>
      <c r="O62" s="242"/>
      <c r="P62" s="231" t="s">
        <v>108</v>
      </c>
      <c r="Q62" s="232"/>
      <c r="R62" s="232"/>
      <c r="S62" s="232"/>
      <c r="T62" s="232"/>
      <c r="U62" s="232"/>
      <c r="V62" s="232"/>
      <c r="W62" s="232"/>
      <c r="X62" s="232"/>
      <c r="Y62" s="299"/>
      <c r="Z62" s="300"/>
      <c r="AA62" s="300"/>
      <c r="AB62" s="300"/>
      <c r="AC62" s="300"/>
      <c r="AD62" s="300"/>
      <c r="AE62" s="300"/>
      <c r="AF62" s="301"/>
      <c r="AG62" s="268"/>
      <c r="AH62" s="269"/>
      <c r="AI62" s="269"/>
      <c r="AJ62" s="269"/>
      <c r="AK62" s="269"/>
      <c r="AL62" s="269"/>
      <c r="AM62" s="269"/>
      <c r="AN62" s="269"/>
      <c r="AO62" s="269"/>
      <c r="AP62" s="269"/>
      <c r="AQ62" s="269"/>
      <c r="AR62" s="269"/>
      <c r="AS62" s="270"/>
    </row>
    <row r="63" spans="1:45" ht="13.5" customHeight="1">
      <c r="A63" s="290"/>
      <c r="B63" s="291"/>
      <c r="C63" s="291"/>
      <c r="D63" s="473"/>
      <c r="E63" s="474"/>
      <c r="F63" s="310"/>
      <c r="G63" s="311"/>
      <c r="H63" s="311"/>
      <c r="I63" s="312"/>
      <c r="J63" s="222"/>
      <c r="K63" s="223"/>
      <c r="L63" s="223"/>
      <c r="M63" s="233"/>
      <c r="N63" s="234"/>
      <c r="O63" s="199" t="s">
        <v>162</v>
      </c>
      <c r="P63" s="233"/>
      <c r="Q63" s="234"/>
      <c r="R63" s="234"/>
      <c r="S63" s="234"/>
      <c r="T63" s="234"/>
      <c r="U63" s="234"/>
      <c r="V63" s="234"/>
      <c r="W63" s="234"/>
      <c r="X63" s="234"/>
      <c r="Y63" s="299" t="s">
        <v>176</v>
      </c>
      <c r="Z63" s="300"/>
      <c r="AA63" s="300"/>
      <c r="AB63" s="300"/>
      <c r="AC63" s="300"/>
      <c r="AD63" s="300"/>
      <c r="AE63" s="300"/>
      <c r="AF63" s="301"/>
      <c r="AG63" s="268"/>
      <c r="AH63" s="269"/>
      <c r="AI63" s="269"/>
      <c r="AJ63" s="269"/>
      <c r="AK63" s="269"/>
      <c r="AL63" s="269"/>
      <c r="AM63" s="269"/>
      <c r="AN63" s="269"/>
      <c r="AO63" s="269"/>
      <c r="AP63" s="269"/>
      <c r="AQ63" s="269"/>
      <c r="AR63" s="269"/>
      <c r="AS63" s="270"/>
    </row>
    <row r="64" spans="1:45">
      <c r="A64" s="290"/>
      <c r="B64" s="291"/>
      <c r="C64" s="291"/>
      <c r="D64" s="473"/>
      <c r="E64" s="474"/>
      <c r="F64" s="310"/>
      <c r="G64" s="311"/>
      <c r="H64" s="311"/>
      <c r="I64" s="312"/>
      <c r="J64" s="222"/>
      <c r="K64" s="223"/>
      <c r="L64" s="223"/>
      <c r="M64" s="235"/>
      <c r="N64" s="236"/>
      <c r="O64" s="199" t="s">
        <v>162</v>
      </c>
      <c r="P64" s="235"/>
      <c r="Q64" s="236"/>
      <c r="R64" s="236"/>
      <c r="S64" s="236"/>
      <c r="T64" s="236"/>
      <c r="U64" s="236"/>
      <c r="V64" s="236"/>
      <c r="W64" s="236"/>
      <c r="X64" s="236"/>
      <c r="Y64" s="299"/>
      <c r="Z64" s="300"/>
      <c r="AA64" s="300"/>
      <c r="AB64" s="300"/>
      <c r="AC64" s="300"/>
      <c r="AD64" s="300"/>
      <c r="AE64" s="300"/>
      <c r="AF64" s="301"/>
      <c r="AG64" s="268"/>
      <c r="AH64" s="269"/>
      <c r="AI64" s="269"/>
      <c r="AJ64" s="269"/>
      <c r="AK64" s="269"/>
      <c r="AL64" s="269"/>
      <c r="AM64" s="269"/>
      <c r="AN64" s="269"/>
      <c r="AO64" s="269"/>
      <c r="AP64" s="269"/>
      <c r="AQ64" s="269"/>
      <c r="AR64" s="269"/>
      <c r="AS64" s="270"/>
    </row>
    <row r="65" spans="1:45" ht="14.25" customHeight="1">
      <c r="A65" s="290"/>
      <c r="B65" s="291"/>
      <c r="C65" s="291"/>
      <c r="D65" s="473"/>
      <c r="E65" s="474"/>
      <c r="F65" s="310"/>
      <c r="G65" s="311"/>
      <c r="H65" s="311"/>
      <c r="I65" s="312"/>
      <c r="J65" s="222"/>
      <c r="K65" s="223"/>
      <c r="L65" s="223"/>
      <c r="M65" s="235"/>
      <c r="N65" s="236"/>
      <c r="O65" s="199" t="s">
        <v>162</v>
      </c>
      <c r="P65" s="235"/>
      <c r="Q65" s="236"/>
      <c r="R65" s="236"/>
      <c r="S65" s="236"/>
      <c r="T65" s="236"/>
      <c r="U65" s="236"/>
      <c r="V65" s="236"/>
      <c r="W65" s="236"/>
      <c r="X65" s="236"/>
      <c r="Y65" s="299" t="s">
        <v>223</v>
      </c>
      <c r="Z65" s="300"/>
      <c r="AA65" s="300"/>
      <c r="AB65" s="300"/>
      <c r="AC65" s="300"/>
      <c r="AD65" s="300"/>
      <c r="AE65" s="300"/>
      <c r="AF65" s="301"/>
      <c r="AG65" s="268"/>
      <c r="AH65" s="269"/>
      <c r="AI65" s="269"/>
      <c r="AJ65" s="269"/>
      <c r="AK65" s="269"/>
      <c r="AL65" s="269"/>
      <c r="AM65" s="269"/>
      <c r="AN65" s="269"/>
      <c r="AO65" s="269"/>
      <c r="AP65" s="269"/>
      <c r="AQ65" s="269"/>
      <c r="AR65" s="269"/>
      <c r="AS65" s="270"/>
    </row>
    <row r="66" spans="1:45" ht="14.25" customHeight="1" thickBot="1">
      <c r="A66" s="290"/>
      <c r="B66" s="291"/>
      <c r="C66" s="291"/>
      <c r="D66" s="475"/>
      <c r="E66" s="476"/>
      <c r="F66" s="310"/>
      <c r="G66" s="311"/>
      <c r="H66" s="311"/>
      <c r="I66" s="312"/>
      <c r="J66" s="226"/>
      <c r="K66" s="227"/>
      <c r="L66" s="227"/>
      <c r="M66" s="317"/>
      <c r="N66" s="313"/>
      <c r="O66" s="200" t="s">
        <v>162</v>
      </c>
      <c r="P66" s="317"/>
      <c r="Q66" s="313"/>
      <c r="R66" s="313"/>
      <c r="S66" s="313"/>
      <c r="T66" s="313"/>
      <c r="U66" s="313"/>
      <c r="V66" s="313"/>
      <c r="W66" s="313"/>
      <c r="X66" s="313"/>
      <c r="Y66" s="302"/>
      <c r="Z66" s="303"/>
      <c r="AA66" s="303"/>
      <c r="AB66" s="303"/>
      <c r="AC66" s="303"/>
      <c r="AD66" s="303"/>
      <c r="AE66" s="303"/>
      <c r="AF66" s="304"/>
      <c r="AG66" s="271"/>
      <c r="AH66" s="272"/>
      <c r="AI66" s="272"/>
      <c r="AJ66" s="272"/>
      <c r="AK66" s="272"/>
      <c r="AL66" s="272"/>
      <c r="AM66" s="272"/>
      <c r="AN66" s="272"/>
      <c r="AO66" s="272"/>
      <c r="AP66" s="272"/>
      <c r="AQ66" s="272"/>
      <c r="AR66" s="272"/>
      <c r="AS66" s="273"/>
    </row>
    <row r="67" spans="1:45" ht="14.25" customHeight="1">
      <c r="A67" s="472" t="s">
        <v>33</v>
      </c>
      <c r="B67" s="260"/>
      <c r="C67" s="261"/>
      <c r="D67" s="256" t="s">
        <v>35</v>
      </c>
      <c r="E67" s="257"/>
      <c r="F67" s="258"/>
      <c r="G67" s="253"/>
      <c r="H67" s="254"/>
      <c r="I67" s="254"/>
      <c r="J67" s="254"/>
      <c r="K67" s="254"/>
      <c r="L67" s="254"/>
      <c r="M67" s="254"/>
      <c r="N67" s="254"/>
      <c r="O67" s="254"/>
      <c r="P67" s="254"/>
      <c r="Q67" s="254"/>
      <c r="R67" s="255"/>
      <c r="S67" s="259" t="s">
        <v>221</v>
      </c>
      <c r="T67" s="260"/>
      <c r="U67" s="261"/>
      <c r="V67" s="282"/>
      <c r="W67" s="283"/>
      <c r="X67" s="283"/>
      <c r="Y67" s="283"/>
      <c r="Z67" s="283"/>
      <c r="AA67" s="283"/>
      <c r="AB67" s="283"/>
      <c r="AC67" s="283"/>
      <c r="AD67" s="283"/>
      <c r="AE67" s="259" t="s">
        <v>187</v>
      </c>
      <c r="AF67" s="288"/>
      <c r="AG67" s="289"/>
      <c r="AH67" s="282"/>
      <c r="AI67" s="283"/>
      <c r="AJ67" s="283"/>
      <c r="AK67" s="283"/>
      <c r="AL67" s="283"/>
      <c r="AM67" s="283"/>
      <c r="AN67" s="283"/>
      <c r="AO67" s="283"/>
      <c r="AP67" s="283"/>
      <c r="AQ67" s="283"/>
      <c r="AR67" s="283"/>
      <c r="AS67" s="296"/>
    </row>
    <row r="68" spans="1:45">
      <c r="A68" s="262"/>
      <c r="B68" s="263"/>
      <c r="C68" s="264"/>
      <c r="D68" s="241" t="s">
        <v>34</v>
      </c>
      <c r="E68" s="242"/>
      <c r="F68" s="243"/>
      <c r="G68" s="250"/>
      <c r="H68" s="251"/>
      <c r="I68" s="251"/>
      <c r="J68" s="251"/>
      <c r="K68" s="251"/>
      <c r="L68" s="251"/>
      <c r="M68" s="251"/>
      <c r="N68" s="251"/>
      <c r="O68" s="251"/>
      <c r="P68" s="251"/>
      <c r="Q68" s="251"/>
      <c r="R68" s="252"/>
      <c r="S68" s="262"/>
      <c r="T68" s="263"/>
      <c r="U68" s="264"/>
      <c r="V68" s="284"/>
      <c r="W68" s="285"/>
      <c r="X68" s="285"/>
      <c r="Y68" s="285"/>
      <c r="Z68" s="285"/>
      <c r="AA68" s="285"/>
      <c r="AB68" s="285"/>
      <c r="AC68" s="285"/>
      <c r="AD68" s="285"/>
      <c r="AE68" s="290"/>
      <c r="AF68" s="291"/>
      <c r="AG68" s="292"/>
      <c r="AH68" s="284"/>
      <c r="AI68" s="285"/>
      <c r="AJ68" s="285"/>
      <c r="AK68" s="285"/>
      <c r="AL68" s="285"/>
      <c r="AM68" s="285"/>
      <c r="AN68" s="285"/>
      <c r="AO68" s="285"/>
      <c r="AP68" s="285"/>
      <c r="AQ68" s="285"/>
      <c r="AR68" s="285"/>
      <c r="AS68" s="297"/>
    </row>
    <row r="69" spans="1:45">
      <c r="A69" s="262"/>
      <c r="B69" s="263"/>
      <c r="C69" s="264"/>
      <c r="D69" s="241" t="s">
        <v>219</v>
      </c>
      <c r="E69" s="242"/>
      <c r="F69" s="243"/>
      <c r="G69" s="250"/>
      <c r="H69" s="251"/>
      <c r="I69" s="251"/>
      <c r="J69" s="251"/>
      <c r="K69" s="251"/>
      <c r="L69" s="251"/>
      <c r="M69" s="251"/>
      <c r="N69" s="251"/>
      <c r="O69" s="251"/>
      <c r="P69" s="251"/>
      <c r="Q69" s="251"/>
      <c r="R69" s="252"/>
      <c r="S69" s="262"/>
      <c r="T69" s="263"/>
      <c r="U69" s="264"/>
      <c r="V69" s="284"/>
      <c r="W69" s="285"/>
      <c r="X69" s="285"/>
      <c r="Y69" s="285"/>
      <c r="Z69" s="285"/>
      <c r="AA69" s="285"/>
      <c r="AB69" s="285"/>
      <c r="AC69" s="285"/>
      <c r="AD69" s="285"/>
      <c r="AE69" s="290"/>
      <c r="AF69" s="291"/>
      <c r="AG69" s="292"/>
      <c r="AH69" s="284"/>
      <c r="AI69" s="285"/>
      <c r="AJ69" s="285"/>
      <c r="AK69" s="285"/>
      <c r="AL69" s="285"/>
      <c r="AM69" s="285"/>
      <c r="AN69" s="285"/>
      <c r="AO69" s="285"/>
      <c r="AP69" s="285"/>
      <c r="AQ69" s="285"/>
      <c r="AR69" s="285"/>
      <c r="AS69" s="297"/>
    </row>
    <row r="70" spans="1:45" ht="13.5" customHeight="1" thickBot="1">
      <c r="A70" s="265"/>
      <c r="B70" s="266"/>
      <c r="C70" s="267"/>
      <c r="D70" s="244" t="s">
        <v>220</v>
      </c>
      <c r="E70" s="245"/>
      <c r="F70" s="246"/>
      <c r="G70" s="247"/>
      <c r="H70" s="248"/>
      <c r="I70" s="248"/>
      <c r="J70" s="248"/>
      <c r="K70" s="248"/>
      <c r="L70" s="248"/>
      <c r="M70" s="248"/>
      <c r="N70" s="248"/>
      <c r="O70" s="248"/>
      <c r="P70" s="248"/>
      <c r="Q70" s="248"/>
      <c r="R70" s="249"/>
      <c r="S70" s="265"/>
      <c r="T70" s="266"/>
      <c r="U70" s="267"/>
      <c r="V70" s="286"/>
      <c r="W70" s="287"/>
      <c r="X70" s="287"/>
      <c r="Y70" s="287"/>
      <c r="Z70" s="287"/>
      <c r="AA70" s="287"/>
      <c r="AB70" s="287"/>
      <c r="AC70" s="287"/>
      <c r="AD70" s="287"/>
      <c r="AE70" s="293"/>
      <c r="AF70" s="294"/>
      <c r="AG70" s="295"/>
      <c r="AH70" s="286"/>
      <c r="AI70" s="287"/>
      <c r="AJ70" s="287"/>
      <c r="AK70" s="287"/>
      <c r="AL70" s="287"/>
      <c r="AM70" s="287"/>
      <c r="AN70" s="287"/>
      <c r="AO70" s="287"/>
      <c r="AP70" s="287"/>
      <c r="AQ70" s="287"/>
      <c r="AR70" s="287"/>
      <c r="AS70" s="298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zoomScaleNormal="85" zoomScaleSheetLayoutView="100" workbookViewId="0">
      <selection activeCell="AC31" sqref="AC31:AD3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2" t="s">
        <v>156</v>
      </c>
      <c r="B1" s="392"/>
      <c r="C1" s="392"/>
      <c r="D1" s="392"/>
      <c r="E1" s="392"/>
      <c r="F1" s="392"/>
      <c r="G1" s="392"/>
      <c r="H1" s="392"/>
      <c r="I1" s="392"/>
      <c r="J1" s="392"/>
      <c r="K1" s="392"/>
      <c r="L1" s="392"/>
      <c r="M1" s="392"/>
      <c r="N1" s="392"/>
      <c r="O1" s="392"/>
      <c r="P1" s="392"/>
      <c r="Q1" s="392"/>
      <c r="R1" s="392"/>
      <c r="S1" s="392"/>
      <c r="T1" s="392"/>
      <c r="U1" s="392"/>
      <c r="V1" s="392"/>
      <c r="W1" s="392"/>
      <c r="X1" s="392"/>
      <c r="Y1" s="392"/>
      <c r="Z1" s="392"/>
      <c r="AA1" s="392"/>
      <c r="AB1" s="392"/>
      <c r="AC1" s="392"/>
      <c r="AD1" s="392"/>
      <c r="AE1" s="392"/>
      <c r="AF1" s="392"/>
      <c r="AG1" s="393"/>
      <c r="AH1" s="496" t="s">
        <v>87</v>
      </c>
      <c r="AI1" s="496"/>
      <c r="AJ1" s="496"/>
      <c r="AK1" s="496"/>
      <c r="AL1" s="496" t="s">
        <v>125</v>
      </c>
      <c r="AM1" s="496"/>
      <c r="AN1" s="496"/>
      <c r="AO1" s="496"/>
      <c r="AP1" s="496" t="s">
        <v>126</v>
      </c>
      <c r="AQ1" s="496"/>
      <c r="AR1" s="496"/>
      <c r="AS1" s="496"/>
    </row>
    <row r="2" spans="1:45" ht="13.5" customHeight="1">
      <c r="A2" s="392"/>
      <c r="B2" s="392"/>
      <c r="C2" s="392"/>
      <c r="D2" s="392"/>
      <c r="E2" s="392"/>
      <c r="F2" s="392"/>
      <c r="G2" s="392"/>
      <c r="H2" s="392"/>
      <c r="I2" s="392"/>
      <c r="J2" s="392"/>
      <c r="K2" s="392"/>
      <c r="L2" s="392"/>
      <c r="M2" s="392"/>
      <c r="N2" s="392"/>
      <c r="O2" s="392"/>
      <c r="P2" s="392"/>
      <c r="Q2" s="392"/>
      <c r="R2" s="392"/>
      <c r="S2" s="392"/>
      <c r="T2" s="392"/>
      <c r="U2" s="392"/>
      <c r="V2" s="392"/>
      <c r="W2" s="392"/>
      <c r="X2" s="392"/>
      <c r="Y2" s="392"/>
      <c r="Z2" s="392"/>
      <c r="AA2" s="392"/>
      <c r="AB2" s="392"/>
      <c r="AC2" s="392"/>
      <c r="AD2" s="392"/>
      <c r="AE2" s="392"/>
      <c r="AF2" s="392"/>
      <c r="AG2" s="393"/>
      <c r="AH2" s="496"/>
      <c r="AI2" s="496"/>
      <c r="AJ2" s="496"/>
      <c r="AK2" s="496"/>
      <c r="AL2" s="496"/>
      <c r="AM2" s="496"/>
      <c r="AN2" s="496"/>
      <c r="AO2" s="496"/>
      <c r="AP2" s="496"/>
      <c r="AQ2" s="496"/>
      <c r="AR2" s="496"/>
      <c r="AS2" s="496"/>
    </row>
    <row r="3" spans="1:45" ht="14.25" customHeight="1">
      <c r="A3" s="91"/>
      <c r="B3" s="91"/>
      <c r="C3" s="91"/>
      <c r="D3" s="91"/>
      <c r="E3" s="91"/>
      <c r="F3" s="91"/>
      <c r="G3" s="91"/>
      <c r="H3" s="404" t="str">
        <f>曜日!B12</f>
        <v>令和3年</v>
      </c>
      <c r="I3" s="404"/>
      <c r="J3" s="404"/>
      <c r="K3" s="404"/>
      <c r="L3" s="404"/>
      <c r="M3" s="400" t="str">
        <f>曜日!C12</f>
        <v>2月</v>
      </c>
      <c r="N3" s="400"/>
      <c r="O3" s="400"/>
      <c r="P3" s="400" t="s">
        <v>24</v>
      </c>
      <c r="Q3" s="400"/>
      <c r="R3" s="400"/>
      <c r="S3" s="402" t="s">
        <v>151</v>
      </c>
      <c r="T3" s="402" t="str">
        <f>曜日!D9</f>
        <v>日</v>
      </c>
      <c r="U3" s="402" t="s">
        <v>36</v>
      </c>
      <c r="V3" s="92"/>
      <c r="W3" s="398" t="s">
        <v>48</v>
      </c>
      <c r="X3" s="398"/>
      <c r="Y3" s="398"/>
      <c r="Z3" s="398" t="s">
        <v>129</v>
      </c>
      <c r="AA3" s="394"/>
      <c r="AB3" s="394"/>
      <c r="AC3" s="394"/>
      <c r="AD3" s="394"/>
      <c r="AE3" s="394"/>
      <c r="AF3" s="394"/>
      <c r="AG3" s="395"/>
      <c r="AH3" s="496"/>
      <c r="AI3" s="496"/>
      <c r="AJ3" s="496"/>
      <c r="AK3" s="496"/>
      <c r="AL3" s="496"/>
      <c r="AM3" s="496"/>
      <c r="AN3" s="496"/>
      <c r="AO3" s="496"/>
      <c r="AP3" s="496"/>
      <c r="AQ3" s="496"/>
      <c r="AR3" s="496"/>
      <c r="AS3" s="496"/>
    </row>
    <row r="4" spans="1:45" ht="15" thickBot="1">
      <c r="A4" s="206"/>
      <c r="G4" s="206"/>
      <c r="H4" s="404"/>
      <c r="I4" s="404"/>
      <c r="J4" s="404"/>
      <c r="K4" s="404"/>
      <c r="L4" s="404"/>
      <c r="M4" s="400"/>
      <c r="N4" s="400"/>
      <c r="O4" s="400"/>
      <c r="P4" s="400"/>
      <c r="Q4" s="400"/>
      <c r="R4" s="400"/>
      <c r="S4" s="402"/>
      <c r="T4" s="402"/>
      <c r="U4" s="402"/>
      <c r="V4" s="93"/>
      <c r="W4" s="398"/>
      <c r="X4" s="398"/>
      <c r="Y4" s="398"/>
      <c r="Z4" s="398"/>
      <c r="AA4" s="394"/>
      <c r="AB4" s="394"/>
      <c r="AC4" s="394"/>
      <c r="AD4" s="394"/>
      <c r="AE4" s="394"/>
      <c r="AF4" s="394"/>
      <c r="AG4" s="395"/>
      <c r="AH4" s="497"/>
      <c r="AI4" s="497"/>
      <c r="AJ4" s="497"/>
      <c r="AK4" s="497"/>
      <c r="AL4" s="497"/>
      <c r="AM4" s="497"/>
      <c r="AN4" s="497"/>
      <c r="AO4" s="497"/>
      <c r="AP4" s="497"/>
      <c r="AQ4" s="497"/>
      <c r="AR4" s="497"/>
      <c r="AS4" s="497"/>
    </row>
    <row r="5" spans="1:45" ht="13.5" customHeight="1">
      <c r="A5" s="259" t="s">
        <v>155</v>
      </c>
      <c r="B5" s="260"/>
      <c r="C5" s="261"/>
      <c r="D5" s="374" t="s">
        <v>243</v>
      </c>
      <c r="E5" s="375"/>
      <c r="F5" s="375"/>
      <c r="G5" s="375"/>
      <c r="H5" s="375"/>
      <c r="I5" s="375"/>
      <c r="J5" s="406"/>
      <c r="K5" s="436" t="s">
        <v>244</v>
      </c>
      <c r="L5" s="427"/>
      <c r="M5" s="427"/>
      <c r="N5" s="427"/>
      <c r="O5" s="437"/>
      <c r="P5" s="433"/>
      <c r="Q5" s="427"/>
      <c r="R5" s="427"/>
      <c r="S5" s="427"/>
      <c r="T5" s="427" t="s">
        <v>245</v>
      </c>
      <c r="U5" s="427"/>
      <c r="V5" s="427"/>
      <c r="W5" s="427"/>
      <c r="X5" s="428"/>
      <c r="Y5" s="432"/>
      <c r="Z5" s="427"/>
      <c r="AA5" s="427"/>
      <c r="AB5" s="427"/>
      <c r="AC5" s="427" t="s">
        <v>246</v>
      </c>
      <c r="AD5" s="427"/>
      <c r="AE5" s="427"/>
      <c r="AF5" s="427"/>
      <c r="AG5" s="437"/>
      <c r="AH5" s="433"/>
      <c r="AI5" s="427"/>
      <c r="AJ5" s="427"/>
      <c r="AK5" s="427"/>
      <c r="AL5" s="427" t="s">
        <v>241</v>
      </c>
      <c r="AM5" s="427"/>
      <c r="AN5" s="427"/>
      <c r="AO5" s="428"/>
      <c r="AP5" s="432"/>
      <c r="AQ5" s="427"/>
      <c r="AR5" s="427"/>
      <c r="AS5" s="442"/>
    </row>
    <row r="6" spans="1:45" ht="14.25" thickBot="1">
      <c r="A6" s="265"/>
      <c r="B6" s="266"/>
      <c r="C6" s="267"/>
      <c r="D6" s="407"/>
      <c r="E6" s="408"/>
      <c r="F6" s="408"/>
      <c r="G6" s="408"/>
      <c r="H6" s="408"/>
      <c r="I6" s="408"/>
      <c r="J6" s="409"/>
      <c r="K6" s="410"/>
      <c r="L6" s="411"/>
      <c r="M6" s="411"/>
      <c r="N6" s="411"/>
      <c r="O6" s="412"/>
      <c r="P6" s="434"/>
      <c r="Q6" s="411"/>
      <c r="R6" s="411"/>
      <c r="S6" s="411"/>
      <c r="T6" s="411"/>
      <c r="U6" s="411"/>
      <c r="V6" s="411"/>
      <c r="W6" s="411"/>
      <c r="X6" s="435"/>
      <c r="Y6" s="426"/>
      <c r="Z6" s="411"/>
      <c r="AA6" s="411"/>
      <c r="AB6" s="411"/>
      <c r="AC6" s="411"/>
      <c r="AD6" s="411"/>
      <c r="AE6" s="411"/>
      <c r="AF6" s="411"/>
      <c r="AG6" s="412"/>
      <c r="AH6" s="434"/>
      <c r="AI6" s="411"/>
      <c r="AJ6" s="411"/>
      <c r="AK6" s="411"/>
      <c r="AL6" s="411"/>
      <c r="AM6" s="411"/>
      <c r="AN6" s="411"/>
      <c r="AO6" s="435"/>
      <c r="AP6" s="426"/>
      <c r="AQ6" s="411"/>
      <c r="AR6" s="411"/>
      <c r="AS6" s="447"/>
    </row>
    <row r="7" spans="1:45" ht="13.5" customHeight="1">
      <c r="A7" s="259" t="s">
        <v>131</v>
      </c>
      <c r="B7" s="288"/>
      <c r="C7" s="288"/>
      <c r="D7" s="374" t="s">
        <v>247</v>
      </c>
      <c r="E7" s="375"/>
      <c r="F7" s="375"/>
      <c r="G7" s="375"/>
      <c r="H7" s="375"/>
      <c r="I7" s="375"/>
      <c r="J7" s="376"/>
      <c r="K7" s="380" t="s">
        <v>248</v>
      </c>
      <c r="L7" s="378"/>
      <c r="M7" s="378"/>
      <c r="N7" s="378"/>
      <c r="O7" s="378"/>
      <c r="P7" s="379"/>
      <c r="Q7" s="380" t="s">
        <v>249</v>
      </c>
      <c r="R7" s="378"/>
      <c r="S7" s="378"/>
      <c r="T7" s="378"/>
      <c r="U7" s="378"/>
      <c r="V7" s="379"/>
      <c r="W7" s="380" t="s">
        <v>250</v>
      </c>
      <c r="X7" s="378"/>
      <c r="Y7" s="378"/>
      <c r="Z7" s="378"/>
      <c r="AA7" s="378"/>
      <c r="AB7" s="379"/>
      <c r="AC7" s="380" t="s">
        <v>251</v>
      </c>
      <c r="AD7" s="378"/>
      <c r="AE7" s="378"/>
      <c r="AF7" s="378"/>
      <c r="AG7" s="378"/>
      <c r="AH7" s="379"/>
      <c r="AI7" s="380" t="s">
        <v>252</v>
      </c>
      <c r="AJ7" s="378"/>
      <c r="AK7" s="378"/>
      <c r="AL7" s="378"/>
      <c r="AM7" s="378"/>
      <c r="AN7" s="379"/>
      <c r="AO7" s="429" t="s">
        <v>253</v>
      </c>
      <c r="AP7" s="430"/>
      <c r="AQ7" s="430"/>
      <c r="AR7" s="430"/>
      <c r="AS7" s="431"/>
    </row>
    <row r="8" spans="1:45">
      <c r="A8" s="290"/>
      <c r="B8" s="291"/>
      <c r="C8" s="291"/>
      <c r="D8" s="377"/>
      <c r="E8" s="378"/>
      <c r="F8" s="378"/>
      <c r="G8" s="378"/>
      <c r="H8" s="378"/>
      <c r="I8" s="378"/>
      <c r="J8" s="379"/>
      <c r="K8" s="413" t="s">
        <v>254</v>
      </c>
      <c r="L8" s="414"/>
      <c r="M8" s="415"/>
      <c r="N8" s="413" t="s">
        <v>255</v>
      </c>
      <c r="O8" s="414"/>
      <c r="P8" s="415"/>
      <c r="Q8" s="413" t="s">
        <v>254</v>
      </c>
      <c r="R8" s="414"/>
      <c r="S8" s="415"/>
      <c r="T8" s="413" t="s">
        <v>255</v>
      </c>
      <c r="U8" s="414"/>
      <c r="V8" s="415"/>
      <c r="W8" s="413" t="s">
        <v>254</v>
      </c>
      <c r="X8" s="414"/>
      <c r="Y8" s="415"/>
      <c r="Z8" s="413" t="s">
        <v>255</v>
      </c>
      <c r="AA8" s="414"/>
      <c r="AB8" s="415"/>
      <c r="AC8" s="413" t="s">
        <v>254</v>
      </c>
      <c r="AD8" s="414"/>
      <c r="AE8" s="415"/>
      <c r="AF8" s="413" t="s">
        <v>255</v>
      </c>
      <c r="AG8" s="414"/>
      <c r="AH8" s="415"/>
      <c r="AI8" s="413" t="s">
        <v>254</v>
      </c>
      <c r="AJ8" s="414"/>
      <c r="AK8" s="415"/>
      <c r="AL8" s="413" t="s">
        <v>255</v>
      </c>
      <c r="AM8" s="414"/>
      <c r="AN8" s="415"/>
      <c r="AO8" s="380"/>
      <c r="AP8" s="378"/>
      <c r="AQ8" s="378"/>
      <c r="AR8" s="378"/>
      <c r="AS8" s="425"/>
    </row>
    <row r="9" spans="1:45" ht="13.5" customHeight="1">
      <c r="A9" s="290"/>
      <c r="B9" s="291"/>
      <c r="C9" s="291"/>
      <c r="D9" s="416" t="s">
        <v>256</v>
      </c>
      <c r="E9" s="417"/>
      <c r="F9" s="417"/>
      <c r="G9" s="417"/>
      <c r="H9" s="417"/>
      <c r="I9" s="417"/>
      <c r="J9" s="417"/>
      <c r="K9" s="381"/>
      <c r="L9" s="381"/>
      <c r="M9" s="381"/>
      <c r="N9" s="381"/>
      <c r="O9" s="381"/>
      <c r="P9" s="381"/>
      <c r="Q9" s="381"/>
      <c r="R9" s="381"/>
      <c r="S9" s="381"/>
      <c r="T9" s="381"/>
      <c r="U9" s="381"/>
      <c r="V9" s="381"/>
      <c r="W9" s="381"/>
      <c r="X9" s="381"/>
      <c r="Y9" s="381"/>
      <c r="Z9" s="381"/>
      <c r="AA9" s="381"/>
      <c r="AB9" s="381"/>
      <c r="AC9" s="381"/>
      <c r="AD9" s="381"/>
      <c r="AE9" s="381"/>
      <c r="AF9" s="381"/>
      <c r="AG9" s="381"/>
      <c r="AH9" s="381"/>
      <c r="AI9" s="420">
        <f>K9+Q9+W9+AC9</f>
        <v>0</v>
      </c>
      <c r="AJ9" s="420"/>
      <c r="AK9" s="420"/>
      <c r="AL9" s="420">
        <f>N9+T9+Z9+AF9</f>
        <v>0</v>
      </c>
      <c r="AM9" s="420"/>
      <c r="AN9" s="420"/>
      <c r="AO9" s="438">
        <f>AI13</f>
        <v>0</v>
      </c>
      <c r="AP9" s="438"/>
      <c r="AQ9" s="438"/>
      <c r="AR9" s="438"/>
      <c r="AS9" s="439"/>
    </row>
    <row r="10" spans="1:45" ht="13.5" customHeight="1">
      <c r="A10" s="290"/>
      <c r="B10" s="291"/>
      <c r="C10" s="291"/>
      <c r="D10" s="416" t="s">
        <v>257</v>
      </c>
      <c r="E10" s="417"/>
      <c r="F10" s="417"/>
      <c r="G10" s="417"/>
      <c r="H10" s="417"/>
      <c r="I10" s="417"/>
      <c r="J10" s="417"/>
      <c r="K10" s="381"/>
      <c r="L10" s="381"/>
      <c r="M10" s="381"/>
      <c r="N10" s="381"/>
      <c r="O10" s="381"/>
      <c r="P10" s="381"/>
      <c r="Q10" s="381"/>
      <c r="R10" s="381"/>
      <c r="S10" s="381"/>
      <c r="T10" s="381"/>
      <c r="U10" s="381"/>
      <c r="V10" s="381"/>
      <c r="W10" s="381"/>
      <c r="X10" s="381"/>
      <c r="Y10" s="381"/>
      <c r="Z10" s="381"/>
      <c r="AA10" s="381"/>
      <c r="AB10" s="381"/>
      <c r="AC10" s="381"/>
      <c r="AD10" s="381"/>
      <c r="AE10" s="381"/>
      <c r="AF10" s="381"/>
      <c r="AG10" s="381"/>
      <c r="AH10" s="381"/>
      <c r="AI10" s="420">
        <f>K10+Q10+W10+AC10</f>
        <v>0</v>
      </c>
      <c r="AJ10" s="420"/>
      <c r="AK10" s="420"/>
      <c r="AL10" s="420">
        <f>N10+T10+Z10+AF10</f>
        <v>0</v>
      </c>
      <c r="AM10" s="420"/>
      <c r="AN10" s="420"/>
      <c r="AO10" s="440"/>
      <c r="AP10" s="440"/>
      <c r="AQ10" s="440"/>
      <c r="AR10" s="440"/>
      <c r="AS10" s="441"/>
    </row>
    <row r="11" spans="1:45" ht="13.5" customHeight="1">
      <c r="A11" s="290"/>
      <c r="B11" s="291"/>
      <c r="C11" s="291"/>
      <c r="D11" s="416" t="s">
        <v>258</v>
      </c>
      <c r="E11" s="417"/>
      <c r="F11" s="417"/>
      <c r="G11" s="417"/>
      <c r="H11" s="417"/>
      <c r="I11" s="417"/>
      <c r="J11" s="417"/>
      <c r="K11" s="381"/>
      <c r="L11" s="381"/>
      <c r="M11" s="381"/>
      <c r="N11" s="381"/>
      <c r="O11" s="381"/>
      <c r="P11" s="381"/>
      <c r="Q11" s="381"/>
      <c r="R11" s="381"/>
      <c r="S11" s="381"/>
      <c r="T11" s="381"/>
      <c r="U11" s="381"/>
      <c r="V11" s="381"/>
      <c r="W11" s="381"/>
      <c r="X11" s="381"/>
      <c r="Y11" s="381"/>
      <c r="Z11" s="381"/>
      <c r="AA11" s="381"/>
      <c r="AB11" s="381"/>
      <c r="AC11" s="381"/>
      <c r="AD11" s="381"/>
      <c r="AE11" s="381"/>
      <c r="AF11" s="381"/>
      <c r="AG11" s="381"/>
      <c r="AH11" s="381"/>
      <c r="AI11" s="420">
        <f>K11+Q11+W11+AC11</f>
        <v>0</v>
      </c>
      <c r="AJ11" s="420"/>
      <c r="AK11" s="420"/>
      <c r="AL11" s="420">
        <f>N11+T11+Z11+AF11</f>
        <v>0</v>
      </c>
      <c r="AM11" s="420"/>
      <c r="AN11" s="420"/>
      <c r="AO11" s="440"/>
      <c r="AP11" s="440"/>
      <c r="AQ11" s="440"/>
      <c r="AR11" s="440"/>
      <c r="AS11" s="441"/>
    </row>
    <row r="12" spans="1:45" ht="13.5" customHeight="1">
      <c r="A12" s="290"/>
      <c r="B12" s="291"/>
      <c r="C12" s="291"/>
      <c r="D12" s="416" t="s">
        <v>252</v>
      </c>
      <c r="E12" s="417"/>
      <c r="F12" s="417"/>
      <c r="G12" s="417"/>
      <c r="H12" s="417"/>
      <c r="I12" s="417"/>
      <c r="J12" s="417"/>
      <c r="K12" s="420">
        <f>K9+K10+K11</f>
        <v>0</v>
      </c>
      <c r="L12" s="420"/>
      <c r="M12" s="420"/>
      <c r="N12" s="420">
        <f>N9+N10+N11</f>
        <v>0</v>
      </c>
      <c r="O12" s="420"/>
      <c r="P12" s="420"/>
      <c r="Q12" s="420">
        <f>Q9+Q10+Q11</f>
        <v>0</v>
      </c>
      <c r="R12" s="420"/>
      <c r="S12" s="420"/>
      <c r="T12" s="420">
        <f>SUM(T9:V11)</f>
        <v>0</v>
      </c>
      <c r="U12" s="420"/>
      <c r="V12" s="420"/>
      <c r="W12" s="420">
        <f>SUM(W9:Y11)</f>
        <v>0</v>
      </c>
      <c r="X12" s="420"/>
      <c r="Y12" s="420"/>
      <c r="Z12" s="420">
        <f>SUM(Z9:AB11)</f>
        <v>0</v>
      </c>
      <c r="AA12" s="420"/>
      <c r="AB12" s="420"/>
      <c r="AC12" s="420">
        <f>SUM(AC9:AE11)</f>
        <v>0</v>
      </c>
      <c r="AD12" s="420"/>
      <c r="AE12" s="420"/>
      <c r="AF12" s="420">
        <f>SUM(AF9:AH11)</f>
        <v>0</v>
      </c>
      <c r="AG12" s="420"/>
      <c r="AH12" s="420"/>
      <c r="AI12" s="420">
        <f>SUM(K12+Q12+W12+AC12)</f>
        <v>0</v>
      </c>
      <c r="AJ12" s="420"/>
      <c r="AK12" s="420"/>
      <c r="AL12" s="420">
        <f>SUM(N12+T12+Z12+AF12)</f>
        <v>0</v>
      </c>
      <c r="AM12" s="420"/>
      <c r="AN12" s="420"/>
      <c r="AO12" s="443" t="s">
        <v>259</v>
      </c>
      <c r="AP12" s="443"/>
      <c r="AQ12" s="443"/>
      <c r="AR12" s="443"/>
      <c r="AS12" s="444"/>
    </row>
    <row r="13" spans="1:45" ht="14.25" customHeight="1" thickBot="1">
      <c r="A13" s="290"/>
      <c r="B13" s="291"/>
      <c r="C13" s="291"/>
      <c r="D13" s="418"/>
      <c r="E13" s="419"/>
      <c r="F13" s="419"/>
      <c r="G13" s="419"/>
      <c r="H13" s="419"/>
      <c r="I13" s="419"/>
      <c r="J13" s="419"/>
      <c r="K13" s="424">
        <f>K12+N12</f>
        <v>0</v>
      </c>
      <c r="L13" s="424"/>
      <c r="M13" s="424"/>
      <c r="N13" s="424"/>
      <c r="O13" s="424"/>
      <c r="P13" s="424"/>
      <c r="Q13" s="424">
        <f>Q12+T12</f>
        <v>0</v>
      </c>
      <c r="R13" s="424"/>
      <c r="S13" s="424"/>
      <c r="T13" s="424"/>
      <c r="U13" s="424"/>
      <c r="V13" s="424"/>
      <c r="W13" s="424">
        <f>W12+Z12</f>
        <v>0</v>
      </c>
      <c r="X13" s="424"/>
      <c r="Y13" s="424"/>
      <c r="Z13" s="424"/>
      <c r="AA13" s="424"/>
      <c r="AB13" s="424"/>
      <c r="AC13" s="424">
        <f>AC12+AF12</f>
        <v>0</v>
      </c>
      <c r="AD13" s="424"/>
      <c r="AE13" s="424"/>
      <c r="AF13" s="424"/>
      <c r="AG13" s="424"/>
      <c r="AH13" s="424"/>
      <c r="AI13" s="424">
        <f>AI12+AL12</f>
        <v>0</v>
      </c>
      <c r="AJ13" s="424"/>
      <c r="AK13" s="424"/>
      <c r="AL13" s="424"/>
      <c r="AM13" s="424"/>
      <c r="AN13" s="424"/>
      <c r="AO13" s="445"/>
      <c r="AP13" s="445"/>
      <c r="AQ13" s="445"/>
      <c r="AR13" s="445"/>
      <c r="AS13" s="446"/>
    </row>
    <row r="14" spans="1:45">
      <c r="A14" s="290"/>
      <c r="B14" s="291"/>
      <c r="C14" s="292"/>
      <c r="D14" s="421"/>
      <c r="E14" s="422"/>
      <c r="F14" s="380" t="s">
        <v>260</v>
      </c>
      <c r="G14" s="378"/>
      <c r="H14" s="378"/>
      <c r="I14" s="378"/>
      <c r="J14" s="378"/>
      <c r="K14" s="378"/>
      <c r="L14" s="378"/>
      <c r="M14" s="379"/>
      <c r="N14" s="380" t="s">
        <v>247</v>
      </c>
      <c r="O14" s="378"/>
      <c r="P14" s="378"/>
      <c r="Q14" s="378"/>
      <c r="R14" s="378"/>
      <c r="S14" s="379"/>
      <c r="T14" s="368" t="s">
        <v>261</v>
      </c>
      <c r="U14" s="346"/>
      <c r="V14" s="346"/>
      <c r="W14" s="346"/>
      <c r="X14" s="347"/>
      <c r="Y14" s="380" t="s">
        <v>262</v>
      </c>
      <c r="Z14" s="378"/>
      <c r="AA14" s="378"/>
      <c r="AB14" s="378"/>
      <c r="AC14" s="379"/>
      <c r="AD14" s="380" t="s">
        <v>263</v>
      </c>
      <c r="AE14" s="378"/>
      <c r="AF14" s="378"/>
      <c r="AG14" s="378"/>
      <c r="AH14" s="378"/>
      <c r="AI14" s="378"/>
      <c r="AJ14" s="380" t="s">
        <v>264</v>
      </c>
      <c r="AK14" s="378"/>
      <c r="AL14" s="378"/>
      <c r="AM14" s="378"/>
      <c r="AN14" s="378"/>
      <c r="AO14" s="378"/>
      <c r="AP14" s="378"/>
      <c r="AQ14" s="378"/>
      <c r="AR14" s="378"/>
      <c r="AS14" s="425"/>
    </row>
    <row r="15" spans="1:45">
      <c r="A15" s="290"/>
      <c r="B15" s="291"/>
      <c r="C15" s="292"/>
      <c r="D15" s="382" t="s">
        <v>265</v>
      </c>
      <c r="E15" s="383"/>
      <c r="F15" s="386"/>
      <c r="G15" s="387"/>
      <c r="H15" s="387"/>
      <c r="I15" s="387"/>
      <c r="J15" s="387"/>
      <c r="K15" s="387"/>
      <c r="L15" s="349" t="s">
        <v>266</v>
      </c>
      <c r="M15" s="350"/>
      <c r="N15" s="348"/>
      <c r="O15" s="349"/>
      <c r="P15" s="349"/>
      <c r="Q15" s="349"/>
      <c r="R15" s="349"/>
      <c r="S15" s="350"/>
      <c r="T15" s="348"/>
      <c r="U15" s="349"/>
      <c r="V15" s="349"/>
      <c r="W15" s="349"/>
      <c r="X15" s="350"/>
      <c r="Y15" s="348"/>
      <c r="Z15" s="349"/>
      <c r="AA15" s="349"/>
      <c r="AB15" s="349"/>
      <c r="AC15" s="350"/>
      <c r="AD15" s="348"/>
      <c r="AE15" s="349"/>
      <c r="AF15" s="349"/>
      <c r="AG15" s="349"/>
      <c r="AH15" s="349"/>
      <c r="AI15" s="349"/>
      <c r="AJ15" s="348"/>
      <c r="AK15" s="349"/>
      <c r="AL15" s="349"/>
      <c r="AM15" s="349"/>
      <c r="AN15" s="349"/>
      <c r="AO15" s="349"/>
      <c r="AP15" s="349"/>
      <c r="AQ15" s="349"/>
      <c r="AR15" s="349"/>
      <c r="AS15" s="448"/>
    </row>
    <row r="16" spans="1:45">
      <c r="A16" s="290"/>
      <c r="B16" s="291"/>
      <c r="C16" s="292"/>
      <c r="D16" s="384"/>
      <c r="E16" s="385"/>
      <c r="F16" s="355"/>
      <c r="G16" s="353"/>
      <c r="H16" s="353"/>
      <c r="I16" s="353"/>
      <c r="J16" s="353"/>
      <c r="K16" s="353"/>
      <c r="L16" s="353" t="s">
        <v>266</v>
      </c>
      <c r="M16" s="354"/>
      <c r="N16" s="355"/>
      <c r="O16" s="353"/>
      <c r="P16" s="353"/>
      <c r="Q16" s="353"/>
      <c r="R16" s="353"/>
      <c r="S16" s="354"/>
      <c r="T16" s="355"/>
      <c r="U16" s="353"/>
      <c r="V16" s="353"/>
      <c r="W16" s="353"/>
      <c r="X16" s="354"/>
      <c r="Y16" s="355"/>
      <c r="Z16" s="353"/>
      <c r="AA16" s="353"/>
      <c r="AB16" s="353"/>
      <c r="AC16" s="354"/>
      <c r="AD16" s="355"/>
      <c r="AE16" s="353"/>
      <c r="AF16" s="353"/>
      <c r="AG16" s="353"/>
      <c r="AH16" s="353"/>
      <c r="AI16" s="353"/>
      <c r="AJ16" s="355"/>
      <c r="AK16" s="353"/>
      <c r="AL16" s="353"/>
      <c r="AM16" s="353"/>
      <c r="AN16" s="353"/>
      <c r="AO16" s="353"/>
      <c r="AP16" s="353"/>
      <c r="AQ16" s="353"/>
      <c r="AR16" s="353"/>
      <c r="AS16" s="423"/>
    </row>
    <row r="17" spans="1:45">
      <c r="A17" s="290"/>
      <c r="B17" s="291"/>
      <c r="C17" s="292"/>
      <c r="D17" s="384"/>
      <c r="E17" s="385"/>
      <c r="F17" s="355"/>
      <c r="G17" s="353"/>
      <c r="H17" s="353"/>
      <c r="I17" s="353"/>
      <c r="J17" s="353"/>
      <c r="K17" s="353"/>
      <c r="L17" s="353" t="s">
        <v>266</v>
      </c>
      <c r="M17" s="354"/>
      <c r="N17" s="355"/>
      <c r="O17" s="353"/>
      <c r="P17" s="353"/>
      <c r="Q17" s="353"/>
      <c r="R17" s="353"/>
      <c r="S17" s="354"/>
      <c r="T17" s="355"/>
      <c r="U17" s="353"/>
      <c r="V17" s="353"/>
      <c r="W17" s="353"/>
      <c r="X17" s="354"/>
      <c r="Y17" s="355"/>
      <c r="Z17" s="353"/>
      <c r="AA17" s="353"/>
      <c r="AB17" s="353"/>
      <c r="AC17" s="354"/>
      <c r="AD17" s="355"/>
      <c r="AE17" s="353"/>
      <c r="AF17" s="353"/>
      <c r="AG17" s="353"/>
      <c r="AH17" s="353"/>
      <c r="AI17" s="353"/>
      <c r="AJ17" s="355"/>
      <c r="AK17" s="353"/>
      <c r="AL17" s="353"/>
      <c r="AM17" s="353"/>
      <c r="AN17" s="353"/>
      <c r="AO17" s="353"/>
      <c r="AP17" s="353"/>
      <c r="AQ17" s="353"/>
      <c r="AR17" s="353"/>
      <c r="AS17" s="423"/>
    </row>
    <row r="18" spans="1:45">
      <c r="A18" s="290"/>
      <c r="B18" s="291"/>
      <c r="C18" s="292"/>
      <c r="D18" s="384"/>
      <c r="E18" s="385"/>
      <c r="F18" s="355"/>
      <c r="G18" s="353"/>
      <c r="H18" s="353"/>
      <c r="I18" s="353"/>
      <c r="J18" s="353"/>
      <c r="K18" s="353"/>
      <c r="L18" s="353" t="s">
        <v>266</v>
      </c>
      <c r="M18" s="354"/>
      <c r="N18" s="355"/>
      <c r="O18" s="353"/>
      <c r="P18" s="353"/>
      <c r="Q18" s="353"/>
      <c r="R18" s="353"/>
      <c r="S18" s="354"/>
      <c r="T18" s="355"/>
      <c r="U18" s="353"/>
      <c r="V18" s="353"/>
      <c r="W18" s="353"/>
      <c r="X18" s="354"/>
      <c r="Y18" s="355"/>
      <c r="Z18" s="353"/>
      <c r="AA18" s="353"/>
      <c r="AB18" s="353"/>
      <c r="AC18" s="354"/>
      <c r="AD18" s="355"/>
      <c r="AE18" s="353"/>
      <c r="AF18" s="353"/>
      <c r="AG18" s="353"/>
      <c r="AH18" s="353"/>
      <c r="AI18" s="353"/>
      <c r="AJ18" s="355"/>
      <c r="AK18" s="353"/>
      <c r="AL18" s="353"/>
      <c r="AM18" s="353"/>
      <c r="AN18" s="353"/>
      <c r="AO18" s="353"/>
      <c r="AP18" s="353"/>
      <c r="AQ18" s="353"/>
      <c r="AR18" s="353"/>
      <c r="AS18" s="423"/>
    </row>
    <row r="19" spans="1:45">
      <c r="A19" s="290"/>
      <c r="B19" s="291"/>
      <c r="C19" s="292"/>
      <c r="D19" s="377"/>
      <c r="E19" s="379"/>
      <c r="F19" s="365"/>
      <c r="G19" s="366"/>
      <c r="H19" s="366"/>
      <c r="I19" s="366"/>
      <c r="J19" s="366"/>
      <c r="K19" s="366"/>
      <c r="L19" s="366" t="s">
        <v>266</v>
      </c>
      <c r="M19" s="367"/>
      <c r="N19" s="365"/>
      <c r="O19" s="366"/>
      <c r="P19" s="366"/>
      <c r="Q19" s="366"/>
      <c r="R19" s="366"/>
      <c r="S19" s="367"/>
      <c r="T19" s="365"/>
      <c r="U19" s="366"/>
      <c r="V19" s="366"/>
      <c r="W19" s="366"/>
      <c r="X19" s="367"/>
      <c r="Y19" s="355"/>
      <c r="Z19" s="353"/>
      <c r="AA19" s="353"/>
      <c r="AB19" s="353"/>
      <c r="AC19" s="354"/>
      <c r="AD19" s="365"/>
      <c r="AE19" s="366"/>
      <c r="AF19" s="366"/>
      <c r="AG19" s="366"/>
      <c r="AH19" s="366"/>
      <c r="AI19" s="366"/>
      <c r="AJ19" s="365"/>
      <c r="AK19" s="366"/>
      <c r="AL19" s="366"/>
      <c r="AM19" s="366"/>
      <c r="AN19" s="366"/>
      <c r="AO19" s="366"/>
      <c r="AP19" s="366"/>
      <c r="AQ19" s="366"/>
      <c r="AR19" s="366"/>
      <c r="AS19" s="450"/>
    </row>
    <row r="20" spans="1:45">
      <c r="A20" s="290"/>
      <c r="B20" s="291"/>
      <c r="C20" s="292"/>
      <c r="D20" s="382" t="s">
        <v>267</v>
      </c>
      <c r="E20" s="383"/>
      <c r="F20" s="386"/>
      <c r="G20" s="387"/>
      <c r="H20" s="387"/>
      <c r="I20" s="387"/>
      <c r="J20" s="387"/>
      <c r="K20" s="387"/>
      <c r="L20" s="349" t="s">
        <v>266</v>
      </c>
      <c r="M20" s="350"/>
      <c r="N20" s="348"/>
      <c r="O20" s="349"/>
      <c r="P20" s="349"/>
      <c r="Q20" s="349"/>
      <c r="R20" s="349"/>
      <c r="S20" s="350"/>
      <c r="T20" s="348"/>
      <c r="U20" s="349"/>
      <c r="V20" s="349"/>
      <c r="W20" s="349"/>
      <c r="X20" s="350"/>
      <c r="Y20" s="355"/>
      <c r="Z20" s="353"/>
      <c r="AA20" s="353"/>
      <c r="AB20" s="353"/>
      <c r="AC20" s="354"/>
      <c r="AD20" s="348"/>
      <c r="AE20" s="349"/>
      <c r="AF20" s="349"/>
      <c r="AG20" s="349"/>
      <c r="AH20" s="349"/>
      <c r="AI20" s="350"/>
      <c r="AJ20" s="348"/>
      <c r="AK20" s="349"/>
      <c r="AL20" s="349"/>
      <c r="AM20" s="349"/>
      <c r="AN20" s="349"/>
      <c r="AO20" s="349"/>
      <c r="AP20" s="349"/>
      <c r="AQ20" s="349"/>
      <c r="AR20" s="349"/>
      <c r="AS20" s="448"/>
    </row>
    <row r="21" spans="1:45">
      <c r="A21" s="290"/>
      <c r="B21" s="291"/>
      <c r="C21" s="292"/>
      <c r="D21" s="384"/>
      <c r="E21" s="385"/>
      <c r="F21" s="355"/>
      <c r="G21" s="353"/>
      <c r="H21" s="353"/>
      <c r="I21" s="353"/>
      <c r="J21" s="353"/>
      <c r="K21" s="353"/>
      <c r="L21" s="353" t="s">
        <v>266</v>
      </c>
      <c r="M21" s="354"/>
      <c r="N21" s="355"/>
      <c r="O21" s="353"/>
      <c r="P21" s="353"/>
      <c r="Q21" s="353"/>
      <c r="R21" s="353"/>
      <c r="S21" s="354"/>
      <c r="T21" s="355"/>
      <c r="U21" s="353"/>
      <c r="V21" s="353"/>
      <c r="W21" s="353"/>
      <c r="X21" s="354"/>
      <c r="Y21" s="355"/>
      <c r="Z21" s="353"/>
      <c r="AA21" s="353"/>
      <c r="AB21" s="353"/>
      <c r="AC21" s="354"/>
      <c r="AD21" s="355"/>
      <c r="AE21" s="353"/>
      <c r="AF21" s="353"/>
      <c r="AG21" s="353"/>
      <c r="AH21" s="353"/>
      <c r="AI21" s="353"/>
      <c r="AJ21" s="355"/>
      <c r="AK21" s="353"/>
      <c r="AL21" s="353"/>
      <c r="AM21" s="353"/>
      <c r="AN21" s="353"/>
      <c r="AO21" s="353"/>
      <c r="AP21" s="353"/>
      <c r="AQ21" s="353"/>
      <c r="AR21" s="353"/>
      <c r="AS21" s="423"/>
    </row>
    <row r="22" spans="1:45">
      <c r="A22" s="290"/>
      <c r="B22" s="291"/>
      <c r="C22" s="292"/>
      <c r="D22" s="384"/>
      <c r="E22" s="385"/>
      <c r="F22" s="355"/>
      <c r="G22" s="353"/>
      <c r="H22" s="353"/>
      <c r="I22" s="353"/>
      <c r="J22" s="353"/>
      <c r="K22" s="353"/>
      <c r="L22" s="353" t="s">
        <v>266</v>
      </c>
      <c r="M22" s="354"/>
      <c r="N22" s="355"/>
      <c r="O22" s="353"/>
      <c r="P22" s="353"/>
      <c r="Q22" s="353"/>
      <c r="R22" s="353"/>
      <c r="S22" s="354"/>
      <c r="T22" s="355"/>
      <c r="U22" s="353"/>
      <c r="V22" s="353"/>
      <c r="W22" s="353"/>
      <c r="X22" s="354"/>
      <c r="Y22" s="355"/>
      <c r="Z22" s="353"/>
      <c r="AA22" s="353"/>
      <c r="AB22" s="353"/>
      <c r="AC22" s="354"/>
      <c r="AD22" s="355"/>
      <c r="AE22" s="353"/>
      <c r="AF22" s="353"/>
      <c r="AG22" s="353"/>
      <c r="AH22" s="353"/>
      <c r="AI22" s="353"/>
      <c r="AJ22" s="355"/>
      <c r="AK22" s="353"/>
      <c r="AL22" s="353"/>
      <c r="AM22" s="353"/>
      <c r="AN22" s="353"/>
      <c r="AO22" s="353"/>
      <c r="AP22" s="353"/>
      <c r="AQ22" s="353"/>
      <c r="AR22" s="353"/>
      <c r="AS22" s="423"/>
    </row>
    <row r="23" spans="1:45">
      <c r="A23" s="290"/>
      <c r="B23" s="291"/>
      <c r="C23" s="292"/>
      <c r="D23" s="384"/>
      <c r="E23" s="385"/>
      <c r="F23" s="355"/>
      <c r="G23" s="353"/>
      <c r="H23" s="353"/>
      <c r="I23" s="353"/>
      <c r="J23" s="353"/>
      <c r="K23" s="353"/>
      <c r="L23" s="353" t="s">
        <v>266</v>
      </c>
      <c r="M23" s="354"/>
      <c r="N23" s="355"/>
      <c r="O23" s="353"/>
      <c r="P23" s="353"/>
      <c r="Q23" s="353"/>
      <c r="R23" s="353"/>
      <c r="S23" s="354"/>
      <c r="T23" s="355"/>
      <c r="U23" s="353"/>
      <c r="V23" s="353"/>
      <c r="W23" s="353"/>
      <c r="X23" s="354"/>
      <c r="Y23" s="355"/>
      <c r="Z23" s="353"/>
      <c r="AA23" s="353"/>
      <c r="AB23" s="353"/>
      <c r="AC23" s="354"/>
      <c r="AD23" s="355"/>
      <c r="AE23" s="353"/>
      <c r="AF23" s="353"/>
      <c r="AG23" s="353"/>
      <c r="AH23" s="353"/>
      <c r="AI23" s="353"/>
      <c r="AJ23" s="355"/>
      <c r="AK23" s="353"/>
      <c r="AL23" s="353"/>
      <c r="AM23" s="353"/>
      <c r="AN23" s="353"/>
      <c r="AO23" s="353"/>
      <c r="AP23" s="353"/>
      <c r="AQ23" s="353"/>
      <c r="AR23" s="353"/>
      <c r="AS23" s="423"/>
    </row>
    <row r="24" spans="1:45">
      <c r="A24" s="290"/>
      <c r="B24" s="291"/>
      <c r="C24" s="292"/>
      <c r="D24" s="377"/>
      <c r="E24" s="379"/>
      <c r="F24" s="365"/>
      <c r="G24" s="366"/>
      <c r="H24" s="366"/>
      <c r="I24" s="366"/>
      <c r="J24" s="366"/>
      <c r="K24" s="366"/>
      <c r="L24" s="366" t="s">
        <v>266</v>
      </c>
      <c r="M24" s="367"/>
      <c r="N24" s="365"/>
      <c r="O24" s="366"/>
      <c r="P24" s="366"/>
      <c r="Q24" s="366"/>
      <c r="R24" s="366"/>
      <c r="S24" s="367"/>
      <c r="T24" s="365"/>
      <c r="U24" s="366"/>
      <c r="V24" s="366"/>
      <c r="W24" s="366"/>
      <c r="X24" s="367"/>
      <c r="Y24" s="355"/>
      <c r="Z24" s="353"/>
      <c r="AA24" s="353"/>
      <c r="AB24" s="353"/>
      <c r="AC24" s="354"/>
      <c r="AD24" s="365"/>
      <c r="AE24" s="366"/>
      <c r="AF24" s="366"/>
      <c r="AG24" s="366"/>
      <c r="AH24" s="366"/>
      <c r="AI24" s="366"/>
      <c r="AJ24" s="365"/>
      <c r="AK24" s="366"/>
      <c r="AL24" s="366"/>
      <c r="AM24" s="366"/>
      <c r="AN24" s="366"/>
      <c r="AO24" s="366"/>
      <c r="AP24" s="366"/>
      <c r="AQ24" s="366"/>
      <c r="AR24" s="366"/>
      <c r="AS24" s="450"/>
    </row>
    <row r="25" spans="1:45" ht="13.5" customHeight="1">
      <c r="A25" s="290"/>
      <c r="B25" s="291"/>
      <c r="C25" s="292"/>
      <c r="D25" s="457" t="s">
        <v>268</v>
      </c>
      <c r="E25" s="458"/>
      <c r="F25" s="348"/>
      <c r="G25" s="349"/>
      <c r="H25" s="349"/>
      <c r="I25" s="349"/>
      <c r="J25" s="349"/>
      <c r="K25" s="349"/>
      <c r="L25" s="349" t="s">
        <v>266</v>
      </c>
      <c r="M25" s="350"/>
      <c r="N25" s="348"/>
      <c r="O25" s="349"/>
      <c r="P25" s="349"/>
      <c r="Q25" s="349"/>
      <c r="R25" s="349"/>
      <c r="S25" s="350"/>
      <c r="T25" s="348"/>
      <c r="U25" s="349"/>
      <c r="V25" s="349"/>
      <c r="W25" s="349"/>
      <c r="X25" s="350"/>
      <c r="Y25" s="355"/>
      <c r="Z25" s="353"/>
      <c r="AA25" s="353"/>
      <c r="AB25" s="353"/>
      <c r="AC25" s="354"/>
      <c r="AD25" s="348"/>
      <c r="AE25" s="349"/>
      <c r="AF25" s="349"/>
      <c r="AG25" s="349"/>
      <c r="AH25" s="349"/>
      <c r="AI25" s="350"/>
      <c r="AJ25" s="348"/>
      <c r="AK25" s="349"/>
      <c r="AL25" s="349"/>
      <c r="AM25" s="349"/>
      <c r="AN25" s="349"/>
      <c r="AO25" s="349"/>
      <c r="AP25" s="349"/>
      <c r="AQ25" s="349"/>
      <c r="AR25" s="349"/>
      <c r="AS25" s="448"/>
    </row>
    <row r="26" spans="1:45" s="94" customFormat="1">
      <c r="A26" s="290"/>
      <c r="B26" s="291"/>
      <c r="C26" s="292"/>
      <c r="D26" s="459"/>
      <c r="E26" s="460"/>
      <c r="F26" s="355"/>
      <c r="G26" s="353"/>
      <c r="H26" s="353"/>
      <c r="I26" s="353"/>
      <c r="J26" s="353"/>
      <c r="K26" s="353"/>
      <c r="L26" s="353" t="s">
        <v>266</v>
      </c>
      <c r="M26" s="354"/>
      <c r="N26" s="355"/>
      <c r="O26" s="353"/>
      <c r="P26" s="353"/>
      <c r="Q26" s="353"/>
      <c r="R26" s="353"/>
      <c r="S26" s="354"/>
      <c r="T26" s="355"/>
      <c r="U26" s="353"/>
      <c r="V26" s="353"/>
      <c r="W26" s="353"/>
      <c r="X26" s="354"/>
      <c r="Y26" s="355"/>
      <c r="Z26" s="353"/>
      <c r="AA26" s="353"/>
      <c r="AB26" s="353"/>
      <c r="AC26" s="354"/>
      <c r="AD26" s="355"/>
      <c r="AE26" s="353"/>
      <c r="AF26" s="353"/>
      <c r="AG26" s="353"/>
      <c r="AH26" s="353"/>
      <c r="AI26" s="354"/>
      <c r="AJ26" s="355"/>
      <c r="AK26" s="353"/>
      <c r="AL26" s="353"/>
      <c r="AM26" s="353"/>
      <c r="AN26" s="353"/>
      <c r="AO26" s="353"/>
      <c r="AP26" s="353"/>
      <c r="AQ26" s="353"/>
      <c r="AR26" s="353"/>
      <c r="AS26" s="423"/>
    </row>
    <row r="27" spans="1:45" s="94" customFormat="1">
      <c r="A27" s="290"/>
      <c r="B27" s="291"/>
      <c r="C27" s="292"/>
      <c r="D27" s="459"/>
      <c r="E27" s="460"/>
      <c r="F27" s="355"/>
      <c r="G27" s="353"/>
      <c r="H27" s="353"/>
      <c r="I27" s="353"/>
      <c r="J27" s="353"/>
      <c r="K27" s="353"/>
      <c r="L27" s="353" t="s">
        <v>266</v>
      </c>
      <c r="M27" s="354"/>
      <c r="N27" s="355"/>
      <c r="O27" s="353"/>
      <c r="P27" s="353"/>
      <c r="Q27" s="353"/>
      <c r="R27" s="353"/>
      <c r="S27" s="354"/>
      <c r="T27" s="355"/>
      <c r="U27" s="353"/>
      <c r="V27" s="353"/>
      <c r="W27" s="353"/>
      <c r="X27" s="354"/>
      <c r="Y27" s="355"/>
      <c r="Z27" s="353"/>
      <c r="AA27" s="353"/>
      <c r="AB27" s="353"/>
      <c r="AC27" s="354"/>
      <c r="AD27" s="355"/>
      <c r="AE27" s="353"/>
      <c r="AF27" s="353"/>
      <c r="AG27" s="353"/>
      <c r="AH27" s="353"/>
      <c r="AI27" s="354"/>
      <c r="AJ27" s="355"/>
      <c r="AK27" s="353"/>
      <c r="AL27" s="353"/>
      <c r="AM27" s="353"/>
      <c r="AN27" s="353"/>
      <c r="AO27" s="353"/>
      <c r="AP27" s="353"/>
      <c r="AQ27" s="353"/>
      <c r="AR27" s="353"/>
      <c r="AS27" s="423"/>
    </row>
    <row r="28" spans="1:45" s="94" customFormat="1">
      <c r="A28" s="290"/>
      <c r="B28" s="291"/>
      <c r="C28" s="292"/>
      <c r="D28" s="459"/>
      <c r="E28" s="460"/>
      <c r="F28" s="355"/>
      <c r="G28" s="353"/>
      <c r="H28" s="353"/>
      <c r="I28" s="353"/>
      <c r="J28" s="353"/>
      <c r="K28" s="353"/>
      <c r="L28" s="353" t="s">
        <v>266</v>
      </c>
      <c r="M28" s="354"/>
      <c r="N28" s="355"/>
      <c r="O28" s="353"/>
      <c r="P28" s="353"/>
      <c r="Q28" s="353"/>
      <c r="R28" s="353"/>
      <c r="S28" s="354"/>
      <c r="T28" s="355"/>
      <c r="U28" s="353"/>
      <c r="V28" s="353"/>
      <c r="W28" s="353"/>
      <c r="X28" s="354"/>
      <c r="Y28" s="355"/>
      <c r="Z28" s="353"/>
      <c r="AA28" s="353"/>
      <c r="AB28" s="353"/>
      <c r="AC28" s="354"/>
      <c r="AD28" s="355"/>
      <c r="AE28" s="353"/>
      <c r="AF28" s="353"/>
      <c r="AG28" s="353"/>
      <c r="AH28" s="353"/>
      <c r="AI28" s="354"/>
      <c r="AJ28" s="355"/>
      <c r="AK28" s="353"/>
      <c r="AL28" s="353"/>
      <c r="AM28" s="353"/>
      <c r="AN28" s="353"/>
      <c r="AO28" s="353"/>
      <c r="AP28" s="353"/>
      <c r="AQ28" s="353"/>
      <c r="AR28" s="353"/>
      <c r="AS28" s="423"/>
    </row>
    <row r="29" spans="1:45" s="94" customFormat="1" ht="14.25" thickBot="1">
      <c r="A29" s="290"/>
      <c r="B29" s="291"/>
      <c r="C29" s="292"/>
      <c r="D29" s="461"/>
      <c r="E29" s="462"/>
      <c r="F29" s="356"/>
      <c r="G29" s="357"/>
      <c r="H29" s="357"/>
      <c r="I29" s="357"/>
      <c r="J29" s="357"/>
      <c r="K29" s="357"/>
      <c r="L29" s="357" t="s">
        <v>266</v>
      </c>
      <c r="M29" s="358"/>
      <c r="N29" s="356"/>
      <c r="O29" s="357"/>
      <c r="P29" s="357"/>
      <c r="Q29" s="357"/>
      <c r="R29" s="357"/>
      <c r="S29" s="358"/>
      <c r="T29" s="365"/>
      <c r="U29" s="366"/>
      <c r="V29" s="366"/>
      <c r="W29" s="366"/>
      <c r="X29" s="367"/>
      <c r="Y29" s="356"/>
      <c r="Z29" s="357"/>
      <c r="AA29" s="357"/>
      <c r="AB29" s="357"/>
      <c r="AC29" s="358"/>
      <c r="AD29" s="356"/>
      <c r="AE29" s="357"/>
      <c r="AF29" s="357"/>
      <c r="AG29" s="357"/>
      <c r="AH29" s="357"/>
      <c r="AI29" s="358"/>
      <c r="AJ29" s="356"/>
      <c r="AK29" s="357"/>
      <c r="AL29" s="357"/>
      <c r="AM29" s="357"/>
      <c r="AN29" s="357"/>
      <c r="AO29" s="357"/>
      <c r="AP29" s="357"/>
      <c r="AQ29" s="357"/>
      <c r="AR29" s="357"/>
      <c r="AS29" s="449"/>
    </row>
    <row r="30" spans="1:45" s="94" customFormat="1" ht="13.5" customHeight="1">
      <c r="A30" s="259" t="s">
        <v>144</v>
      </c>
      <c r="B30" s="288"/>
      <c r="C30" s="289"/>
      <c r="D30" s="345" t="s">
        <v>260</v>
      </c>
      <c r="E30" s="346"/>
      <c r="F30" s="346"/>
      <c r="G30" s="346"/>
      <c r="H30" s="346"/>
      <c r="I30" s="346"/>
      <c r="J30" s="347"/>
      <c r="K30" s="368" t="s">
        <v>261</v>
      </c>
      <c r="L30" s="346"/>
      <c r="M30" s="346"/>
      <c r="N30" s="346"/>
      <c r="O30" s="347"/>
      <c r="P30" s="368" t="s">
        <v>263</v>
      </c>
      <c r="Q30" s="346"/>
      <c r="R30" s="347"/>
      <c r="S30" s="368" t="s">
        <v>269</v>
      </c>
      <c r="T30" s="346"/>
      <c r="U30" s="346"/>
      <c r="V30" s="346"/>
      <c r="W30" s="347"/>
      <c r="X30" s="368" t="s">
        <v>270</v>
      </c>
      <c r="Y30" s="346"/>
      <c r="Z30" s="346"/>
      <c r="AA30" s="346"/>
      <c r="AB30" s="347"/>
      <c r="AC30" s="346" t="s">
        <v>271</v>
      </c>
      <c r="AD30" s="346"/>
      <c r="AE30" s="346"/>
      <c r="AF30" s="346"/>
      <c r="AG30" s="346"/>
      <c r="AH30" s="346"/>
      <c r="AI30" s="346"/>
      <c r="AJ30" s="346"/>
      <c r="AK30" s="346"/>
      <c r="AL30" s="346"/>
      <c r="AM30" s="346"/>
      <c r="AN30" s="347"/>
      <c r="AO30" s="346" t="s">
        <v>272</v>
      </c>
      <c r="AP30" s="346"/>
      <c r="AQ30" s="346"/>
      <c r="AR30" s="346"/>
      <c r="AS30" s="467"/>
    </row>
    <row r="31" spans="1:45" s="94" customFormat="1">
      <c r="A31" s="290"/>
      <c r="B31" s="291"/>
      <c r="C31" s="292"/>
      <c r="D31" s="352"/>
      <c r="E31" s="234"/>
      <c r="F31" s="234"/>
      <c r="G31" s="234"/>
      <c r="H31" s="234"/>
      <c r="I31" s="349" t="s">
        <v>266</v>
      </c>
      <c r="J31" s="350"/>
      <c r="K31" s="348"/>
      <c r="L31" s="349"/>
      <c r="M31" s="349"/>
      <c r="N31" s="349"/>
      <c r="O31" s="350"/>
      <c r="P31" s="348"/>
      <c r="Q31" s="349"/>
      <c r="R31" s="349"/>
      <c r="S31" s="468"/>
      <c r="T31" s="469"/>
      <c r="U31" s="469"/>
      <c r="V31" s="469"/>
      <c r="W31" s="470"/>
      <c r="X31" s="372"/>
      <c r="Y31" s="373"/>
      <c r="Z31" s="373"/>
      <c r="AA31" s="373"/>
      <c r="AB31" s="471"/>
      <c r="AC31" s="372" t="s">
        <v>238</v>
      </c>
      <c r="AD31" s="373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65"/>
      <c r="AP31" s="465"/>
      <c r="AQ31" s="465"/>
      <c r="AR31" s="465"/>
      <c r="AS31" s="466"/>
    </row>
    <row r="32" spans="1:45" s="94" customFormat="1">
      <c r="A32" s="290"/>
      <c r="B32" s="291"/>
      <c r="C32" s="292"/>
      <c r="D32" s="351"/>
      <c r="E32" s="236"/>
      <c r="F32" s="236"/>
      <c r="G32" s="236"/>
      <c r="H32" s="236"/>
      <c r="I32" s="353" t="s">
        <v>266</v>
      </c>
      <c r="J32" s="354"/>
      <c r="K32" s="348"/>
      <c r="L32" s="349"/>
      <c r="M32" s="349"/>
      <c r="N32" s="349"/>
      <c r="O32" s="350"/>
      <c r="P32" s="355"/>
      <c r="Q32" s="353"/>
      <c r="R32" s="353"/>
      <c r="S32" s="362"/>
      <c r="T32" s="363"/>
      <c r="U32" s="363"/>
      <c r="V32" s="363"/>
      <c r="W32" s="364"/>
      <c r="X32" s="369"/>
      <c r="Y32" s="370"/>
      <c r="Z32" s="370"/>
      <c r="AA32" s="370"/>
      <c r="AB32" s="371"/>
      <c r="AC32" s="369" t="s">
        <v>238</v>
      </c>
      <c r="AD32" s="370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63"/>
      <c r="AP32" s="463"/>
      <c r="AQ32" s="463"/>
      <c r="AR32" s="463"/>
      <c r="AS32" s="464"/>
    </row>
    <row r="33" spans="1:49" s="94" customFormat="1">
      <c r="A33" s="290"/>
      <c r="B33" s="291"/>
      <c r="C33" s="292"/>
      <c r="D33" s="351"/>
      <c r="E33" s="236"/>
      <c r="F33" s="236"/>
      <c r="G33" s="236"/>
      <c r="H33" s="236"/>
      <c r="I33" s="353" t="s">
        <v>266</v>
      </c>
      <c r="J33" s="354"/>
      <c r="K33" s="348"/>
      <c r="L33" s="349"/>
      <c r="M33" s="349"/>
      <c r="N33" s="349"/>
      <c r="O33" s="350"/>
      <c r="P33" s="355"/>
      <c r="Q33" s="353"/>
      <c r="R33" s="353"/>
      <c r="S33" s="362"/>
      <c r="T33" s="363"/>
      <c r="U33" s="363"/>
      <c r="V33" s="363"/>
      <c r="W33" s="364"/>
      <c r="X33" s="369"/>
      <c r="Y33" s="370"/>
      <c r="Z33" s="370"/>
      <c r="AA33" s="370"/>
      <c r="AB33" s="371"/>
      <c r="AC33" s="369" t="s">
        <v>238</v>
      </c>
      <c r="AD33" s="370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63"/>
      <c r="AP33" s="463"/>
      <c r="AQ33" s="463"/>
      <c r="AR33" s="463"/>
      <c r="AS33" s="464"/>
    </row>
    <row r="34" spans="1:49" s="94" customFormat="1">
      <c r="A34" s="290"/>
      <c r="B34" s="291"/>
      <c r="C34" s="292"/>
      <c r="D34" s="351"/>
      <c r="E34" s="236"/>
      <c r="F34" s="236"/>
      <c r="G34" s="236"/>
      <c r="H34" s="236"/>
      <c r="I34" s="353" t="s">
        <v>266</v>
      </c>
      <c r="J34" s="354"/>
      <c r="K34" s="348"/>
      <c r="L34" s="349"/>
      <c r="M34" s="349"/>
      <c r="N34" s="349"/>
      <c r="O34" s="350"/>
      <c r="P34" s="355"/>
      <c r="Q34" s="353"/>
      <c r="R34" s="353"/>
      <c r="S34" s="362"/>
      <c r="T34" s="363"/>
      <c r="U34" s="363"/>
      <c r="V34" s="363"/>
      <c r="W34" s="364"/>
      <c r="X34" s="369"/>
      <c r="Y34" s="370"/>
      <c r="Z34" s="370"/>
      <c r="AA34" s="370"/>
      <c r="AB34" s="371"/>
      <c r="AC34" s="369" t="s">
        <v>238</v>
      </c>
      <c r="AD34" s="370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63"/>
      <c r="AP34" s="463"/>
      <c r="AQ34" s="463"/>
      <c r="AR34" s="463"/>
      <c r="AS34" s="464"/>
    </row>
    <row r="35" spans="1:49" s="94" customFormat="1">
      <c r="A35" s="290"/>
      <c r="B35" s="291"/>
      <c r="C35" s="292"/>
      <c r="D35" s="351"/>
      <c r="E35" s="236"/>
      <c r="F35" s="236"/>
      <c r="G35" s="236"/>
      <c r="H35" s="236"/>
      <c r="I35" s="353" t="s">
        <v>266</v>
      </c>
      <c r="J35" s="354"/>
      <c r="K35" s="348"/>
      <c r="L35" s="349"/>
      <c r="M35" s="349"/>
      <c r="N35" s="349"/>
      <c r="O35" s="350"/>
      <c r="P35" s="355"/>
      <c r="Q35" s="353"/>
      <c r="R35" s="353"/>
      <c r="S35" s="362"/>
      <c r="T35" s="363"/>
      <c r="U35" s="363"/>
      <c r="V35" s="363"/>
      <c r="W35" s="364"/>
      <c r="X35" s="369"/>
      <c r="Y35" s="370"/>
      <c r="Z35" s="370"/>
      <c r="AA35" s="370"/>
      <c r="AB35" s="371"/>
      <c r="AC35" s="369" t="s">
        <v>238</v>
      </c>
      <c r="AD35" s="370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63"/>
      <c r="AP35" s="463"/>
      <c r="AQ35" s="463"/>
      <c r="AR35" s="463"/>
      <c r="AS35" s="464"/>
    </row>
    <row r="36" spans="1:49">
      <c r="A36" s="290"/>
      <c r="B36" s="291"/>
      <c r="C36" s="292"/>
      <c r="D36" s="351"/>
      <c r="E36" s="236"/>
      <c r="F36" s="236"/>
      <c r="G36" s="236"/>
      <c r="H36" s="236"/>
      <c r="I36" s="353" t="s">
        <v>266</v>
      </c>
      <c r="J36" s="354"/>
      <c r="K36" s="348"/>
      <c r="L36" s="349"/>
      <c r="M36" s="349"/>
      <c r="N36" s="349"/>
      <c r="O36" s="350"/>
      <c r="P36" s="355"/>
      <c r="Q36" s="353"/>
      <c r="R36" s="353"/>
      <c r="S36" s="362"/>
      <c r="T36" s="363"/>
      <c r="U36" s="363"/>
      <c r="V36" s="363"/>
      <c r="W36" s="364"/>
      <c r="X36" s="369"/>
      <c r="Y36" s="370"/>
      <c r="Z36" s="370"/>
      <c r="AA36" s="370"/>
      <c r="AB36" s="371"/>
      <c r="AC36" s="369" t="s">
        <v>238</v>
      </c>
      <c r="AD36" s="370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63"/>
      <c r="AP36" s="463"/>
      <c r="AQ36" s="463"/>
      <c r="AR36" s="463"/>
      <c r="AS36" s="464"/>
    </row>
    <row r="37" spans="1:49">
      <c r="A37" s="290"/>
      <c r="B37" s="291"/>
      <c r="C37" s="292"/>
      <c r="D37" s="351"/>
      <c r="E37" s="236"/>
      <c r="F37" s="236"/>
      <c r="G37" s="236"/>
      <c r="H37" s="236"/>
      <c r="I37" s="353" t="s">
        <v>266</v>
      </c>
      <c r="J37" s="353"/>
      <c r="K37" s="348"/>
      <c r="L37" s="349"/>
      <c r="M37" s="349"/>
      <c r="N37" s="349"/>
      <c r="O37" s="350"/>
      <c r="P37" s="359"/>
      <c r="Q37" s="360"/>
      <c r="R37" s="361"/>
      <c r="S37" s="359"/>
      <c r="T37" s="360"/>
      <c r="U37" s="360"/>
      <c r="V37" s="360"/>
      <c r="W37" s="361"/>
      <c r="X37" s="359"/>
      <c r="Y37" s="360"/>
      <c r="Z37" s="360"/>
      <c r="AA37" s="360"/>
      <c r="AB37" s="361"/>
      <c r="AC37" s="370" t="s">
        <v>238</v>
      </c>
      <c r="AD37" s="370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63"/>
      <c r="AP37" s="463"/>
      <c r="AQ37" s="463"/>
      <c r="AR37" s="463"/>
      <c r="AS37" s="464"/>
    </row>
    <row r="38" spans="1:49" s="101" customFormat="1">
      <c r="A38" s="290"/>
      <c r="B38" s="291"/>
      <c r="C38" s="292"/>
      <c r="D38" s="351"/>
      <c r="E38" s="236"/>
      <c r="F38" s="236"/>
      <c r="G38" s="236"/>
      <c r="H38" s="236"/>
      <c r="I38" s="353" t="s">
        <v>266</v>
      </c>
      <c r="J38" s="354"/>
      <c r="K38" s="348"/>
      <c r="L38" s="349"/>
      <c r="M38" s="349"/>
      <c r="N38" s="349"/>
      <c r="O38" s="350"/>
      <c r="P38" s="355"/>
      <c r="Q38" s="353"/>
      <c r="R38" s="353"/>
      <c r="S38" s="362"/>
      <c r="T38" s="363"/>
      <c r="U38" s="363"/>
      <c r="V38" s="363"/>
      <c r="W38" s="364"/>
      <c r="X38" s="369"/>
      <c r="Y38" s="370"/>
      <c r="Z38" s="370"/>
      <c r="AA38" s="370"/>
      <c r="AB38" s="371"/>
      <c r="AC38" s="369" t="s">
        <v>238</v>
      </c>
      <c r="AD38" s="370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63"/>
      <c r="AP38" s="463"/>
      <c r="AQ38" s="463"/>
      <c r="AR38" s="463"/>
      <c r="AS38" s="464"/>
    </row>
    <row r="39" spans="1:49">
      <c r="A39" s="290"/>
      <c r="B39" s="291"/>
      <c r="C39" s="292"/>
      <c r="D39" s="351"/>
      <c r="E39" s="236"/>
      <c r="F39" s="236"/>
      <c r="G39" s="236"/>
      <c r="H39" s="236"/>
      <c r="I39" s="353" t="s">
        <v>266</v>
      </c>
      <c r="J39" s="354"/>
      <c r="K39" s="348"/>
      <c r="L39" s="349"/>
      <c r="M39" s="349"/>
      <c r="N39" s="349"/>
      <c r="O39" s="350"/>
      <c r="P39" s="355"/>
      <c r="Q39" s="353"/>
      <c r="R39" s="353"/>
      <c r="S39" s="362"/>
      <c r="T39" s="363"/>
      <c r="U39" s="363"/>
      <c r="V39" s="363"/>
      <c r="W39" s="364"/>
      <c r="X39" s="369"/>
      <c r="Y39" s="370"/>
      <c r="Z39" s="370"/>
      <c r="AA39" s="370"/>
      <c r="AB39" s="371"/>
      <c r="AC39" s="369" t="s">
        <v>238</v>
      </c>
      <c r="AD39" s="370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63"/>
      <c r="AP39" s="463"/>
      <c r="AQ39" s="463"/>
      <c r="AR39" s="463"/>
      <c r="AS39" s="464"/>
    </row>
    <row r="40" spans="1:49">
      <c r="A40" s="290"/>
      <c r="B40" s="291"/>
      <c r="C40" s="292"/>
      <c r="D40" s="351"/>
      <c r="E40" s="236"/>
      <c r="F40" s="236"/>
      <c r="G40" s="236"/>
      <c r="H40" s="236"/>
      <c r="I40" s="353" t="s">
        <v>266</v>
      </c>
      <c r="J40" s="354"/>
      <c r="K40" s="348"/>
      <c r="L40" s="349"/>
      <c r="M40" s="349"/>
      <c r="N40" s="349"/>
      <c r="O40" s="350"/>
      <c r="P40" s="355"/>
      <c r="Q40" s="353"/>
      <c r="R40" s="353"/>
      <c r="S40" s="362"/>
      <c r="T40" s="363"/>
      <c r="U40" s="363"/>
      <c r="V40" s="363"/>
      <c r="W40" s="364"/>
      <c r="X40" s="369"/>
      <c r="Y40" s="370"/>
      <c r="Z40" s="370"/>
      <c r="AA40" s="370"/>
      <c r="AB40" s="371"/>
      <c r="AC40" s="369" t="s">
        <v>238</v>
      </c>
      <c r="AD40" s="370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63"/>
      <c r="AP40" s="482"/>
      <c r="AQ40" s="482"/>
      <c r="AR40" s="482"/>
      <c r="AS40" s="483"/>
    </row>
    <row r="41" spans="1:49">
      <c r="A41" s="290"/>
      <c r="B41" s="291"/>
      <c r="C41" s="292"/>
      <c r="D41" s="351"/>
      <c r="E41" s="236"/>
      <c r="F41" s="236"/>
      <c r="G41" s="236"/>
      <c r="H41" s="236"/>
      <c r="I41" s="353" t="s">
        <v>266</v>
      </c>
      <c r="J41" s="354"/>
      <c r="K41" s="348"/>
      <c r="L41" s="349"/>
      <c r="M41" s="349"/>
      <c r="N41" s="349"/>
      <c r="O41" s="350"/>
      <c r="P41" s="355"/>
      <c r="Q41" s="353"/>
      <c r="R41" s="353"/>
      <c r="S41" s="362"/>
      <c r="T41" s="363"/>
      <c r="U41" s="363"/>
      <c r="V41" s="363"/>
      <c r="W41" s="364"/>
      <c r="X41" s="369"/>
      <c r="Y41" s="370"/>
      <c r="Z41" s="370"/>
      <c r="AA41" s="370"/>
      <c r="AB41" s="371"/>
      <c r="AC41" s="369" t="s">
        <v>238</v>
      </c>
      <c r="AD41" s="370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63"/>
      <c r="AP41" s="482"/>
      <c r="AQ41" s="482"/>
      <c r="AR41" s="482"/>
      <c r="AS41" s="483"/>
    </row>
    <row r="42" spans="1:49">
      <c r="A42" s="290"/>
      <c r="B42" s="291"/>
      <c r="C42" s="292"/>
      <c r="D42" s="351"/>
      <c r="E42" s="236"/>
      <c r="F42" s="236"/>
      <c r="G42" s="236"/>
      <c r="H42" s="236"/>
      <c r="I42" s="353" t="s">
        <v>266</v>
      </c>
      <c r="J42" s="354"/>
      <c r="K42" s="348"/>
      <c r="L42" s="349"/>
      <c r="M42" s="349"/>
      <c r="N42" s="349"/>
      <c r="O42" s="350"/>
      <c r="P42" s="355"/>
      <c r="Q42" s="353"/>
      <c r="R42" s="353"/>
      <c r="S42" s="362"/>
      <c r="T42" s="363"/>
      <c r="U42" s="363"/>
      <c r="V42" s="363"/>
      <c r="W42" s="364"/>
      <c r="X42" s="369"/>
      <c r="Y42" s="370"/>
      <c r="Z42" s="370"/>
      <c r="AA42" s="370"/>
      <c r="AB42" s="371"/>
      <c r="AC42" s="369" t="s">
        <v>238</v>
      </c>
      <c r="AD42" s="370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63"/>
      <c r="AP42" s="482"/>
      <c r="AQ42" s="482"/>
      <c r="AR42" s="482"/>
      <c r="AS42" s="483"/>
    </row>
    <row r="43" spans="1:49">
      <c r="A43" s="290"/>
      <c r="B43" s="291"/>
      <c r="C43" s="292"/>
      <c r="D43" s="351"/>
      <c r="E43" s="236"/>
      <c r="F43" s="236"/>
      <c r="G43" s="236"/>
      <c r="H43" s="236"/>
      <c r="I43" s="353" t="s">
        <v>266</v>
      </c>
      <c r="J43" s="354"/>
      <c r="K43" s="348"/>
      <c r="L43" s="349"/>
      <c r="M43" s="349"/>
      <c r="N43" s="349"/>
      <c r="O43" s="350"/>
      <c r="P43" s="355"/>
      <c r="Q43" s="353"/>
      <c r="R43" s="353"/>
      <c r="S43" s="362"/>
      <c r="T43" s="363"/>
      <c r="U43" s="363"/>
      <c r="V43" s="363"/>
      <c r="W43" s="364"/>
      <c r="X43" s="369"/>
      <c r="Y43" s="370"/>
      <c r="Z43" s="370"/>
      <c r="AA43" s="370"/>
      <c r="AB43" s="371"/>
      <c r="AC43" s="369" t="s">
        <v>238</v>
      </c>
      <c r="AD43" s="370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63"/>
      <c r="AP43" s="482"/>
      <c r="AQ43" s="482"/>
      <c r="AR43" s="482"/>
      <c r="AS43" s="483"/>
    </row>
    <row r="44" spans="1:49">
      <c r="A44" s="290"/>
      <c r="B44" s="291"/>
      <c r="C44" s="292"/>
      <c r="D44" s="351"/>
      <c r="E44" s="236"/>
      <c r="F44" s="236"/>
      <c r="G44" s="236"/>
      <c r="H44" s="236"/>
      <c r="I44" s="353" t="s">
        <v>266</v>
      </c>
      <c r="J44" s="354"/>
      <c r="K44" s="348"/>
      <c r="L44" s="349"/>
      <c r="M44" s="349"/>
      <c r="N44" s="349"/>
      <c r="O44" s="350"/>
      <c r="P44" s="355"/>
      <c r="Q44" s="353"/>
      <c r="R44" s="353"/>
      <c r="S44" s="362"/>
      <c r="T44" s="363"/>
      <c r="U44" s="363"/>
      <c r="V44" s="363"/>
      <c r="W44" s="364"/>
      <c r="X44" s="369"/>
      <c r="Y44" s="370"/>
      <c r="Z44" s="370"/>
      <c r="AA44" s="370"/>
      <c r="AB44" s="371"/>
      <c r="AC44" s="369" t="s">
        <v>238</v>
      </c>
      <c r="AD44" s="370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63"/>
      <c r="AP44" s="482"/>
      <c r="AQ44" s="482"/>
      <c r="AR44" s="482"/>
      <c r="AS44" s="483"/>
    </row>
    <row r="45" spans="1:49" ht="14.25" thickBot="1">
      <c r="A45" s="293"/>
      <c r="B45" s="294"/>
      <c r="C45" s="295"/>
      <c r="D45" s="488"/>
      <c r="E45" s="489"/>
      <c r="F45" s="489"/>
      <c r="G45" s="489"/>
      <c r="H45" s="489"/>
      <c r="I45" s="357" t="s">
        <v>266</v>
      </c>
      <c r="J45" s="358"/>
      <c r="K45" s="348"/>
      <c r="L45" s="349"/>
      <c r="M45" s="349"/>
      <c r="N45" s="349"/>
      <c r="O45" s="350"/>
      <c r="P45" s="356"/>
      <c r="Q45" s="357"/>
      <c r="R45" s="357"/>
      <c r="S45" s="490"/>
      <c r="T45" s="491"/>
      <c r="U45" s="491"/>
      <c r="V45" s="491"/>
      <c r="W45" s="492"/>
      <c r="X45" s="493"/>
      <c r="Y45" s="494"/>
      <c r="Z45" s="494"/>
      <c r="AA45" s="494"/>
      <c r="AB45" s="495"/>
      <c r="AC45" s="493" t="s">
        <v>238</v>
      </c>
      <c r="AD45" s="494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84"/>
      <c r="AP45" s="485"/>
      <c r="AQ45" s="485"/>
      <c r="AR45" s="485"/>
      <c r="AS45" s="486"/>
    </row>
    <row r="46" spans="1:49" ht="13.5" customHeight="1">
      <c r="A46" s="259" t="s">
        <v>161</v>
      </c>
      <c r="B46" s="288"/>
      <c r="C46" s="288"/>
      <c r="D46" s="256" t="s">
        <v>82</v>
      </c>
      <c r="E46" s="257"/>
      <c r="F46" s="257"/>
      <c r="G46" s="257"/>
      <c r="H46" s="257"/>
      <c r="I46" s="257"/>
      <c r="J46" s="322" t="s">
        <v>184</v>
      </c>
      <c r="K46" s="257"/>
      <c r="L46" s="257"/>
      <c r="M46" s="257"/>
      <c r="N46" s="257"/>
      <c r="O46" s="257"/>
      <c r="P46" s="322" t="s">
        <v>185</v>
      </c>
      <c r="Q46" s="257"/>
      <c r="R46" s="337"/>
      <c r="S46" s="322" t="s">
        <v>108</v>
      </c>
      <c r="T46" s="257"/>
      <c r="U46" s="257"/>
      <c r="V46" s="257"/>
      <c r="W46" s="257"/>
      <c r="X46" s="257"/>
      <c r="Y46" s="322" t="s">
        <v>82</v>
      </c>
      <c r="Z46" s="257"/>
      <c r="AA46" s="322" t="s">
        <v>184</v>
      </c>
      <c r="AB46" s="257"/>
      <c r="AC46" s="257"/>
      <c r="AD46" s="257"/>
      <c r="AE46" s="257"/>
      <c r="AF46" s="337"/>
      <c r="AG46" s="322" t="s">
        <v>186</v>
      </c>
      <c r="AH46" s="257"/>
      <c r="AI46" s="257"/>
      <c r="AJ46" s="257"/>
      <c r="AK46" s="257"/>
      <c r="AL46" s="257"/>
      <c r="AM46" s="257"/>
      <c r="AN46" s="257"/>
      <c r="AO46" s="257"/>
      <c r="AP46" s="337"/>
      <c r="AQ46" s="322" t="s">
        <v>185</v>
      </c>
      <c r="AR46" s="257"/>
      <c r="AS46" s="258"/>
      <c r="AW46" s="202"/>
    </row>
    <row r="47" spans="1:49" ht="13.5" customHeight="1">
      <c r="A47" s="290"/>
      <c r="B47" s="291"/>
      <c r="C47" s="291"/>
      <c r="D47" s="339" t="s">
        <v>182</v>
      </c>
      <c r="E47" s="341"/>
      <c r="F47" s="310" t="s">
        <v>199</v>
      </c>
      <c r="G47" s="311"/>
      <c r="H47" s="311"/>
      <c r="I47" s="312"/>
      <c r="J47" s="196"/>
      <c r="K47" s="477"/>
      <c r="L47" s="478"/>
      <c r="M47" s="478"/>
      <c r="N47" s="478"/>
      <c r="O47" s="130" t="s">
        <v>152</v>
      </c>
      <c r="P47" s="233"/>
      <c r="Q47" s="234"/>
      <c r="R47" s="324"/>
      <c r="S47" s="306"/>
      <c r="T47" s="307"/>
      <c r="U47" s="307"/>
      <c r="V47" s="307"/>
      <c r="W47" s="307"/>
      <c r="X47" s="338"/>
      <c r="Y47" s="326" t="s">
        <v>225</v>
      </c>
      <c r="Z47" s="327"/>
      <c r="AA47" s="479"/>
      <c r="AB47" s="480"/>
      <c r="AC47" s="480"/>
      <c r="AD47" s="480"/>
      <c r="AE47" s="480"/>
      <c r="AF47" s="132" t="s">
        <v>152</v>
      </c>
      <c r="AG47" s="319"/>
      <c r="AH47" s="320"/>
      <c r="AI47" s="320"/>
      <c r="AJ47" s="320"/>
      <c r="AK47" s="320"/>
      <c r="AL47" s="320"/>
      <c r="AM47" s="320"/>
      <c r="AN47" s="320"/>
      <c r="AO47" s="320"/>
      <c r="AP47" s="321"/>
      <c r="AQ47" s="233"/>
      <c r="AR47" s="234"/>
      <c r="AS47" s="323"/>
      <c r="AW47" s="203"/>
    </row>
    <row r="48" spans="1:49">
      <c r="A48" s="290"/>
      <c r="B48" s="291"/>
      <c r="C48" s="291"/>
      <c r="D48" s="473"/>
      <c r="E48" s="474"/>
      <c r="F48" s="310"/>
      <c r="G48" s="311"/>
      <c r="H48" s="311"/>
      <c r="I48" s="312"/>
      <c r="J48" s="197"/>
      <c r="K48" s="342"/>
      <c r="L48" s="336"/>
      <c r="M48" s="336"/>
      <c r="N48" s="336"/>
      <c r="O48" s="131" t="s">
        <v>152</v>
      </c>
      <c r="P48" s="222"/>
      <c r="Q48" s="223"/>
      <c r="R48" s="240"/>
      <c r="S48" s="224"/>
      <c r="T48" s="225"/>
      <c r="U48" s="225"/>
      <c r="V48" s="225"/>
      <c r="W48" s="225"/>
      <c r="X48" s="332"/>
      <c r="Y48" s="328"/>
      <c r="Z48" s="329"/>
      <c r="AA48" s="335"/>
      <c r="AB48" s="336"/>
      <c r="AC48" s="336"/>
      <c r="AD48" s="336"/>
      <c r="AE48" s="336"/>
      <c r="AF48" s="131" t="s">
        <v>152</v>
      </c>
      <c r="AG48" s="319"/>
      <c r="AH48" s="320"/>
      <c r="AI48" s="320"/>
      <c r="AJ48" s="320"/>
      <c r="AK48" s="320"/>
      <c r="AL48" s="320"/>
      <c r="AM48" s="320"/>
      <c r="AN48" s="320"/>
      <c r="AO48" s="320"/>
      <c r="AP48" s="321"/>
      <c r="AQ48" s="222"/>
      <c r="AR48" s="223"/>
      <c r="AS48" s="318"/>
    </row>
    <row r="49" spans="1:45">
      <c r="A49" s="290"/>
      <c r="B49" s="291"/>
      <c r="C49" s="291"/>
      <c r="D49" s="473"/>
      <c r="E49" s="474"/>
      <c r="F49" s="310"/>
      <c r="G49" s="311"/>
      <c r="H49" s="311"/>
      <c r="I49" s="312"/>
      <c r="J49" s="197"/>
      <c r="K49" s="342"/>
      <c r="L49" s="336"/>
      <c r="M49" s="336"/>
      <c r="N49" s="336"/>
      <c r="O49" s="131" t="s">
        <v>152</v>
      </c>
      <c r="P49" s="222"/>
      <c r="Q49" s="223"/>
      <c r="R49" s="240"/>
      <c r="S49" s="224"/>
      <c r="T49" s="225"/>
      <c r="U49" s="225"/>
      <c r="V49" s="225"/>
      <c r="W49" s="225"/>
      <c r="X49" s="332"/>
      <c r="Y49" s="328"/>
      <c r="Z49" s="329"/>
      <c r="AA49" s="335"/>
      <c r="AB49" s="336"/>
      <c r="AC49" s="336"/>
      <c r="AD49" s="336"/>
      <c r="AE49" s="336"/>
      <c r="AF49" s="131" t="s">
        <v>152</v>
      </c>
      <c r="AG49" s="319"/>
      <c r="AH49" s="320"/>
      <c r="AI49" s="320"/>
      <c r="AJ49" s="320"/>
      <c r="AK49" s="320"/>
      <c r="AL49" s="320"/>
      <c r="AM49" s="320"/>
      <c r="AN49" s="320"/>
      <c r="AO49" s="320"/>
      <c r="AP49" s="321"/>
      <c r="AQ49" s="222"/>
      <c r="AR49" s="223"/>
      <c r="AS49" s="318"/>
    </row>
    <row r="50" spans="1:45">
      <c r="A50" s="290"/>
      <c r="B50" s="291"/>
      <c r="C50" s="291"/>
      <c r="D50" s="473"/>
      <c r="E50" s="474"/>
      <c r="F50" s="310"/>
      <c r="G50" s="311"/>
      <c r="H50" s="311"/>
      <c r="I50" s="312"/>
      <c r="J50" s="197"/>
      <c r="K50" s="342"/>
      <c r="L50" s="336"/>
      <c r="M50" s="336"/>
      <c r="N50" s="336"/>
      <c r="O50" s="131" t="s">
        <v>152</v>
      </c>
      <c r="P50" s="222"/>
      <c r="Q50" s="223"/>
      <c r="R50" s="240"/>
      <c r="S50" s="224"/>
      <c r="T50" s="225"/>
      <c r="U50" s="225"/>
      <c r="V50" s="225"/>
      <c r="W50" s="225"/>
      <c r="X50" s="332"/>
      <c r="Y50" s="328"/>
      <c r="Z50" s="329"/>
      <c r="AA50" s="335"/>
      <c r="AB50" s="336"/>
      <c r="AC50" s="336"/>
      <c r="AD50" s="336"/>
      <c r="AE50" s="336"/>
      <c r="AF50" s="131" t="s">
        <v>152</v>
      </c>
      <c r="AG50" s="319"/>
      <c r="AH50" s="320"/>
      <c r="AI50" s="320"/>
      <c r="AJ50" s="320"/>
      <c r="AK50" s="320"/>
      <c r="AL50" s="320"/>
      <c r="AM50" s="320"/>
      <c r="AN50" s="320"/>
      <c r="AO50" s="320"/>
      <c r="AP50" s="321"/>
      <c r="AQ50" s="222"/>
      <c r="AR50" s="223"/>
      <c r="AS50" s="318"/>
    </row>
    <row r="51" spans="1:45">
      <c r="A51" s="290"/>
      <c r="B51" s="291"/>
      <c r="C51" s="291"/>
      <c r="D51" s="473"/>
      <c r="E51" s="474"/>
      <c r="F51" s="310"/>
      <c r="G51" s="311"/>
      <c r="H51" s="311"/>
      <c r="I51" s="312"/>
      <c r="J51" s="197"/>
      <c r="K51" s="342"/>
      <c r="L51" s="336"/>
      <c r="M51" s="336"/>
      <c r="N51" s="336"/>
      <c r="O51" s="131" t="s">
        <v>152</v>
      </c>
      <c r="P51" s="222"/>
      <c r="Q51" s="223"/>
      <c r="R51" s="240"/>
      <c r="S51" s="224"/>
      <c r="T51" s="225"/>
      <c r="U51" s="225"/>
      <c r="V51" s="225"/>
      <c r="W51" s="225"/>
      <c r="X51" s="332"/>
      <c r="Y51" s="328"/>
      <c r="Z51" s="329"/>
      <c r="AA51" s="335"/>
      <c r="AB51" s="336"/>
      <c r="AC51" s="336"/>
      <c r="AD51" s="336"/>
      <c r="AE51" s="336"/>
      <c r="AF51" s="131" t="s">
        <v>152</v>
      </c>
      <c r="AG51" s="319"/>
      <c r="AH51" s="320"/>
      <c r="AI51" s="320"/>
      <c r="AJ51" s="320"/>
      <c r="AK51" s="320"/>
      <c r="AL51" s="320"/>
      <c r="AM51" s="320"/>
      <c r="AN51" s="320"/>
      <c r="AO51" s="320"/>
      <c r="AP51" s="321"/>
      <c r="AQ51" s="222"/>
      <c r="AR51" s="223"/>
      <c r="AS51" s="318"/>
    </row>
    <row r="52" spans="1:45">
      <c r="A52" s="290"/>
      <c r="B52" s="291"/>
      <c r="C52" s="291"/>
      <c r="D52" s="473"/>
      <c r="E52" s="474"/>
      <c r="F52" s="310"/>
      <c r="G52" s="311"/>
      <c r="H52" s="311"/>
      <c r="I52" s="312"/>
      <c r="J52" s="197"/>
      <c r="K52" s="342"/>
      <c r="L52" s="336"/>
      <c r="M52" s="336"/>
      <c r="N52" s="336"/>
      <c r="O52" s="131" t="s">
        <v>152</v>
      </c>
      <c r="P52" s="222"/>
      <c r="Q52" s="223"/>
      <c r="R52" s="240"/>
      <c r="S52" s="224"/>
      <c r="T52" s="225"/>
      <c r="U52" s="225"/>
      <c r="V52" s="225"/>
      <c r="W52" s="225"/>
      <c r="X52" s="332"/>
      <c r="Y52" s="328"/>
      <c r="Z52" s="329"/>
      <c r="AA52" s="335"/>
      <c r="AB52" s="336"/>
      <c r="AC52" s="336"/>
      <c r="AD52" s="336"/>
      <c r="AE52" s="336"/>
      <c r="AF52" s="131" t="s">
        <v>152</v>
      </c>
      <c r="AG52" s="319"/>
      <c r="AH52" s="320"/>
      <c r="AI52" s="320"/>
      <c r="AJ52" s="320"/>
      <c r="AK52" s="320"/>
      <c r="AL52" s="320"/>
      <c r="AM52" s="320"/>
      <c r="AN52" s="320"/>
      <c r="AO52" s="320"/>
      <c r="AP52" s="321"/>
      <c r="AQ52" s="222"/>
      <c r="AR52" s="223"/>
      <c r="AS52" s="318"/>
    </row>
    <row r="53" spans="1:45">
      <c r="A53" s="290"/>
      <c r="B53" s="291"/>
      <c r="C53" s="291"/>
      <c r="D53" s="475"/>
      <c r="E53" s="476"/>
      <c r="F53" s="310"/>
      <c r="G53" s="311"/>
      <c r="H53" s="311"/>
      <c r="I53" s="312"/>
      <c r="J53" s="198"/>
      <c r="K53" s="343"/>
      <c r="L53" s="344"/>
      <c r="M53" s="344"/>
      <c r="N53" s="344"/>
      <c r="O53" s="133" t="s">
        <v>152</v>
      </c>
      <c r="P53" s="237"/>
      <c r="Q53" s="238"/>
      <c r="R53" s="239"/>
      <c r="S53" s="308"/>
      <c r="T53" s="309"/>
      <c r="U53" s="309"/>
      <c r="V53" s="309"/>
      <c r="W53" s="309"/>
      <c r="X53" s="325"/>
      <c r="Y53" s="328"/>
      <c r="Z53" s="329"/>
      <c r="AA53" s="335"/>
      <c r="AB53" s="336"/>
      <c r="AC53" s="336"/>
      <c r="AD53" s="336"/>
      <c r="AE53" s="336"/>
      <c r="AF53" s="131" t="s">
        <v>152</v>
      </c>
      <c r="AG53" s="319"/>
      <c r="AH53" s="320"/>
      <c r="AI53" s="320"/>
      <c r="AJ53" s="320"/>
      <c r="AK53" s="320"/>
      <c r="AL53" s="320"/>
      <c r="AM53" s="320"/>
      <c r="AN53" s="320"/>
      <c r="AO53" s="320"/>
      <c r="AP53" s="321"/>
      <c r="AQ53" s="222"/>
      <c r="AR53" s="223"/>
      <c r="AS53" s="318"/>
    </row>
    <row r="54" spans="1:45" ht="13.5" customHeight="1">
      <c r="A54" s="290"/>
      <c r="B54" s="291"/>
      <c r="C54" s="291"/>
      <c r="D54" s="339" t="s">
        <v>222</v>
      </c>
      <c r="E54" s="340"/>
      <c r="F54" s="340"/>
      <c r="G54" s="340"/>
      <c r="H54" s="340"/>
      <c r="I54" s="341"/>
      <c r="J54" s="281" t="s">
        <v>184</v>
      </c>
      <c r="K54" s="242"/>
      <c r="L54" s="242"/>
      <c r="M54" s="242"/>
      <c r="N54" s="242"/>
      <c r="O54" s="242"/>
      <c r="P54" s="281" t="s">
        <v>185</v>
      </c>
      <c r="Q54" s="242"/>
      <c r="R54" s="305"/>
      <c r="S54" s="281" t="s">
        <v>108</v>
      </c>
      <c r="T54" s="242"/>
      <c r="U54" s="242"/>
      <c r="V54" s="242"/>
      <c r="W54" s="242"/>
      <c r="X54" s="305"/>
      <c r="Y54" s="328"/>
      <c r="Z54" s="329"/>
      <c r="AA54" s="335"/>
      <c r="AB54" s="336"/>
      <c r="AC54" s="336"/>
      <c r="AD54" s="336"/>
      <c r="AE54" s="336"/>
      <c r="AF54" s="131" t="s">
        <v>152</v>
      </c>
      <c r="AG54" s="319"/>
      <c r="AH54" s="320"/>
      <c r="AI54" s="320"/>
      <c r="AJ54" s="320"/>
      <c r="AK54" s="320"/>
      <c r="AL54" s="320"/>
      <c r="AM54" s="320"/>
      <c r="AN54" s="320"/>
      <c r="AO54" s="320"/>
      <c r="AP54" s="321"/>
      <c r="AQ54" s="222"/>
      <c r="AR54" s="223"/>
      <c r="AS54" s="318"/>
    </row>
    <row r="55" spans="1:45" ht="13.5" customHeight="1">
      <c r="A55" s="290"/>
      <c r="B55" s="291"/>
      <c r="C55" s="291"/>
      <c r="D55" s="339" t="s">
        <v>181</v>
      </c>
      <c r="E55" s="341"/>
      <c r="F55" s="310" t="s">
        <v>226</v>
      </c>
      <c r="G55" s="311"/>
      <c r="H55" s="311"/>
      <c r="I55" s="312"/>
      <c r="J55" s="306"/>
      <c r="K55" s="307"/>
      <c r="L55" s="307"/>
      <c r="M55" s="307"/>
      <c r="N55" s="307"/>
      <c r="O55" s="130" t="s">
        <v>152</v>
      </c>
      <c r="P55" s="233"/>
      <c r="Q55" s="234"/>
      <c r="R55" s="324"/>
      <c r="S55" s="306"/>
      <c r="T55" s="307"/>
      <c r="U55" s="307"/>
      <c r="V55" s="307"/>
      <c r="W55" s="307"/>
      <c r="X55" s="338"/>
      <c r="Y55" s="328"/>
      <c r="Z55" s="329"/>
      <c r="AA55" s="335"/>
      <c r="AB55" s="336"/>
      <c r="AC55" s="336"/>
      <c r="AD55" s="336"/>
      <c r="AE55" s="336"/>
      <c r="AF55" s="131" t="s">
        <v>152</v>
      </c>
      <c r="AG55" s="319"/>
      <c r="AH55" s="320"/>
      <c r="AI55" s="320"/>
      <c r="AJ55" s="320"/>
      <c r="AK55" s="320"/>
      <c r="AL55" s="320"/>
      <c r="AM55" s="320"/>
      <c r="AN55" s="320"/>
      <c r="AO55" s="320"/>
      <c r="AP55" s="321"/>
      <c r="AQ55" s="222"/>
      <c r="AR55" s="223"/>
      <c r="AS55" s="318"/>
    </row>
    <row r="56" spans="1:45">
      <c r="A56" s="290"/>
      <c r="B56" s="291"/>
      <c r="C56" s="291"/>
      <c r="D56" s="473"/>
      <c r="E56" s="474"/>
      <c r="F56" s="310"/>
      <c r="G56" s="311"/>
      <c r="H56" s="311"/>
      <c r="I56" s="312"/>
      <c r="J56" s="224"/>
      <c r="K56" s="225"/>
      <c r="L56" s="225"/>
      <c r="M56" s="225"/>
      <c r="N56" s="225"/>
      <c r="O56" s="131" t="s">
        <v>152</v>
      </c>
      <c r="P56" s="222"/>
      <c r="Q56" s="223"/>
      <c r="R56" s="240"/>
      <c r="S56" s="224"/>
      <c r="T56" s="225"/>
      <c r="U56" s="225"/>
      <c r="V56" s="225"/>
      <c r="W56" s="225"/>
      <c r="X56" s="332"/>
      <c r="Y56" s="330"/>
      <c r="Z56" s="331"/>
      <c r="AA56" s="333"/>
      <c r="AB56" s="334"/>
      <c r="AC56" s="334"/>
      <c r="AD56" s="334"/>
      <c r="AE56" s="334"/>
      <c r="AF56" s="133" t="s">
        <v>152</v>
      </c>
      <c r="AG56" s="313"/>
      <c r="AH56" s="313"/>
      <c r="AI56" s="313"/>
      <c r="AJ56" s="313"/>
      <c r="AK56" s="313"/>
      <c r="AL56" s="313"/>
      <c r="AM56" s="313"/>
      <c r="AN56" s="313"/>
      <c r="AO56" s="313"/>
      <c r="AP56" s="313"/>
      <c r="AQ56" s="237"/>
      <c r="AR56" s="238"/>
      <c r="AS56" s="481"/>
    </row>
    <row r="57" spans="1:45" ht="14.25" customHeight="1">
      <c r="A57" s="290"/>
      <c r="B57" s="291"/>
      <c r="C57" s="291"/>
      <c r="D57" s="473"/>
      <c r="E57" s="474"/>
      <c r="F57" s="310"/>
      <c r="G57" s="311"/>
      <c r="H57" s="311"/>
      <c r="I57" s="312"/>
      <c r="J57" s="224"/>
      <c r="K57" s="225"/>
      <c r="L57" s="225"/>
      <c r="M57" s="225"/>
      <c r="N57" s="225"/>
      <c r="O57" s="131" t="s">
        <v>152</v>
      </c>
      <c r="P57" s="222"/>
      <c r="Q57" s="223"/>
      <c r="R57" s="240"/>
      <c r="S57" s="224"/>
      <c r="T57" s="225"/>
      <c r="U57" s="225"/>
      <c r="V57" s="225"/>
      <c r="W57" s="225"/>
      <c r="X57" s="225"/>
      <c r="Y57" s="281" t="s">
        <v>222</v>
      </c>
      <c r="Z57" s="242"/>
      <c r="AA57" s="242"/>
      <c r="AB57" s="242"/>
      <c r="AC57" s="242"/>
      <c r="AD57" s="242"/>
      <c r="AE57" s="242"/>
      <c r="AF57" s="305"/>
      <c r="AG57" s="281" t="s">
        <v>70</v>
      </c>
      <c r="AH57" s="242"/>
      <c r="AI57" s="242"/>
      <c r="AJ57" s="281" t="s">
        <v>185</v>
      </c>
      <c r="AK57" s="242"/>
      <c r="AL57" s="242"/>
      <c r="AM57" s="231" t="s">
        <v>108</v>
      </c>
      <c r="AN57" s="232"/>
      <c r="AO57" s="232"/>
      <c r="AP57" s="232"/>
      <c r="AQ57" s="232"/>
      <c r="AR57" s="232"/>
      <c r="AS57" s="487"/>
    </row>
    <row r="58" spans="1:45" ht="13.5" customHeight="1">
      <c r="A58" s="290"/>
      <c r="B58" s="291"/>
      <c r="C58" s="291"/>
      <c r="D58" s="473"/>
      <c r="E58" s="474"/>
      <c r="F58" s="310"/>
      <c r="G58" s="311"/>
      <c r="H58" s="311"/>
      <c r="I58" s="312"/>
      <c r="J58" s="224"/>
      <c r="K58" s="225"/>
      <c r="L58" s="225"/>
      <c r="M58" s="225"/>
      <c r="N58" s="225"/>
      <c r="O58" s="131" t="s">
        <v>152</v>
      </c>
      <c r="P58" s="222"/>
      <c r="Q58" s="223"/>
      <c r="R58" s="240"/>
      <c r="S58" s="224"/>
      <c r="T58" s="225"/>
      <c r="U58" s="225"/>
      <c r="V58" s="225"/>
      <c r="W58" s="225"/>
      <c r="X58" s="225"/>
      <c r="Y58" s="314" t="s">
        <v>228</v>
      </c>
      <c r="Z58" s="315"/>
      <c r="AA58" s="315"/>
      <c r="AB58" s="315"/>
      <c r="AC58" s="315"/>
      <c r="AD58" s="315"/>
      <c r="AE58" s="315"/>
      <c r="AF58" s="316"/>
      <c r="AG58" s="277"/>
      <c r="AH58" s="278"/>
      <c r="AI58" s="204" t="s">
        <v>162</v>
      </c>
      <c r="AJ58" s="277"/>
      <c r="AK58" s="278"/>
      <c r="AL58" s="313"/>
      <c r="AM58" s="277"/>
      <c r="AN58" s="278"/>
      <c r="AO58" s="278"/>
      <c r="AP58" s="278"/>
      <c r="AQ58" s="278"/>
      <c r="AR58" s="278"/>
      <c r="AS58" s="279"/>
    </row>
    <row r="59" spans="1:45" ht="13.5" customHeight="1">
      <c r="A59" s="290"/>
      <c r="B59" s="291"/>
      <c r="C59" s="291"/>
      <c r="D59" s="473"/>
      <c r="E59" s="474"/>
      <c r="F59" s="454"/>
      <c r="G59" s="455"/>
      <c r="H59" s="455"/>
      <c r="I59" s="456"/>
      <c r="J59" s="308"/>
      <c r="K59" s="309"/>
      <c r="L59" s="309"/>
      <c r="M59" s="309"/>
      <c r="N59" s="309"/>
      <c r="O59" s="133" t="s">
        <v>152</v>
      </c>
      <c r="P59" s="237"/>
      <c r="Q59" s="238"/>
      <c r="R59" s="239"/>
      <c r="S59" s="308"/>
      <c r="T59" s="309"/>
      <c r="U59" s="309"/>
      <c r="V59" s="309"/>
      <c r="W59" s="309"/>
      <c r="X59" s="309"/>
      <c r="Y59" s="310" t="s">
        <v>227</v>
      </c>
      <c r="Z59" s="311"/>
      <c r="AA59" s="311"/>
      <c r="AB59" s="311"/>
      <c r="AC59" s="311"/>
      <c r="AD59" s="311"/>
      <c r="AE59" s="311"/>
      <c r="AF59" s="312"/>
      <c r="AG59" s="274"/>
      <c r="AH59" s="275"/>
      <c r="AI59" s="205" t="s">
        <v>162</v>
      </c>
      <c r="AJ59" s="274"/>
      <c r="AK59" s="275"/>
      <c r="AL59" s="280"/>
      <c r="AM59" s="274"/>
      <c r="AN59" s="275"/>
      <c r="AO59" s="275"/>
      <c r="AP59" s="275"/>
      <c r="AQ59" s="275"/>
      <c r="AR59" s="275"/>
      <c r="AS59" s="276"/>
    </row>
    <row r="60" spans="1:45" ht="14.25" customHeight="1">
      <c r="A60" s="290"/>
      <c r="B60" s="291"/>
      <c r="C60" s="291"/>
      <c r="D60" s="473"/>
      <c r="E60" s="474"/>
      <c r="F60" s="310" t="s">
        <v>198</v>
      </c>
      <c r="G60" s="311"/>
      <c r="H60" s="311"/>
      <c r="I60" s="312"/>
      <c r="J60" s="306"/>
      <c r="K60" s="307"/>
      <c r="L60" s="307"/>
      <c r="M60" s="307"/>
      <c r="N60" s="307"/>
      <c r="O60" s="130" t="s">
        <v>152</v>
      </c>
      <c r="P60" s="233"/>
      <c r="Q60" s="234"/>
      <c r="R60" s="324"/>
      <c r="S60" s="306"/>
      <c r="T60" s="307"/>
      <c r="U60" s="307"/>
      <c r="V60" s="307"/>
      <c r="W60" s="307"/>
      <c r="X60" s="307"/>
      <c r="Y60" s="281" t="s">
        <v>222</v>
      </c>
      <c r="Z60" s="242"/>
      <c r="AA60" s="242"/>
      <c r="AB60" s="242"/>
      <c r="AC60" s="242"/>
      <c r="AD60" s="242"/>
      <c r="AE60" s="242"/>
      <c r="AF60" s="305"/>
      <c r="AG60" s="281" t="s">
        <v>186</v>
      </c>
      <c r="AH60" s="242"/>
      <c r="AI60" s="242"/>
      <c r="AJ60" s="242"/>
      <c r="AK60" s="242"/>
      <c r="AL60" s="242"/>
      <c r="AM60" s="242"/>
      <c r="AN60" s="242"/>
      <c r="AO60" s="242"/>
      <c r="AP60" s="242"/>
      <c r="AQ60" s="242"/>
      <c r="AR60" s="242"/>
      <c r="AS60" s="243"/>
    </row>
    <row r="61" spans="1:45" ht="13.5" customHeight="1">
      <c r="A61" s="290"/>
      <c r="B61" s="291"/>
      <c r="C61" s="291"/>
      <c r="D61" s="473"/>
      <c r="E61" s="474"/>
      <c r="F61" s="310"/>
      <c r="G61" s="311"/>
      <c r="H61" s="311"/>
      <c r="I61" s="312"/>
      <c r="J61" s="229"/>
      <c r="K61" s="230"/>
      <c r="L61" s="230"/>
      <c r="M61" s="230"/>
      <c r="N61" s="230"/>
      <c r="O61" s="134" t="s">
        <v>152</v>
      </c>
      <c r="P61" s="226"/>
      <c r="Q61" s="227"/>
      <c r="R61" s="228"/>
      <c r="S61" s="229"/>
      <c r="T61" s="230"/>
      <c r="U61" s="230"/>
      <c r="V61" s="230"/>
      <c r="W61" s="230"/>
      <c r="X61" s="230"/>
      <c r="Y61" s="299" t="s">
        <v>183</v>
      </c>
      <c r="Z61" s="300"/>
      <c r="AA61" s="300"/>
      <c r="AB61" s="300"/>
      <c r="AC61" s="300"/>
      <c r="AD61" s="300"/>
      <c r="AE61" s="300"/>
      <c r="AF61" s="301"/>
      <c r="AG61" s="268"/>
      <c r="AH61" s="269"/>
      <c r="AI61" s="269"/>
      <c r="AJ61" s="269"/>
      <c r="AK61" s="269"/>
      <c r="AL61" s="269"/>
      <c r="AM61" s="269"/>
      <c r="AN61" s="269"/>
      <c r="AO61" s="269"/>
      <c r="AP61" s="269"/>
      <c r="AQ61" s="269"/>
      <c r="AR61" s="269"/>
      <c r="AS61" s="270"/>
    </row>
    <row r="62" spans="1:45" ht="14.25" customHeight="1">
      <c r="A62" s="290"/>
      <c r="B62" s="291"/>
      <c r="C62" s="291"/>
      <c r="D62" s="473"/>
      <c r="E62" s="474"/>
      <c r="F62" s="451" t="s">
        <v>200</v>
      </c>
      <c r="G62" s="452"/>
      <c r="H62" s="452"/>
      <c r="I62" s="453"/>
      <c r="J62" s="281" t="s">
        <v>185</v>
      </c>
      <c r="K62" s="242"/>
      <c r="L62" s="242"/>
      <c r="M62" s="281" t="s">
        <v>70</v>
      </c>
      <c r="N62" s="242"/>
      <c r="O62" s="242"/>
      <c r="P62" s="231" t="s">
        <v>108</v>
      </c>
      <c r="Q62" s="232"/>
      <c r="R62" s="232"/>
      <c r="S62" s="232"/>
      <c r="T62" s="232"/>
      <c r="U62" s="232"/>
      <c r="V62" s="232"/>
      <c r="W62" s="232"/>
      <c r="X62" s="232"/>
      <c r="Y62" s="299"/>
      <c r="Z62" s="300"/>
      <c r="AA62" s="300"/>
      <c r="AB62" s="300"/>
      <c r="AC62" s="300"/>
      <c r="AD62" s="300"/>
      <c r="AE62" s="300"/>
      <c r="AF62" s="301"/>
      <c r="AG62" s="268"/>
      <c r="AH62" s="269"/>
      <c r="AI62" s="269"/>
      <c r="AJ62" s="269"/>
      <c r="AK62" s="269"/>
      <c r="AL62" s="269"/>
      <c r="AM62" s="269"/>
      <c r="AN62" s="269"/>
      <c r="AO62" s="269"/>
      <c r="AP62" s="269"/>
      <c r="AQ62" s="269"/>
      <c r="AR62" s="269"/>
      <c r="AS62" s="270"/>
    </row>
    <row r="63" spans="1:45" ht="13.5" customHeight="1">
      <c r="A63" s="290"/>
      <c r="B63" s="291"/>
      <c r="C63" s="291"/>
      <c r="D63" s="473"/>
      <c r="E63" s="474"/>
      <c r="F63" s="310"/>
      <c r="G63" s="311"/>
      <c r="H63" s="311"/>
      <c r="I63" s="312"/>
      <c r="J63" s="222"/>
      <c r="K63" s="223"/>
      <c r="L63" s="223"/>
      <c r="M63" s="233"/>
      <c r="N63" s="234"/>
      <c r="O63" s="199" t="s">
        <v>162</v>
      </c>
      <c r="P63" s="233"/>
      <c r="Q63" s="234"/>
      <c r="R63" s="234"/>
      <c r="S63" s="234"/>
      <c r="T63" s="234"/>
      <c r="U63" s="234"/>
      <c r="V63" s="234"/>
      <c r="W63" s="234"/>
      <c r="X63" s="234"/>
      <c r="Y63" s="299" t="s">
        <v>176</v>
      </c>
      <c r="Z63" s="300"/>
      <c r="AA63" s="300"/>
      <c r="AB63" s="300"/>
      <c r="AC63" s="300"/>
      <c r="AD63" s="300"/>
      <c r="AE63" s="300"/>
      <c r="AF63" s="301"/>
      <c r="AG63" s="268"/>
      <c r="AH63" s="269"/>
      <c r="AI63" s="269"/>
      <c r="AJ63" s="269"/>
      <c r="AK63" s="269"/>
      <c r="AL63" s="269"/>
      <c r="AM63" s="269"/>
      <c r="AN63" s="269"/>
      <c r="AO63" s="269"/>
      <c r="AP63" s="269"/>
      <c r="AQ63" s="269"/>
      <c r="AR63" s="269"/>
      <c r="AS63" s="270"/>
    </row>
    <row r="64" spans="1:45">
      <c r="A64" s="290"/>
      <c r="B64" s="291"/>
      <c r="C64" s="291"/>
      <c r="D64" s="473"/>
      <c r="E64" s="474"/>
      <c r="F64" s="310"/>
      <c r="G64" s="311"/>
      <c r="H64" s="311"/>
      <c r="I64" s="312"/>
      <c r="J64" s="222"/>
      <c r="K64" s="223"/>
      <c r="L64" s="223"/>
      <c r="M64" s="235"/>
      <c r="N64" s="236"/>
      <c r="O64" s="199" t="s">
        <v>162</v>
      </c>
      <c r="P64" s="235"/>
      <c r="Q64" s="236"/>
      <c r="R64" s="236"/>
      <c r="S64" s="236"/>
      <c r="T64" s="236"/>
      <c r="U64" s="236"/>
      <c r="V64" s="236"/>
      <c r="W64" s="236"/>
      <c r="X64" s="236"/>
      <c r="Y64" s="299"/>
      <c r="Z64" s="300"/>
      <c r="AA64" s="300"/>
      <c r="AB64" s="300"/>
      <c r="AC64" s="300"/>
      <c r="AD64" s="300"/>
      <c r="AE64" s="300"/>
      <c r="AF64" s="301"/>
      <c r="AG64" s="268"/>
      <c r="AH64" s="269"/>
      <c r="AI64" s="269"/>
      <c r="AJ64" s="269"/>
      <c r="AK64" s="269"/>
      <c r="AL64" s="269"/>
      <c r="AM64" s="269"/>
      <c r="AN64" s="269"/>
      <c r="AO64" s="269"/>
      <c r="AP64" s="269"/>
      <c r="AQ64" s="269"/>
      <c r="AR64" s="269"/>
      <c r="AS64" s="270"/>
    </row>
    <row r="65" spans="1:45" ht="14.25" customHeight="1">
      <c r="A65" s="290"/>
      <c r="B65" s="291"/>
      <c r="C65" s="291"/>
      <c r="D65" s="473"/>
      <c r="E65" s="474"/>
      <c r="F65" s="310"/>
      <c r="G65" s="311"/>
      <c r="H65" s="311"/>
      <c r="I65" s="312"/>
      <c r="J65" s="222"/>
      <c r="K65" s="223"/>
      <c r="L65" s="223"/>
      <c r="M65" s="235"/>
      <c r="N65" s="236"/>
      <c r="O65" s="199" t="s">
        <v>162</v>
      </c>
      <c r="P65" s="235"/>
      <c r="Q65" s="236"/>
      <c r="R65" s="236"/>
      <c r="S65" s="236"/>
      <c r="T65" s="236"/>
      <c r="U65" s="236"/>
      <c r="V65" s="236"/>
      <c r="W65" s="236"/>
      <c r="X65" s="236"/>
      <c r="Y65" s="299" t="s">
        <v>223</v>
      </c>
      <c r="Z65" s="300"/>
      <c r="AA65" s="300"/>
      <c r="AB65" s="300"/>
      <c r="AC65" s="300"/>
      <c r="AD65" s="300"/>
      <c r="AE65" s="300"/>
      <c r="AF65" s="301"/>
      <c r="AG65" s="268"/>
      <c r="AH65" s="269"/>
      <c r="AI65" s="269"/>
      <c r="AJ65" s="269"/>
      <c r="AK65" s="269"/>
      <c r="AL65" s="269"/>
      <c r="AM65" s="269"/>
      <c r="AN65" s="269"/>
      <c r="AO65" s="269"/>
      <c r="AP65" s="269"/>
      <c r="AQ65" s="269"/>
      <c r="AR65" s="269"/>
      <c r="AS65" s="270"/>
    </row>
    <row r="66" spans="1:45" ht="14.25" customHeight="1" thickBot="1">
      <c r="A66" s="290"/>
      <c r="B66" s="291"/>
      <c r="C66" s="291"/>
      <c r="D66" s="475"/>
      <c r="E66" s="476"/>
      <c r="F66" s="310"/>
      <c r="G66" s="311"/>
      <c r="H66" s="311"/>
      <c r="I66" s="312"/>
      <c r="J66" s="226"/>
      <c r="K66" s="227"/>
      <c r="L66" s="227"/>
      <c r="M66" s="317"/>
      <c r="N66" s="313"/>
      <c r="O66" s="200" t="s">
        <v>162</v>
      </c>
      <c r="P66" s="317"/>
      <c r="Q66" s="313"/>
      <c r="R66" s="313"/>
      <c r="S66" s="313"/>
      <c r="T66" s="313"/>
      <c r="U66" s="313"/>
      <c r="V66" s="313"/>
      <c r="W66" s="313"/>
      <c r="X66" s="313"/>
      <c r="Y66" s="302"/>
      <c r="Z66" s="303"/>
      <c r="AA66" s="303"/>
      <c r="AB66" s="303"/>
      <c r="AC66" s="303"/>
      <c r="AD66" s="303"/>
      <c r="AE66" s="303"/>
      <c r="AF66" s="304"/>
      <c r="AG66" s="271"/>
      <c r="AH66" s="272"/>
      <c r="AI66" s="272"/>
      <c r="AJ66" s="272"/>
      <c r="AK66" s="272"/>
      <c r="AL66" s="272"/>
      <c r="AM66" s="272"/>
      <c r="AN66" s="272"/>
      <c r="AO66" s="272"/>
      <c r="AP66" s="272"/>
      <c r="AQ66" s="272"/>
      <c r="AR66" s="272"/>
      <c r="AS66" s="273"/>
    </row>
    <row r="67" spans="1:45" ht="14.25" customHeight="1">
      <c r="A67" s="472" t="s">
        <v>33</v>
      </c>
      <c r="B67" s="260"/>
      <c r="C67" s="261"/>
      <c r="D67" s="256" t="s">
        <v>35</v>
      </c>
      <c r="E67" s="257"/>
      <c r="F67" s="258"/>
      <c r="G67" s="253"/>
      <c r="H67" s="254"/>
      <c r="I67" s="254"/>
      <c r="J67" s="254"/>
      <c r="K67" s="254"/>
      <c r="L67" s="254"/>
      <c r="M67" s="254"/>
      <c r="N67" s="254"/>
      <c r="O67" s="254"/>
      <c r="P67" s="254"/>
      <c r="Q67" s="254"/>
      <c r="R67" s="255"/>
      <c r="S67" s="259" t="s">
        <v>221</v>
      </c>
      <c r="T67" s="260"/>
      <c r="U67" s="261"/>
      <c r="V67" s="282"/>
      <c r="W67" s="283"/>
      <c r="X67" s="283"/>
      <c r="Y67" s="283"/>
      <c r="Z67" s="283"/>
      <c r="AA67" s="283"/>
      <c r="AB67" s="283"/>
      <c r="AC67" s="283"/>
      <c r="AD67" s="283"/>
      <c r="AE67" s="259" t="s">
        <v>187</v>
      </c>
      <c r="AF67" s="288"/>
      <c r="AG67" s="289"/>
      <c r="AH67" s="282"/>
      <c r="AI67" s="283"/>
      <c r="AJ67" s="283"/>
      <c r="AK67" s="283"/>
      <c r="AL67" s="283"/>
      <c r="AM67" s="283"/>
      <c r="AN67" s="283"/>
      <c r="AO67" s="283"/>
      <c r="AP67" s="283"/>
      <c r="AQ67" s="283"/>
      <c r="AR67" s="283"/>
      <c r="AS67" s="296"/>
    </row>
    <row r="68" spans="1:45">
      <c r="A68" s="262"/>
      <c r="B68" s="263"/>
      <c r="C68" s="264"/>
      <c r="D68" s="241" t="s">
        <v>34</v>
      </c>
      <c r="E68" s="242"/>
      <c r="F68" s="243"/>
      <c r="G68" s="250"/>
      <c r="H68" s="251"/>
      <c r="I68" s="251"/>
      <c r="J68" s="251"/>
      <c r="K68" s="251"/>
      <c r="L68" s="251"/>
      <c r="M68" s="251"/>
      <c r="N68" s="251"/>
      <c r="O68" s="251"/>
      <c r="P68" s="251"/>
      <c r="Q68" s="251"/>
      <c r="R68" s="252"/>
      <c r="S68" s="262"/>
      <c r="T68" s="263"/>
      <c r="U68" s="264"/>
      <c r="V68" s="284"/>
      <c r="W68" s="285"/>
      <c r="X68" s="285"/>
      <c r="Y68" s="285"/>
      <c r="Z68" s="285"/>
      <c r="AA68" s="285"/>
      <c r="AB68" s="285"/>
      <c r="AC68" s="285"/>
      <c r="AD68" s="285"/>
      <c r="AE68" s="290"/>
      <c r="AF68" s="291"/>
      <c r="AG68" s="292"/>
      <c r="AH68" s="284"/>
      <c r="AI68" s="285"/>
      <c r="AJ68" s="285"/>
      <c r="AK68" s="285"/>
      <c r="AL68" s="285"/>
      <c r="AM68" s="285"/>
      <c r="AN68" s="285"/>
      <c r="AO68" s="285"/>
      <c r="AP68" s="285"/>
      <c r="AQ68" s="285"/>
      <c r="AR68" s="285"/>
      <c r="AS68" s="297"/>
    </row>
    <row r="69" spans="1:45">
      <c r="A69" s="262"/>
      <c r="B69" s="263"/>
      <c r="C69" s="264"/>
      <c r="D69" s="241" t="s">
        <v>219</v>
      </c>
      <c r="E69" s="242"/>
      <c r="F69" s="243"/>
      <c r="G69" s="250"/>
      <c r="H69" s="251"/>
      <c r="I69" s="251"/>
      <c r="J69" s="251"/>
      <c r="K69" s="251"/>
      <c r="L69" s="251"/>
      <c r="M69" s="251"/>
      <c r="N69" s="251"/>
      <c r="O69" s="251"/>
      <c r="P69" s="251"/>
      <c r="Q69" s="251"/>
      <c r="R69" s="252"/>
      <c r="S69" s="262"/>
      <c r="T69" s="263"/>
      <c r="U69" s="264"/>
      <c r="V69" s="284"/>
      <c r="W69" s="285"/>
      <c r="X69" s="285"/>
      <c r="Y69" s="285"/>
      <c r="Z69" s="285"/>
      <c r="AA69" s="285"/>
      <c r="AB69" s="285"/>
      <c r="AC69" s="285"/>
      <c r="AD69" s="285"/>
      <c r="AE69" s="290"/>
      <c r="AF69" s="291"/>
      <c r="AG69" s="292"/>
      <c r="AH69" s="284"/>
      <c r="AI69" s="285"/>
      <c r="AJ69" s="285"/>
      <c r="AK69" s="285"/>
      <c r="AL69" s="285"/>
      <c r="AM69" s="285"/>
      <c r="AN69" s="285"/>
      <c r="AO69" s="285"/>
      <c r="AP69" s="285"/>
      <c r="AQ69" s="285"/>
      <c r="AR69" s="285"/>
      <c r="AS69" s="297"/>
    </row>
    <row r="70" spans="1:45" ht="13.5" customHeight="1" thickBot="1">
      <c r="A70" s="265"/>
      <c r="B70" s="266"/>
      <c r="C70" s="267"/>
      <c r="D70" s="244" t="s">
        <v>220</v>
      </c>
      <c r="E70" s="245"/>
      <c r="F70" s="246"/>
      <c r="G70" s="247"/>
      <c r="H70" s="248"/>
      <c r="I70" s="248"/>
      <c r="J70" s="248"/>
      <c r="K70" s="248"/>
      <c r="L70" s="248"/>
      <c r="M70" s="248"/>
      <c r="N70" s="248"/>
      <c r="O70" s="248"/>
      <c r="P70" s="248"/>
      <c r="Q70" s="248"/>
      <c r="R70" s="249"/>
      <c r="S70" s="265"/>
      <c r="T70" s="266"/>
      <c r="U70" s="267"/>
      <c r="V70" s="286"/>
      <c r="W70" s="287"/>
      <c r="X70" s="287"/>
      <c r="Y70" s="287"/>
      <c r="Z70" s="287"/>
      <c r="AA70" s="287"/>
      <c r="AB70" s="287"/>
      <c r="AC70" s="287"/>
      <c r="AD70" s="287"/>
      <c r="AE70" s="293"/>
      <c r="AF70" s="294"/>
      <c r="AG70" s="295"/>
      <c r="AH70" s="286"/>
      <c r="AI70" s="287"/>
      <c r="AJ70" s="287"/>
      <c r="AK70" s="287"/>
      <c r="AL70" s="287"/>
      <c r="AM70" s="287"/>
      <c r="AN70" s="287"/>
      <c r="AO70" s="287"/>
      <c r="AP70" s="287"/>
      <c r="AQ70" s="287"/>
      <c r="AR70" s="287"/>
      <c r="AS70" s="29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zoomScaleNormal="100" zoomScaleSheetLayoutView="100" workbookViewId="0">
      <selection activeCell="AC31" sqref="AC31:AD3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2" t="s">
        <v>156</v>
      </c>
      <c r="B1" s="392"/>
      <c r="C1" s="392"/>
      <c r="D1" s="392"/>
      <c r="E1" s="392"/>
      <c r="F1" s="392"/>
      <c r="G1" s="392"/>
      <c r="H1" s="392"/>
      <c r="I1" s="392"/>
      <c r="J1" s="392"/>
      <c r="K1" s="392"/>
      <c r="L1" s="392"/>
      <c r="M1" s="392"/>
      <c r="N1" s="392"/>
      <c r="O1" s="392"/>
      <c r="P1" s="392"/>
      <c r="Q1" s="392"/>
      <c r="R1" s="392"/>
      <c r="S1" s="392"/>
      <c r="T1" s="392"/>
      <c r="U1" s="392"/>
      <c r="V1" s="392"/>
      <c r="W1" s="392"/>
      <c r="X1" s="392"/>
      <c r="Y1" s="392"/>
      <c r="Z1" s="392"/>
      <c r="AA1" s="392"/>
      <c r="AB1" s="392"/>
      <c r="AC1" s="392"/>
      <c r="AD1" s="392"/>
      <c r="AE1" s="392"/>
      <c r="AF1" s="392"/>
      <c r="AG1" s="393"/>
      <c r="AH1" s="496" t="s">
        <v>87</v>
      </c>
      <c r="AI1" s="496"/>
      <c r="AJ1" s="496"/>
      <c r="AK1" s="496"/>
      <c r="AL1" s="496" t="s">
        <v>125</v>
      </c>
      <c r="AM1" s="496"/>
      <c r="AN1" s="496"/>
      <c r="AO1" s="496"/>
      <c r="AP1" s="496" t="s">
        <v>126</v>
      </c>
      <c r="AQ1" s="496"/>
      <c r="AR1" s="496"/>
      <c r="AS1" s="496"/>
    </row>
    <row r="2" spans="1:45" ht="13.5" customHeight="1">
      <c r="A2" s="392"/>
      <c r="B2" s="392"/>
      <c r="C2" s="392"/>
      <c r="D2" s="392"/>
      <c r="E2" s="392"/>
      <c r="F2" s="392"/>
      <c r="G2" s="392"/>
      <c r="H2" s="392"/>
      <c r="I2" s="392"/>
      <c r="J2" s="392"/>
      <c r="K2" s="392"/>
      <c r="L2" s="392"/>
      <c r="M2" s="392"/>
      <c r="N2" s="392"/>
      <c r="O2" s="392"/>
      <c r="P2" s="392"/>
      <c r="Q2" s="392"/>
      <c r="R2" s="392"/>
      <c r="S2" s="392"/>
      <c r="T2" s="392"/>
      <c r="U2" s="392"/>
      <c r="V2" s="392"/>
      <c r="W2" s="392"/>
      <c r="X2" s="392"/>
      <c r="Y2" s="392"/>
      <c r="Z2" s="392"/>
      <c r="AA2" s="392"/>
      <c r="AB2" s="392"/>
      <c r="AC2" s="392"/>
      <c r="AD2" s="392"/>
      <c r="AE2" s="392"/>
      <c r="AF2" s="392"/>
      <c r="AG2" s="393"/>
      <c r="AH2" s="496"/>
      <c r="AI2" s="496"/>
      <c r="AJ2" s="496"/>
      <c r="AK2" s="496"/>
      <c r="AL2" s="496"/>
      <c r="AM2" s="496"/>
      <c r="AN2" s="496"/>
      <c r="AO2" s="496"/>
      <c r="AP2" s="496"/>
      <c r="AQ2" s="496"/>
      <c r="AR2" s="496"/>
      <c r="AS2" s="496"/>
    </row>
    <row r="3" spans="1:45" ht="14.25" customHeight="1">
      <c r="A3" s="91"/>
      <c r="B3" s="91"/>
      <c r="C3" s="91"/>
      <c r="D3" s="91"/>
      <c r="E3" s="91"/>
      <c r="F3" s="91"/>
      <c r="G3" s="91"/>
      <c r="H3" s="404" t="str">
        <f>曜日!B12</f>
        <v>令和3年</v>
      </c>
      <c r="I3" s="404"/>
      <c r="J3" s="404"/>
      <c r="K3" s="404"/>
      <c r="L3" s="404"/>
      <c r="M3" s="400" t="str">
        <f>曜日!C12</f>
        <v>2月</v>
      </c>
      <c r="N3" s="400"/>
      <c r="O3" s="400"/>
      <c r="P3" s="400" t="s">
        <v>25</v>
      </c>
      <c r="Q3" s="400"/>
      <c r="R3" s="400"/>
      <c r="S3" s="402" t="s">
        <v>151</v>
      </c>
      <c r="T3" s="402" t="str">
        <f>曜日!D3</f>
        <v>月</v>
      </c>
      <c r="U3" s="402" t="s">
        <v>36</v>
      </c>
      <c r="V3" s="92"/>
      <c r="W3" s="398" t="s">
        <v>48</v>
      </c>
      <c r="X3" s="398"/>
      <c r="Y3" s="398"/>
      <c r="Z3" s="398" t="s">
        <v>129</v>
      </c>
      <c r="AA3" s="394"/>
      <c r="AB3" s="394"/>
      <c r="AC3" s="394"/>
      <c r="AD3" s="394"/>
      <c r="AE3" s="394"/>
      <c r="AF3" s="394"/>
      <c r="AG3" s="395"/>
      <c r="AH3" s="496"/>
      <c r="AI3" s="496"/>
      <c r="AJ3" s="496"/>
      <c r="AK3" s="496"/>
      <c r="AL3" s="496"/>
      <c r="AM3" s="496"/>
      <c r="AN3" s="496"/>
      <c r="AO3" s="496"/>
      <c r="AP3" s="496"/>
      <c r="AQ3" s="496"/>
      <c r="AR3" s="496"/>
      <c r="AS3" s="496"/>
    </row>
    <row r="4" spans="1:45" ht="15" thickBot="1">
      <c r="A4" s="206"/>
      <c r="G4" s="206"/>
      <c r="H4" s="404"/>
      <c r="I4" s="404"/>
      <c r="J4" s="404"/>
      <c r="K4" s="404"/>
      <c r="L4" s="404"/>
      <c r="M4" s="400"/>
      <c r="N4" s="400"/>
      <c r="O4" s="400"/>
      <c r="P4" s="400"/>
      <c r="Q4" s="400"/>
      <c r="R4" s="400"/>
      <c r="S4" s="402"/>
      <c r="T4" s="402"/>
      <c r="U4" s="402"/>
      <c r="V4" s="93"/>
      <c r="W4" s="398"/>
      <c r="X4" s="398"/>
      <c r="Y4" s="398"/>
      <c r="Z4" s="398"/>
      <c r="AA4" s="394"/>
      <c r="AB4" s="394"/>
      <c r="AC4" s="394"/>
      <c r="AD4" s="394"/>
      <c r="AE4" s="394"/>
      <c r="AF4" s="394"/>
      <c r="AG4" s="395"/>
      <c r="AH4" s="497"/>
      <c r="AI4" s="497"/>
      <c r="AJ4" s="497"/>
      <c r="AK4" s="497"/>
      <c r="AL4" s="497"/>
      <c r="AM4" s="497"/>
      <c r="AN4" s="497"/>
      <c r="AO4" s="497"/>
      <c r="AP4" s="497"/>
      <c r="AQ4" s="497"/>
      <c r="AR4" s="497"/>
      <c r="AS4" s="497"/>
    </row>
    <row r="5" spans="1:45" ht="13.5" customHeight="1">
      <c r="A5" s="259" t="s">
        <v>155</v>
      </c>
      <c r="B5" s="260"/>
      <c r="C5" s="261"/>
      <c r="D5" s="374" t="s">
        <v>243</v>
      </c>
      <c r="E5" s="375"/>
      <c r="F5" s="375"/>
      <c r="G5" s="375"/>
      <c r="H5" s="375"/>
      <c r="I5" s="375"/>
      <c r="J5" s="406"/>
      <c r="K5" s="436" t="s">
        <v>244</v>
      </c>
      <c r="L5" s="427"/>
      <c r="M5" s="427"/>
      <c r="N5" s="427"/>
      <c r="O5" s="437"/>
      <c r="P5" s="433"/>
      <c r="Q5" s="427"/>
      <c r="R5" s="427"/>
      <c r="S5" s="427"/>
      <c r="T5" s="427" t="s">
        <v>245</v>
      </c>
      <c r="U5" s="427"/>
      <c r="V5" s="427"/>
      <c r="W5" s="427"/>
      <c r="X5" s="428"/>
      <c r="Y5" s="432"/>
      <c r="Z5" s="427"/>
      <c r="AA5" s="427"/>
      <c r="AB5" s="427"/>
      <c r="AC5" s="427" t="s">
        <v>246</v>
      </c>
      <c r="AD5" s="427"/>
      <c r="AE5" s="427"/>
      <c r="AF5" s="427"/>
      <c r="AG5" s="437"/>
      <c r="AH5" s="433"/>
      <c r="AI5" s="427"/>
      <c r="AJ5" s="427"/>
      <c r="AK5" s="427"/>
      <c r="AL5" s="427" t="s">
        <v>241</v>
      </c>
      <c r="AM5" s="427"/>
      <c r="AN5" s="427"/>
      <c r="AO5" s="428"/>
      <c r="AP5" s="432"/>
      <c r="AQ5" s="427"/>
      <c r="AR5" s="427"/>
      <c r="AS5" s="442"/>
    </row>
    <row r="6" spans="1:45" ht="14.25" thickBot="1">
      <c r="A6" s="265"/>
      <c r="B6" s="266"/>
      <c r="C6" s="267"/>
      <c r="D6" s="407"/>
      <c r="E6" s="408"/>
      <c r="F6" s="408"/>
      <c r="G6" s="408"/>
      <c r="H6" s="408"/>
      <c r="I6" s="408"/>
      <c r="J6" s="409"/>
      <c r="K6" s="410"/>
      <c r="L6" s="411"/>
      <c r="M6" s="411"/>
      <c r="N6" s="411"/>
      <c r="O6" s="412"/>
      <c r="P6" s="434"/>
      <c r="Q6" s="411"/>
      <c r="R6" s="411"/>
      <c r="S6" s="411"/>
      <c r="T6" s="411"/>
      <c r="U6" s="411"/>
      <c r="V6" s="411"/>
      <c r="W6" s="411"/>
      <c r="X6" s="435"/>
      <c r="Y6" s="426"/>
      <c r="Z6" s="411"/>
      <c r="AA6" s="411"/>
      <c r="AB6" s="411"/>
      <c r="AC6" s="411"/>
      <c r="AD6" s="411"/>
      <c r="AE6" s="411"/>
      <c r="AF6" s="411"/>
      <c r="AG6" s="412"/>
      <c r="AH6" s="434"/>
      <c r="AI6" s="411"/>
      <c r="AJ6" s="411"/>
      <c r="AK6" s="411"/>
      <c r="AL6" s="411"/>
      <c r="AM6" s="411"/>
      <c r="AN6" s="411"/>
      <c r="AO6" s="435"/>
      <c r="AP6" s="426"/>
      <c r="AQ6" s="411"/>
      <c r="AR6" s="411"/>
      <c r="AS6" s="447"/>
    </row>
    <row r="7" spans="1:45" ht="13.5" customHeight="1">
      <c r="A7" s="259" t="s">
        <v>131</v>
      </c>
      <c r="B7" s="288"/>
      <c r="C7" s="288"/>
      <c r="D7" s="374" t="s">
        <v>247</v>
      </c>
      <c r="E7" s="375"/>
      <c r="F7" s="375"/>
      <c r="G7" s="375"/>
      <c r="H7" s="375"/>
      <c r="I7" s="375"/>
      <c r="J7" s="376"/>
      <c r="K7" s="380" t="s">
        <v>248</v>
      </c>
      <c r="L7" s="378"/>
      <c r="M7" s="378"/>
      <c r="N7" s="378"/>
      <c r="O7" s="378"/>
      <c r="P7" s="379"/>
      <c r="Q7" s="380" t="s">
        <v>249</v>
      </c>
      <c r="R7" s="378"/>
      <c r="S7" s="378"/>
      <c r="T7" s="378"/>
      <c r="U7" s="378"/>
      <c r="V7" s="379"/>
      <c r="W7" s="380" t="s">
        <v>250</v>
      </c>
      <c r="X7" s="378"/>
      <c r="Y7" s="378"/>
      <c r="Z7" s="378"/>
      <c r="AA7" s="378"/>
      <c r="AB7" s="379"/>
      <c r="AC7" s="380" t="s">
        <v>251</v>
      </c>
      <c r="AD7" s="378"/>
      <c r="AE7" s="378"/>
      <c r="AF7" s="378"/>
      <c r="AG7" s="378"/>
      <c r="AH7" s="379"/>
      <c r="AI7" s="380" t="s">
        <v>252</v>
      </c>
      <c r="AJ7" s="378"/>
      <c r="AK7" s="378"/>
      <c r="AL7" s="378"/>
      <c r="AM7" s="378"/>
      <c r="AN7" s="379"/>
      <c r="AO7" s="429" t="s">
        <v>253</v>
      </c>
      <c r="AP7" s="430"/>
      <c r="AQ7" s="430"/>
      <c r="AR7" s="430"/>
      <c r="AS7" s="431"/>
    </row>
    <row r="8" spans="1:45">
      <c r="A8" s="290"/>
      <c r="B8" s="291"/>
      <c r="C8" s="291"/>
      <c r="D8" s="377"/>
      <c r="E8" s="378"/>
      <c r="F8" s="378"/>
      <c r="G8" s="378"/>
      <c r="H8" s="378"/>
      <c r="I8" s="378"/>
      <c r="J8" s="379"/>
      <c r="K8" s="413" t="s">
        <v>254</v>
      </c>
      <c r="L8" s="414"/>
      <c r="M8" s="415"/>
      <c r="N8" s="413" t="s">
        <v>255</v>
      </c>
      <c r="O8" s="414"/>
      <c r="P8" s="415"/>
      <c r="Q8" s="413" t="s">
        <v>254</v>
      </c>
      <c r="R8" s="414"/>
      <c r="S8" s="415"/>
      <c r="T8" s="413" t="s">
        <v>255</v>
      </c>
      <c r="U8" s="414"/>
      <c r="V8" s="415"/>
      <c r="W8" s="413" t="s">
        <v>254</v>
      </c>
      <c r="X8" s="414"/>
      <c r="Y8" s="415"/>
      <c r="Z8" s="413" t="s">
        <v>255</v>
      </c>
      <c r="AA8" s="414"/>
      <c r="AB8" s="415"/>
      <c r="AC8" s="413" t="s">
        <v>254</v>
      </c>
      <c r="AD8" s="414"/>
      <c r="AE8" s="415"/>
      <c r="AF8" s="413" t="s">
        <v>255</v>
      </c>
      <c r="AG8" s="414"/>
      <c r="AH8" s="415"/>
      <c r="AI8" s="413" t="s">
        <v>254</v>
      </c>
      <c r="AJ8" s="414"/>
      <c r="AK8" s="415"/>
      <c r="AL8" s="413" t="s">
        <v>255</v>
      </c>
      <c r="AM8" s="414"/>
      <c r="AN8" s="415"/>
      <c r="AO8" s="380"/>
      <c r="AP8" s="378"/>
      <c r="AQ8" s="378"/>
      <c r="AR8" s="378"/>
      <c r="AS8" s="425"/>
    </row>
    <row r="9" spans="1:45" ht="13.5" customHeight="1">
      <c r="A9" s="290"/>
      <c r="B9" s="291"/>
      <c r="C9" s="291"/>
      <c r="D9" s="416" t="s">
        <v>256</v>
      </c>
      <c r="E9" s="417"/>
      <c r="F9" s="417"/>
      <c r="G9" s="417"/>
      <c r="H9" s="417"/>
      <c r="I9" s="417"/>
      <c r="J9" s="417"/>
      <c r="K9" s="381"/>
      <c r="L9" s="381"/>
      <c r="M9" s="381"/>
      <c r="N9" s="381"/>
      <c r="O9" s="381"/>
      <c r="P9" s="381"/>
      <c r="Q9" s="381"/>
      <c r="R9" s="381"/>
      <c r="S9" s="381"/>
      <c r="T9" s="381"/>
      <c r="U9" s="381"/>
      <c r="V9" s="381"/>
      <c r="W9" s="381"/>
      <c r="X9" s="381"/>
      <c r="Y9" s="381"/>
      <c r="Z9" s="381"/>
      <c r="AA9" s="381"/>
      <c r="AB9" s="381"/>
      <c r="AC9" s="381"/>
      <c r="AD9" s="381"/>
      <c r="AE9" s="381"/>
      <c r="AF9" s="381"/>
      <c r="AG9" s="381"/>
      <c r="AH9" s="381"/>
      <c r="AI9" s="420">
        <f>K9+Q9+W9+AC9</f>
        <v>0</v>
      </c>
      <c r="AJ9" s="420"/>
      <c r="AK9" s="420"/>
      <c r="AL9" s="420">
        <f>N9+T9+Z9+AF9</f>
        <v>0</v>
      </c>
      <c r="AM9" s="420"/>
      <c r="AN9" s="420"/>
      <c r="AO9" s="438">
        <f>AI13</f>
        <v>0</v>
      </c>
      <c r="AP9" s="438"/>
      <c r="AQ9" s="438"/>
      <c r="AR9" s="438"/>
      <c r="AS9" s="439"/>
    </row>
    <row r="10" spans="1:45" ht="13.5" customHeight="1">
      <c r="A10" s="290"/>
      <c r="B10" s="291"/>
      <c r="C10" s="291"/>
      <c r="D10" s="416" t="s">
        <v>257</v>
      </c>
      <c r="E10" s="417"/>
      <c r="F10" s="417"/>
      <c r="G10" s="417"/>
      <c r="H10" s="417"/>
      <c r="I10" s="417"/>
      <c r="J10" s="417"/>
      <c r="K10" s="381"/>
      <c r="L10" s="381"/>
      <c r="M10" s="381"/>
      <c r="N10" s="381"/>
      <c r="O10" s="381"/>
      <c r="P10" s="381"/>
      <c r="Q10" s="381"/>
      <c r="R10" s="381"/>
      <c r="S10" s="381"/>
      <c r="T10" s="381"/>
      <c r="U10" s="381"/>
      <c r="V10" s="381"/>
      <c r="W10" s="381"/>
      <c r="X10" s="381"/>
      <c r="Y10" s="381"/>
      <c r="Z10" s="381"/>
      <c r="AA10" s="381"/>
      <c r="AB10" s="381"/>
      <c r="AC10" s="381"/>
      <c r="AD10" s="381"/>
      <c r="AE10" s="381"/>
      <c r="AF10" s="381"/>
      <c r="AG10" s="381"/>
      <c r="AH10" s="381"/>
      <c r="AI10" s="420">
        <f>K10+Q10+W10+AC10</f>
        <v>0</v>
      </c>
      <c r="AJ10" s="420"/>
      <c r="AK10" s="420"/>
      <c r="AL10" s="420">
        <f>N10+T10+Z10+AF10</f>
        <v>0</v>
      </c>
      <c r="AM10" s="420"/>
      <c r="AN10" s="420"/>
      <c r="AO10" s="440"/>
      <c r="AP10" s="440"/>
      <c r="AQ10" s="440"/>
      <c r="AR10" s="440"/>
      <c r="AS10" s="441"/>
    </row>
    <row r="11" spans="1:45" ht="13.5" customHeight="1">
      <c r="A11" s="290"/>
      <c r="B11" s="291"/>
      <c r="C11" s="291"/>
      <c r="D11" s="416" t="s">
        <v>258</v>
      </c>
      <c r="E11" s="417"/>
      <c r="F11" s="417"/>
      <c r="G11" s="417"/>
      <c r="H11" s="417"/>
      <c r="I11" s="417"/>
      <c r="J11" s="417"/>
      <c r="K11" s="381"/>
      <c r="L11" s="381"/>
      <c r="M11" s="381"/>
      <c r="N11" s="381"/>
      <c r="O11" s="381"/>
      <c r="P11" s="381"/>
      <c r="Q11" s="381"/>
      <c r="R11" s="381"/>
      <c r="S11" s="381"/>
      <c r="T11" s="381"/>
      <c r="U11" s="381"/>
      <c r="V11" s="381"/>
      <c r="W11" s="381"/>
      <c r="X11" s="381"/>
      <c r="Y11" s="381"/>
      <c r="Z11" s="381"/>
      <c r="AA11" s="381"/>
      <c r="AB11" s="381"/>
      <c r="AC11" s="381"/>
      <c r="AD11" s="381"/>
      <c r="AE11" s="381"/>
      <c r="AF11" s="381"/>
      <c r="AG11" s="381"/>
      <c r="AH11" s="381"/>
      <c r="AI11" s="420">
        <f>K11+Q11+W11+AC11</f>
        <v>0</v>
      </c>
      <c r="AJ11" s="420"/>
      <c r="AK11" s="420"/>
      <c r="AL11" s="420">
        <f>N11+T11+Z11+AF11</f>
        <v>0</v>
      </c>
      <c r="AM11" s="420"/>
      <c r="AN11" s="420"/>
      <c r="AO11" s="440"/>
      <c r="AP11" s="440"/>
      <c r="AQ11" s="440"/>
      <c r="AR11" s="440"/>
      <c r="AS11" s="441"/>
    </row>
    <row r="12" spans="1:45" ht="13.5" customHeight="1">
      <c r="A12" s="290"/>
      <c r="B12" s="291"/>
      <c r="C12" s="291"/>
      <c r="D12" s="416" t="s">
        <v>252</v>
      </c>
      <c r="E12" s="417"/>
      <c r="F12" s="417"/>
      <c r="G12" s="417"/>
      <c r="H12" s="417"/>
      <c r="I12" s="417"/>
      <c r="J12" s="417"/>
      <c r="K12" s="420">
        <f>K9+K10+K11</f>
        <v>0</v>
      </c>
      <c r="L12" s="420"/>
      <c r="M12" s="420"/>
      <c r="N12" s="420">
        <f>N9+N10+N11</f>
        <v>0</v>
      </c>
      <c r="O12" s="420"/>
      <c r="P12" s="420"/>
      <c r="Q12" s="420">
        <f>Q9+Q10+Q11</f>
        <v>0</v>
      </c>
      <c r="R12" s="420"/>
      <c r="S12" s="420"/>
      <c r="T12" s="420">
        <f>SUM(T9:V11)</f>
        <v>0</v>
      </c>
      <c r="U12" s="420"/>
      <c r="V12" s="420"/>
      <c r="W12" s="420">
        <f>SUM(W9:Y11)</f>
        <v>0</v>
      </c>
      <c r="X12" s="420"/>
      <c r="Y12" s="420"/>
      <c r="Z12" s="420">
        <f>SUM(Z9:AB11)</f>
        <v>0</v>
      </c>
      <c r="AA12" s="420"/>
      <c r="AB12" s="420"/>
      <c r="AC12" s="420">
        <f>SUM(AC9:AE11)</f>
        <v>0</v>
      </c>
      <c r="AD12" s="420"/>
      <c r="AE12" s="420"/>
      <c r="AF12" s="420">
        <f>SUM(AF9:AH11)</f>
        <v>0</v>
      </c>
      <c r="AG12" s="420"/>
      <c r="AH12" s="420"/>
      <c r="AI12" s="420">
        <f>SUM(K12+Q12+W12+AC12)</f>
        <v>0</v>
      </c>
      <c r="AJ12" s="420"/>
      <c r="AK12" s="420"/>
      <c r="AL12" s="420">
        <f>SUM(N12+T12+Z12+AF12)</f>
        <v>0</v>
      </c>
      <c r="AM12" s="420"/>
      <c r="AN12" s="420"/>
      <c r="AO12" s="443" t="s">
        <v>259</v>
      </c>
      <c r="AP12" s="443"/>
      <c r="AQ12" s="443"/>
      <c r="AR12" s="443"/>
      <c r="AS12" s="444"/>
    </row>
    <row r="13" spans="1:45" ht="14.25" customHeight="1" thickBot="1">
      <c r="A13" s="290"/>
      <c r="B13" s="291"/>
      <c r="C13" s="291"/>
      <c r="D13" s="418"/>
      <c r="E13" s="419"/>
      <c r="F13" s="419"/>
      <c r="G13" s="419"/>
      <c r="H13" s="419"/>
      <c r="I13" s="419"/>
      <c r="J13" s="419"/>
      <c r="K13" s="424">
        <f>K12+N12</f>
        <v>0</v>
      </c>
      <c r="L13" s="424"/>
      <c r="M13" s="424"/>
      <c r="N13" s="424"/>
      <c r="O13" s="424"/>
      <c r="P13" s="424"/>
      <c r="Q13" s="424">
        <f>Q12+T12</f>
        <v>0</v>
      </c>
      <c r="R13" s="424"/>
      <c r="S13" s="424"/>
      <c r="T13" s="424"/>
      <c r="U13" s="424"/>
      <c r="V13" s="424"/>
      <c r="W13" s="424">
        <f>W12+Z12</f>
        <v>0</v>
      </c>
      <c r="X13" s="424"/>
      <c r="Y13" s="424"/>
      <c r="Z13" s="424"/>
      <c r="AA13" s="424"/>
      <c r="AB13" s="424"/>
      <c r="AC13" s="424">
        <f>AC12+AF12</f>
        <v>0</v>
      </c>
      <c r="AD13" s="424"/>
      <c r="AE13" s="424"/>
      <c r="AF13" s="424"/>
      <c r="AG13" s="424"/>
      <c r="AH13" s="424"/>
      <c r="AI13" s="424">
        <f>AI12+AL12</f>
        <v>0</v>
      </c>
      <c r="AJ13" s="424"/>
      <c r="AK13" s="424"/>
      <c r="AL13" s="424"/>
      <c r="AM13" s="424"/>
      <c r="AN13" s="424"/>
      <c r="AO13" s="445"/>
      <c r="AP13" s="445"/>
      <c r="AQ13" s="445"/>
      <c r="AR13" s="445"/>
      <c r="AS13" s="446"/>
    </row>
    <row r="14" spans="1:45">
      <c r="A14" s="290"/>
      <c r="B14" s="291"/>
      <c r="C14" s="292"/>
      <c r="D14" s="421"/>
      <c r="E14" s="422"/>
      <c r="F14" s="380" t="s">
        <v>260</v>
      </c>
      <c r="G14" s="378"/>
      <c r="H14" s="378"/>
      <c r="I14" s="378"/>
      <c r="J14" s="378"/>
      <c r="K14" s="378"/>
      <c r="L14" s="378"/>
      <c r="M14" s="379"/>
      <c r="N14" s="380" t="s">
        <v>247</v>
      </c>
      <c r="O14" s="378"/>
      <c r="P14" s="378"/>
      <c r="Q14" s="378"/>
      <c r="R14" s="378"/>
      <c r="S14" s="379"/>
      <c r="T14" s="368" t="s">
        <v>261</v>
      </c>
      <c r="U14" s="346"/>
      <c r="V14" s="346"/>
      <c r="W14" s="346"/>
      <c r="X14" s="347"/>
      <c r="Y14" s="380" t="s">
        <v>262</v>
      </c>
      <c r="Z14" s="378"/>
      <c r="AA14" s="378"/>
      <c r="AB14" s="378"/>
      <c r="AC14" s="379"/>
      <c r="AD14" s="380" t="s">
        <v>263</v>
      </c>
      <c r="AE14" s="378"/>
      <c r="AF14" s="378"/>
      <c r="AG14" s="378"/>
      <c r="AH14" s="378"/>
      <c r="AI14" s="378"/>
      <c r="AJ14" s="380" t="s">
        <v>264</v>
      </c>
      <c r="AK14" s="378"/>
      <c r="AL14" s="378"/>
      <c r="AM14" s="378"/>
      <c r="AN14" s="378"/>
      <c r="AO14" s="378"/>
      <c r="AP14" s="378"/>
      <c r="AQ14" s="378"/>
      <c r="AR14" s="378"/>
      <c r="AS14" s="425"/>
    </row>
    <row r="15" spans="1:45">
      <c r="A15" s="290"/>
      <c r="B15" s="291"/>
      <c r="C15" s="292"/>
      <c r="D15" s="382" t="s">
        <v>265</v>
      </c>
      <c r="E15" s="383"/>
      <c r="F15" s="386"/>
      <c r="G15" s="387"/>
      <c r="H15" s="387"/>
      <c r="I15" s="387"/>
      <c r="J15" s="387"/>
      <c r="K15" s="387"/>
      <c r="L15" s="349" t="s">
        <v>266</v>
      </c>
      <c r="M15" s="350"/>
      <c r="N15" s="348"/>
      <c r="O15" s="349"/>
      <c r="P15" s="349"/>
      <c r="Q15" s="349"/>
      <c r="R15" s="349"/>
      <c r="S15" s="350"/>
      <c r="T15" s="348"/>
      <c r="U15" s="349"/>
      <c r="V15" s="349"/>
      <c r="W15" s="349"/>
      <c r="X15" s="350"/>
      <c r="Y15" s="348"/>
      <c r="Z15" s="349"/>
      <c r="AA15" s="349"/>
      <c r="AB15" s="349"/>
      <c r="AC15" s="350"/>
      <c r="AD15" s="348"/>
      <c r="AE15" s="349"/>
      <c r="AF15" s="349"/>
      <c r="AG15" s="349"/>
      <c r="AH15" s="349"/>
      <c r="AI15" s="349"/>
      <c r="AJ15" s="348"/>
      <c r="AK15" s="349"/>
      <c r="AL15" s="349"/>
      <c r="AM15" s="349"/>
      <c r="AN15" s="349"/>
      <c r="AO15" s="349"/>
      <c r="AP15" s="349"/>
      <c r="AQ15" s="349"/>
      <c r="AR15" s="349"/>
      <c r="AS15" s="448"/>
    </row>
    <row r="16" spans="1:45">
      <c r="A16" s="290"/>
      <c r="B16" s="291"/>
      <c r="C16" s="292"/>
      <c r="D16" s="384"/>
      <c r="E16" s="385"/>
      <c r="F16" s="355"/>
      <c r="G16" s="353"/>
      <c r="H16" s="353"/>
      <c r="I16" s="353"/>
      <c r="J16" s="353"/>
      <c r="K16" s="353"/>
      <c r="L16" s="353" t="s">
        <v>266</v>
      </c>
      <c r="M16" s="354"/>
      <c r="N16" s="355"/>
      <c r="O16" s="353"/>
      <c r="P16" s="353"/>
      <c r="Q16" s="353"/>
      <c r="R16" s="353"/>
      <c r="S16" s="354"/>
      <c r="T16" s="355"/>
      <c r="U16" s="353"/>
      <c r="V16" s="353"/>
      <c r="W16" s="353"/>
      <c r="X16" s="354"/>
      <c r="Y16" s="355"/>
      <c r="Z16" s="353"/>
      <c r="AA16" s="353"/>
      <c r="AB16" s="353"/>
      <c r="AC16" s="354"/>
      <c r="AD16" s="355"/>
      <c r="AE16" s="353"/>
      <c r="AF16" s="353"/>
      <c r="AG16" s="353"/>
      <c r="AH16" s="353"/>
      <c r="AI16" s="353"/>
      <c r="AJ16" s="355"/>
      <c r="AK16" s="353"/>
      <c r="AL16" s="353"/>
      <c r="AM16" s="353"/>
      <c r="AN16" s="353"/>
      <c r="AO16" s="353"/>
      <c r="AP16" s="353"/>
      <c r="AQ16" s="353"/>
      <c r="AR16" s="353"/>
      <c r="AS16" s="423"/>
    </row>
    <row r="17" spans="1:45">
      <c r="A17" s="290"/>
      <c r="B17" s="291"/>
      <c r="C17" s="292"/>
      <c r="D17" s="384"/>
      <c r="E17" s="385"/>
      <c r="F17" s="355"/>
      <c r="G17" s="353"/>
      <c r="H17" s="353"/>
      <c r="I17" s="353"/>
      <c r="J17" s="353"/>
      <c r="K17" s="353"/>
      <c r="L17" s="353" t="s">
        <v>266</v>
      </c>
      <c r="M17" s="354"/>
      <c r="N17" s="355"/>
      <c r="O17" s="353"/>
      <c r="P17" s="353"/>
      <c r="Q17" s="353"/>
      <c r="R17" s="353"/>
      <c r="S17" s="354"/>
      <c r="T17" s="355"/>
      <c r="U17" s="353"/>
      <c r="V17" s="353"/>
      <c r="W17" s="353"/>
      <c r="X17" s="354"/>
      <c r="Y17" s="355"/>
      <c r="Z17" s="353"/>
      <c r="AA17" s="353"/>
      <c r="AB17" s="353"/>
      <c r="AC17" s="354"/>
      <c r="AD17" s="355"/>
      <c r="AE17" s="353"/>
      <c r="AF17" s="353"/>
      <c r="AG17" s="353"/>
      <c r="AH17" s="353"/>
      <c r="AI17" s="353"/>
      <c r="AJ17" s="355"/>
      <c r="AK17" s="353"/>
      <c r="AL17" s="353"/>
      <c r="AM17" s="353"/>
      <c r="AN17" s="353"/>
      <c r="AO17" s="353"/>
      <c r="AP17" s="353"/>
      <c r="AQ17" s="353"/>
      <c r="AR17" s="353"/>
      <c r="AS17" s="423"/>
    </row>
    <row r="18" spans="1:45">
      <c r="A18" s="290"/>
      <c r="B18" s="291"/>
      <c r="C18" s="292"/>
      <c r="D18" s="384"/>
      <c r="E18" s="385"/>
      <c r="F18" s="355"/>
      <c r="G18" s="353"/>
      <c r="H18" s="353"/>
      <c r="I18" s="353"/>
      <c r="J18" s="353"/>
      <c r="K18" s="353"/>
      <c r="L18" s="353" t="s">
        <v>266</v>
      </c>
      <c r="M18" s="354"/>
      <c r="N18" s="355"/>
      <c r="O18" s="353"/>
      <c r="P18" s="353"/>
      <c r="Q18" s="353"/>
      <c r="R18" s="353"/>
      <c r="S18" s="354"/>
      <c r="T18" s="355"/>
      <c r="U18" s="353"/>
      <c r="V18" s="353"/>
      <c r="W18" s="353"/>
      <c r="X18" s="354"/>
      <c r="Y18" s="355"/>
      <c r="Z18" s="353"/>
      <c r="AA18" s="353"/>
      <c r="AB18" s="353"/>
      <c r="AC18" s="354"/>
      <c r="AD18" s="355"/>
      <c r="AE18" s="353"/>
      <c r="AF18" s="353"/>
      <c r="AG18" s="353"/>
      <c r="AH18" s="353"/>
      <c r="AI18" s="353"/>
      <c r="AJ18" s="355"/>
      <c r="AK18" s="353"/>
      <c r="AL18" s="353"/>
      <c r="AM18" s="353"/>
      <c r="AN18" s="353"/>
      <c r="AO18" s="353"/>
      <c r="AP18" s="353"/>
      <c r="AQ18" s="353"/>
      <c r="AR18" s="353"/>
      <c r="AS18" s="423"/>
    </row>
    <row r="19" spans="1:45">
      <c r="A19" s="290"/>
      <c r="B19" s="291"/>
      <c r="C19" s="292"/>
      <c r="D19" s="377"/>
      <c r="E19" s="379"/>
      <c r="F19" s="365"/>
      <c r="G19" s="366"/>
      <c r="H19" s="366"/>
      <c r="I19" s="366"/>
      <c r="J19" s="366"/>
      <c r="K19" s="366"/>
      <c r="L19" s="366" t="s">
        <v>266</v>
      </c>
      <c r="M19" s="367"/>
      <c r="N19" s="365"/>
      <c r="O19" s="366"/>
      <c r="P19" s="366"/>
      <c r="Q19" s="366"/>
      <c r="R19" s="366"/>
      <c r="S19" s="367"/>
      <c r="T19" s="365"/>
      <c r="U19" s="366"/>
      <c r="V19" s="366"/>
      <c r="W19" s="366"/>
      <c r="X19" s="367"/>
      <c r="Y19" s="355"/>
      <c r="Z19" s="353"/>
      <c r="AA19" s="353"/>
      <c r="AB19" s="353"/>
      <c r="AC19" s="354"/>
      <c r="AD19" s="365"/>
      <c r="AE19" s="366"/>
      <c r="AF19" s="366"/>
      <c r="AG19" s="366"/>
      <c r="AH19" s="366"/>
      <c r="AI19" s="366"/>
      <c r="AJ19" s="365"/>
      <c r="AK19" s="366"/>
      <c r="AL19" s="366"/>
      <c r="AM19" s="366"/>
      <c r="AN19" s="366"/>
      <c r="AO19" s="366"/>
      <c r="AP19" s="366"/>
      <c r="AQ19" s="366"/>
      <c r="AR19" s="366"/>
      <c r="AS19" s="450"/>
    </row>
    <row r="20" spans="1:45">
      <c r="A20" s="290"/>
      <c r="B20" s="291"/>
      <c r="C20" s="292"/>
      <c r="D20" s="382" t="s">
        <v>267</v>
      </c>
      <c r="E20" s="383"/>
      <c r="F20" s="386"/>
      <c r="G20" s="387"/>
      <c r="H20" s="387"/>
      <c r="I20" s="387"/>
      <c r="J20" s="387"/>
      <c r="K20" s="387"/>
      <c r="L20" s="349" t="s">
        <v>266</v>
      </c>
      <c r="M20" s="350"/>
      <c r="N20" s="348"/>
      <c r="O20" s="349"/>
      <c r="P20" s="349"/>
      <c r="Q20" s="349"/>
      <c r="R20" s="349"/>
      <c r="S20" s="350"/>
      <c r="T20" s="348"/>
      <c r="U20" s="349"/>
      <c r="V20" s="349"/>
      <c r="W20" s="349"/>
      <c r="X20" s="350"/>
      <c r="Y20" s="355"/>
      <c r="Z20" s="353"/>
      <c r="AA20" s="353"/>
      <c r="AB20" s="353"/>
      <c r="AC20" s="354"/>
      <c r="AD20" s="348"/>
      <c r="AE20" s="349"/>
      <c r="AF20" s="349"/>
      <c r="AG20" s="349"/>
      <c r="AH20" s="349"/>
      <c r="AI20" s="350"/>
      <c r="AJ20" s="348"/>
      <c r="AK20" s="349"/>
      <c r="AL20" s="349"/>
      <c r="AM20" s="349"/>
      <c r="AN20" s="349"/>
      <c r="AO20" s="349"/>
      <c r="AP20" s="349"/>
      <c r="AQ20" s="349"/>
      <c r="AR20" s="349"/>
      <c r="AS20" s="448"/>
    </row>
    <row r="21" spans="1:45">
      <c r="A21" s="290"/>
      <c r="B21" s="291"/>
      <c r="C21" s="292"/>
      <c r="D21" s="384"/>
      <c r="E21" s="385"/>
      <c r="F21" s="355"/>
      <c r="G21" s="353"/>
      <c r="H21" s="353"/>
      <c r="I21" s="353"/>
      <c r="J21" s="353"/>
      <c r="K21" s="353"/>
      <c r="L21" s="353" t="s">
        <v>266</v>
      </c>
      <c r="M21" s="354"/>
      <c r="N21" s="355"/>
      <c r="O21" s="353"/>
      <c r="P21" s="353"/>
      <c r="Q21" s="353"/>
      <c r="R21" s="353"/>
      <c r="S21" s="354"/>
      <c r="T21" s="355"/>
      <c r="U21" s="353"/>
      <c r="V21" s="353"/>
      <c r="W21" s="353"/>
      <c r="X21" s="354"/>
      <c r="Y21" s="355"/>
      <c r="Z21" s="353"/>
      <c r="AA21" s="353"/>
      <c r="AB21" s="353"/>
      <c r="AC21" s="354"/>
      <c r="AD21" s="355"/>
      <c r="AE21" s="353"/>
      <c r="AF21" s="353"/>
      <c r="AG21" s="353"/>
      <c r="AH21" s="353"/>
      <c r="AI21" s="353"/>
      <c r="AJ21" s="355"/>
      <c r="AK21" s="353"/>
      <c r="AL21" s="353"/>
      <c r="AM21" s="353"/>
      <c r="AN21" s="353"/>
      <c r="AO21" s="353"/>
      <c r="AP21" s="353"/>
      <c r="AQ21" s="353"/>
      <c r="AR21" s="353"/>
      <c r="AS21" s="423"/>
    </row>
    <row r="22" spans="1:45">
      <c r="A22" s="290"/>
      <c r="B22" s="291"/>
      <c r="C22" s="292"/>
      <c r="D22" s="384"/>
      <c r="E22" s="385"/>
      <c r="F22" s="355"/>
      <c r="G22" s="353"/>
      <c r="H22" s="353"/>
      <c r="I22" s="353"/>
      <c r="J22" s="353"/>
      <c r="K22" s="353"/>
      <c r="L22" s="353" t="s">
        <v>266</v>
      </c>
      <c r="M22" s="354"/>
      <c r="N22" s="355"/>
      <c r="O22" s="353"/>
      <c r="P22" s="353"/>
      <c r="Q22" s="353"/>
      <c r="R22" s="353"/>
      <c r="S22" s="354"/>
      <c r="T22" s="355"/>
      <c r="U22" s="353"/>
      <c r="V22" s="353"/>
      <c r="W22" s="353"/>
      <c r="X22" s="354"/>
      <c r="Y22" s="355"/>
      <c r="Z22" s="353"/>
      <c r="AA22" s="353"/>
      <c r="AB22" s="353"/>
      <c r="AC22" s="354"/>
      <c r="AD22" s="355"/>
      <c r="AE22" s="353"/>
      <c r="AF22" s="353"/>
      <c r="AG22" s="353"/>
      <c r="AH22" s="353"/>
      <c r="AI22" s="353"/>
      <c r="AJ22" s="355"/>
      <c r="AK22" s="353"/>
      <c r="AL22" s="353"/>
      <c r="AM22" s="353"/>
      <c r="AN22" s="353"/>
      <c r="AO22" s="353"/>
      <c r="AP22" s="353"/>
      <c r="AQ22" s="353"/>
      <c r="AR22" s="353"/>
      <c r="AS22" s="423"/>
    </row>
    <row r="23" spans="1:45">
      <c r="A23" s="290"/>
      <c r="B23" s="291"/>
      <c r="C23" s="292"/>
      <c r="D23" s="384"/>
      <c r="E23" s="385"/>
      <c r="F23" s="355"/>
      <c r="G23" s="353"/>
      <c r="H23" s="353"/>
      <c r="I23" s="353"/>
      <c r="J23" s="353"/>
      <c r="K23" s="353"/>
      <c r="L23" s="353" t="s">
        <v>266</v>
      </c>
      <c r="M23" s="354"/>
      <c r="N23" s="355"/>
      <c r="O23" s="353"/>
      <c r="P23" s="353"/>
      <c r="Q23" s="353"/>
      <c r="R23" s="353"/>
      <c r="S23" s="354"/>
      <c r="T23" s="355"/>
      <c r="U23" s="353"/>
      <c r="V23" s="353"/>
      <c r="W23" s="353"/>
      <c r="X23" s="354"/>
      <c r="Y23" s="355"/>
      <c r="Z23" s="353"/>
      <c r="AA23" s="353"/>
      <c r="AB23" s="353"/>
      <c r="AC23" s="354"/>
      <c r="AD23" s="355"/>
      <c r="AE23" s="353"/>
      <c r="AF23" s="353"/>
      <c r="AG23" s="353"/>
      <c r="AH23" s="353"/>
      <c r="AI23" s="353"/>
      <c r="AJ23" s="355"/>
      <c r="AK23" s="353"/>
      <c r="AL23" s="353"/>
      <c r="AM23" s="353"/>
      <c r="AN23" s="353"/>
      <c r="AO23" s="353"/>
      <c r="AP23" s="353"/>
      <c r="AQ23" s="353"/>
      <c r="AR23" s="353"/>
      <c r="AS23" s="423"/>
    </row>
    <row r="24" spans="1:45">
      <c r="A24" s="290"/>
      <c r="B24" s="291"/>
      <c r="C24" s="292"/>
      <c r="D24" s="377"/>
      <c r="E24" s="379"/>
      <c r="F24" s="365"/>
      <c r="G24" s="366"/>
      <c r="H24" s="366"/>
      <c r="I24" s="366"/>
      <c r="J24" s="366"/>
      <c r="K24" s="366"/>
      <c r="L24" s="366" t="s">
        <v>266</v>
      </c>
      <c r="M24" s="367"/>
      <c r="N24" s="365"/>
      <c r="O24" s="366"/>
      <c r="P24" s="366"/>
      <c r="Q24" s="366"/>
      <c r="R24" s="366"/>
      <c r="S24" s="367"/>
      <c r="T24" s="365"/>
      <c r="U24" s="366"/>
      <c r="V24" s="366"/>
      <c r="W24" s="366"/>
      <c r="X24" s="367"/>
      <c r="Y24" s="355"/>
      <c r="Z24" s="353"/>
      <c r="AA24" s="353"/>
      <c r="AB24" s="353"/>
      <c r="AC24" s="354"/>
      <c r="AD24" s="365"/>
      <c r="AE24" s="366"/>
      <c r="AF24" s="366"/>
      <c r="AG24" s="366"/>
      <c r="AH24" s="366"/>
      <c r="AI24" s="366"/>
      <c r="AJ24" s="365"/>
      <c r="AK24" s="366"/>
      <c r="AL24" s="366"/>
      <c r="AM24" s="366"/>
      <c r="AN24" s="366"/>
      <c r="AO24" s="366"/>
      <c r="AP24" s="366"/>
      <c r="AQ24" s="366"/>
      <c r="AR24" s="366"/>
      <c r="AS24" s="450"/>
    </row>
    <row r="25" spans="1:45" ht="13.5" customHeight="1">
      <c r="A25" s="290"/>
      <c r="B25" s="291"/>
      <c r="C25" s="292"/>
      <c r="D25" s="457" t="s">
        <v>268</v>
      </c>
      <c r="E25" s="458"/>
      <c r="F25" s="348"/>
      <c r="G25" s="349"/>
      <c r="H25" s="349"/>
      <c r="I25" s="349"/>
      <c r="J25" s="349"/>
      <c r="K25" s="349"/>
      <c r="L25" s="349" t="s">
        <v>266</v>
      </c>
      <c r="M25" s="350"/>
      <c r="N25" s="348"/>
      <c r="O25" s="349"/>
      <c r="P25" s="349"/>
      <c r="Q25" s="349"/>
      <c r="R25" s="349"/>
      <c r="S25" s="350"/>
      <c r="T25" s="348"/>
      <c r="U25" s="349"/>
      <c r="V25" s="349"/>
      <c r="W25" s="349"/>
      <c r="X25" s="350"/>
      <c r="Y25" s="355"/>
      <c r="Z25" s="353"/>
      <c r="AA25" s="353"/>
      <c r="AB25" s="353"/>
      <c r="AC25" s="354"/>
      <c r="AD25" s="348"/>
      <c r="AE25" s="349"/>
      <c r="AF25" s="349"/>
      <c r="AG25" s="349"/>
      <c r="AH25" s="349"/>
      <c r="AI25" s="350"/>
      <c r="AJ25" s="348"/>
      <c r="AK25" s="349"/>
      <c r="AL25" s="349"/>
      <c r="AM25" s="349"/>
      <c r="AN25" s="349"/>
      <c r="AO25" s="349"/>
      <c r="AP25" s="349"/>
      <c r="AQ25" s="349"/>
      <c r="AR25" s="349"/>
      <c r="AS25" s="448"/>
    </row>
    <row r="26" spans="1:45" s="94" customFormat="1">
      <c r="A26" s="290"/>
      <c r="B26" s="291"/>
      <c r="C26" s="292"/>
      <c r="D26" s="459"/>
      <c r="E26" s="460"/>
      <c r="F26" s="355"/>
      <c r="G26" s="353"/>
      <c r="H26" s="353"/>
      <c r="I26" s="353"/>
      <c r="J26" s="353"/>
      <c r="K26" s="353"/>
      <c r="L26" s="353" t="s">
        <v>266</v>
      </c>
      <c r="M26" s="354"/>
      <c r="N26" s="355"/>
      <c r="O26" s="353"/>
      <c r="P26" s="353"/>
      <c r="Q26" s="353"/>
      <c r="R26" s="353"/>
      <c r="S26" s="354"/>
      <c r="T26" s="355"/>
      <c r="U26" s="353"/>
      <c r="V26" s="353"/>
      <c r="W26" s="353"/>
      <c r="X26" s="354"/>
      <c r="Y26" s="355"/>
      <c r="Z26" s="353"/>
      <c r="AA26" s="353"/>
      <c r="AB26" s="353"/>
      <c r="AC26" s="354"/>
      <c r="AD26" s="355"/>
      <c r="AE26" s="353"/>
      <c r="AF26" s="353"/>
      <c r="AG26" s="353"/>
      <c r="AH26" s="353"/>
      <c r="AI26" s="354"/>
      <c r="AJ26" s="355"/>
      <c r="AK26" s="353"/>
      <c r="AL26" s="353"/>
      <c r="AM26" s="353"/>
      <c r="AN26" s="353"/>
      <c r="AO26" s="353"/>
      <c r="AP26" s="353"/>
      <c r="AQ26" s="353"/>
      <c r="AR26" s="353"/>
      <c r="AS26" s="423"/>
    </row>
    <row r="27" spans="1:45" s="94" customFormat="1">
      <c r="A27" s="290"/>
      <c r="B27" s="291"/>
      <c r="C27" s="292"/>
      <c r="D27" s="459"/>
      <c r="E27" s="460"/>
      <c r="F27" s="355"/>
      <c r="G27" s="353"/>
      <c r="H27" s="353"/>
      <c r="I27" s="353"/>
      <c r="J27" s="353"/>
      <c r="K27" s="353"/>
      <c r="L27" s="353" t="s">
        <v>266</v>
      </c>
      <c r="M27" s="354"/>
      <c r="N27" s="355"/>
      <c r="O27" s="353"/>
      <c r="P27" s="353"/>
      <c r="Q27" s="353"/>
      <c r="R27" s="353"/>
      <c r="S27" s="354"/>
      <c r="T27" s="355"/>
      <c r="U27" s="353"/>
      <c r="V27" s="353"/>
      <c r="W27" s="353"/>
      <c r="X27" s="354"/>
      <c r="Y27" s="355"/>
      <c r="Z27" s="353"/>
      <c r="AA27" s="353"/>
      <c r="AB27" s="353"/>
      <c r="AC27" s="354"/>
      <c r="AD27" s="355"/>
      <c r="AE27" s="353"/>
      <c r="AF27" s="353"/>
      <c r="AG27" s="353"/>
      <c r="AH27" s="353"/>
      <c r="AI27" s="354"/>
      <c r="AJ27" s="355"/>
      <c r="AK27" s="353"/>
      <c r="AL27" s="353"/>
      <c r="AM27" s="353"/>
      <c r="AN27" s="353"/>
      <c r="AO27" s="353"/>
      <c r="AP27" s="353"/>
      <c r="AQ27" s="353"/>
      <c r="AR27" s="353"/>
      <c r="AS27" s="423"/>
    </row>
    <row r="28" spans="1:45" s="94" customFormat="1">
      <c r="A28" s="290"/>
      <c r="B28" s="291"/>
      <c r="C28" s="292"/>
      <c r="D28" s="459"/>
      <c r="E28" s="460"/>
      <c r="F28" s="355"/>
      <c r="G28" s="353"/>
      <c r="H28" s="353"/>
      <c r="I28" s="353"/>
      <c r="J28" s="353"/>
      <c r="K28" s="353"/>
      <c r="L28" s="353" t="s">
        <v>266</v>
      </c>
      <c r="M28" s="354"/>
      <c r="N28" s="355"/>
      <c r="O28" s="353"/>
      <c r="P28" s="353"/>
      <c r="Q28" s="353"/>
      <c r="R28" s="353"/>
      <c r="S28" s="354"/>
      <c r="T28" s="355"/>
      <c r="U28" s="353"/>
      <c r="V28" s="353"/>
      <c r="W28" s="353"/>
      <c r="X28" s="354"/>
      <c r="Y28" s="355"/>
      <c r="Z28" s="353"/>
      <c r="AA28" s="353"/>
      <c r="AB28" s="353"/>
      <c r="AC28" s="354"/>
      <c r="AD28" s="355"/>
      <c r="AE28" s="353"/>
      <c r="AF28" s="353"/>
      <c r="AG28" s="353"/>
      <c r="AH28" s="353"/>
      <c r="AI28" s="354"/>
      <c r="AJ28" s="355"/>
      <c r="AK28" s="353"/>
      <c r="AL28" s="353"/>
      <c r="AM28" s="353"/>
      <c r="AN28" s="353"/>
      <c r="AO28" s="353"/>
      <c r="AP28" s="353"/>
      <c r="AQ28" s="353"/>
      <c r="AR28" s="353"/>
      <c r="AS28" s="423"/>
    </row>
    <row r="29" spans="1:45" s="94" customFormat="1" ht="14.25" thickBot="1">
      <c r="A29" s="290"/>
      <c r="B29" s="291"/>
      <c r="C29" s="292"/>
      <c r="D29" s="461"/>
      <c r="E29" s="462"/>
      <c r="F29" s="356"/>
      <c r="G29" s="357"/>
      <c r="H29" s="357"/>
      <c r="I29" s="357"/>
      <c r="J29" s="357"/>
      <c r="K29" s="357"/>
      <c r="L29" s="357" t="s">
        <v>266</v>
      </c>
      <c r="M29" s="358"/>
      <c r="N29" s="356"/>
      <c r="O29" s="357"/>
      <c r="P29" s="357"/>
      <c r="Q29" s="357"/>
      <c r="R29" s="357"/>
      <c r="S29" s="358"/>
      <c r="T29" s="365"/>
      <c r="U29" s="366"/>
      <c r="V29" s="366"/>
      <c r="W29" s="366"/>
      <c r="X29" s="367"/>
      <c r="Y29" s="356"/>
      <c r="Z29" s="357"/>
      <c r="AA29" s="357"/>
      <c r="AB29" s="357"/>
      <c r="AC29" s="358"/>
      <c r="AD29" s="356"/>
      <c r="AE29" s="357"/>
      <c r="AF29" s="357"/>
      <c r="AG29" s="357"/>
      <c r="AH29" s="357"/>
      <c r="AI29" s="358"/>
      <c r="AJ29" s="356"/>
      <c r="AK29" s="357"/>
      <c r="AL29" s="357"/>
      <c r="AM29" s="357"/>
      <c r="AN29" s="357"/>
      <c r="AO29" s="357"/>
      <c r="AP29" s="357"/>
      <c r="AQ29" s="357"/>
      <c r="AR29" s="357"/>
      <c r="AS29" s="449"/>
    </row>
    <row r="30" spans="1:45" s="94" customFormat="1" ht="13.5" customHeight="1">
      <c r="A30" s="259" t="s">
        <v>144</v>
      </c>
      <c r="B30" s="288"/>
      <c r="C30" s="289"/>
      <c r="D30" s="345" t="s">
        <v>260</v>
      </c>
      <c r="E30" s="346"/>
      <c r="F30" s="346"/>
      <c r="G30" s="346"/>
      <c r="H30" s="346"/>
      <c r="I30" s="346"/>
      <c r="J30" s="347"/>
      <c r="K30" s="368" t="s">
        <v>261</v>
      </c>
      <c r="L30" s="346"/>
      <c r="M30" s="346"/>
      <c r="N30" s="346"/>
      <c r="O30" s="347"/>
      <c r="P30" s="368" t="s">
        <v>263</v>
      </c>
      <c r="Q30" s="346"/>
      <c r="R30" s="347"/>
      <c r="S30" s="368" t="s">
        <v>269</v>
      </c>
      <c r="T30" s="346"/>
      <c r="U30" s="346"/>
      <c r="V30" s="346"/>
      <c r="W30" s="347"/>
      <c r="X30" s="368" t="s">
        <v>270</v>
      </c>
      <c r="Y30" s="346"/>
      <c r="Z30" s="346"/>
      <c r="AA30" s="346"/>
      <c r="AB30" s="347"/>
      <c r="AC30" s="346" t="s">
        <v>271</v>
      </c>
      <c r="AD30" s="346"/>
      <c r="AE30" s="346"/>
      <c r="AF30" s="346"/>
      <c r="AG30" s="346"/>
      <c r="AH30" s="346"/>
      <c r="AI30" s="346"/>
      <c r="AJ30" s="346"/>
      <c r="AK30" s="346"/>
      <c r="AL30" s="346"/>
      <c r="AM30" s="346"/>
      <c r="AN30" s="347"/>
      <c r="AO30" s="346" t="s">
        <v>272</v>
      </c>
      <c r="AP30" s="346"/>
      <c r="AQ30" s="346"/>
      <c r="AR30" s="346"/>
      <c r="AS30" s="467"/>
    </row>
    <row r="31" spans="1:45" s="94" customFormat="1">
      <c r="A31" s="290"/>
      <c r="B31" s="291"/>
      <c r="C31" s="292"/>
      <c r="D31" s="352"/>
      <c r="E31" s="234"/>
      <c r="F31" s="234"/>
      <c r="G31" s="234"/>
      <c r="H31" s="234"/>
      <c r="I31" s="349" t="s">
        <v>266</v>
      </c>
      <c r="J31" s="350"/>
      <c r="K31" s="348"/>
      <c r="L31" s="349"/>
      <c r="M31" s="349"/>
      <c r="N31" s="349"/>
      <c r="O31" s="350"/>
      <c r="P31" s="348"/>
      <c r="Q31" s="349"/>
      <c r="R31" s="349"/>
      <c r="S31" s="468"/>
      <c r="T31" s="469"/>
      <c r="U31" s="469"/>
      <c r="V31" s="469"/>
      <c r="W31" s="470"/>
      <c r="X31" s="372"/>
      <c r="Y31" s="373"/>
      <c r="Z31" s="373"/>
      <c r="AA31" s="373"/>
      <c r="AB31" s="471"/>
      <c r="AC31" s="372" t="s">
        <v>238</v>
      </c>
      <c r="AD31" s="373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65"/>
      <c r="AP31" s="465"/>
      <c r="AQ31" s="465"/>
      <c r="AR31" s="465"/>
      <c r="AS31" s="466"/>
    </row>
    <row r="32" spans="1:45" s="94" customFormat="1">
      <c r="A32" s="290"/>
      <c r="B32" s="291"/>
      <c r="C32" s="292"/>
      <c r="D32" s="351"/>
      <c r="E32" s="236"/>
      <c r="F32" s="236"/>
      <c r="G32" s="236"/>
      <c r="H32" s="236"/>
      <c r="I32" s="353" t="s">
        <v>266</v>
      </c>
      <c r="J32" s="354"/>
      <c r="K32" s="348"/>
      <c r="L32" s="349"/>
      <c r="M32" s="349"/>
      <c r="N32" s="349"/>
      <c r="O32" s="350"/>
      <c r="P32" s="355"/>
      <c r="Q32" s="353"/>
      <c r="R32" s="353"/>
      <c r="S32" s="362"/>
      <c r="T32" s="363"/>
      <c r="U32" s="363"/>
      <c r="V32" s="363"/>
      <c r="W32" s="364"/>
      <c r="X32" s="369"/>
      <c r="Y32" s="370"/>
      <c r="Z32" s="370"/>
      <c r="AA32" s="370"/>
      <c r="AB32" s="371"/>
      <c r="AC32" s="369" t="s">
        <v>238</v>
      </c>
      <c r="AD32" s="370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63"/>
      <c r="AP32" s="463"/>
      <c r="AQ32" s="463"/>
      <c r="AR32" s="463"/>
      <c r="AS32" s="464"/>
    </row>
    <row r="33" spans="1:49" s="94" customFormat="1">
      <c r="A33" s="290"/>
      <c r="B33" s="291"/>
      <c r="C33" s="292"/>
      <c r="D33" s="351"/>
      <c r="E33" s="236"/>
      <c r="F33" s="236"/>
      <c r="G33" s="236"/>
      <c r="H33" s="236"/>
      <c r="I33" s="353" t="s">
        <v>266</v>
      </c>
      <c r="J33" s="354"/>
      <c r="K33" s="348"/>
      <c r="L33" s="349"/>
      <c r="M33" s="349"/>
      <c r="N33" s="349"/>
      <c r="O33" s="350"/>
      <c r="P33" s="355"/>
      <c r="Q33" s="353"/>
      <c r="R33" s="353"/>
      <c r="S33" s="362"/>
      <c r="T33" s="363"/>
      <c r="U33" s="363"/>
      <c r="V33" s="363"/>
      <c r="W33" s="364"/>
      <c r="X33" s="369"/>
      <c r="Y33" s="370"/>
      <c r="Z33" s="370"/>
      <c r="AA33" s="370"/>
      <c r="AB33" s="371"/>
      <c r="AC33" s="369" t="s">
        <v>238</v>
      </c>
      <c r="AD33" s="370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63"/>
      <c r="AP33" s="463"/>
      <c r="AQ33" s="463"/>
      <c r="AR33" s="463"/>
      <c r="AS33" s="464"/>
    </row>
    <row r="34" spans="1:49" s="94" customFormat="1">
      <c r="A34" s="290"/>
      <c r="B34" s="291"/>
      <c r="C34" s="292"/>
      <c r="D34" s="351"/>
      <c r="E34" s="236"/>
      <c r="F34" s="236"/>
      <c r="G34" s="236"/>
      <c r="H34" s="236"/>
      <c r="I34" s="353" t="s">
        <v>266</v>
      </c>
      <c r="J34" s="354"/>
      <c r="K34" s="348"/>
      <c r="L34" s="349"/>
      <c r="M34" s="349"/>
      <c r="N34" s="349"/>
      <c r="O34" s="350"/>
      <c r="P34" s="355"/>
      <c r="Q34" s="353"/>
      <c r="R34" s="353"/>
      <c r="S34" s="362"/>
      <c r="T34" s="363"/>
      <c r="U34" s="363"/>
      <c r="V34" s="363"/>
      <c r="W34" s="364"/>
      <c r="X34" s="369"/>
      <c r="Y34" s="370"/>
      <c r="Z34" s="370"/>
      <c r="AA34" s="370"/>
      <c r="AB34" s="371"/>
      <c r="AC34" s="369" t="s">
        <v>238</v>
      </c>
      <c r="AD34" s="370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63"/>
      <c r="AP34" s="463"/>
      <c r="AQ34" s="463"/>
      <c r="AR34" s="463"/>
      <c r="AS34" s="464"/>
    </row>
    <row r="35" spans="1:49" s="94" customFormat="1">
      <c r="A35" s="290"/>
      <c r="B35" s="291"/>
      <c r="C35" s="292"/>
      <c r="D35" s="351"/>
      <c r="E35" s="236"/>
      <c r="F35" s="236"/>
      <c r="G35" s="236"/>
      <c r="H35" s="236"/>
      <c r="I35" s="353" t="s">
        <v>266</v>
      </c>
      <c r="J35" s="354"/>
      <c r="K35" s="348"/>
      <c r="L35" s="349"/>
      <c r="M35" s="349"/>
      <c r="N35" s="349"/>
      <c r="O35" s="350"/>
      <c r="P35" s="355"/>
      <c r="Q35" s="353"/>
      <c r="R35" s="353"/>
      <c r="S35" s="362"/>
      <c r="T35" s="363"/>
      <c r="U35" s="363"/>
      <c r="V35" s="363"/>
      <c r="W35" s="364"/>
      <c r="X35" s="369"/>
      <c r="Y35" s="370"/>
      <c r="Z35" s="370"/>
      <c r="AA35" s="370"/>
      <c r="AB35" s="371"/>
      <c r="AC35" s="369" t="s">
        <v>238</v>
      </c>
      <c r="AD35" s="370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63"/>
      <c r="AP35" s="463"/>
      <c r="AQ35" s="463"/>
      <c r="AR35" s="463"/>
      <c r="AS35" s="464"/>
    </row>
    <row r="36" spans="1:49">
      <c r="A36" s="290"/>
      <c r="B36" s="291"/>
      <c r="C36" s="292"/>
      <c r="D36" s="351"/>
      <c r="E36" s="236"/>
      <c r="F36" s="236"/>
      <c r="G36" s="236"/>
      <c r="H36" s="236"/>
      <c r="I36" s="353" t="s">
        <v>266</v>
      </c>
      <c r="J36" s="354"/>
      <c r="K36" s="348"/>
      <c r="L36" s="349"/>
      <c r="M36" s="349"/>
      <c r="N36" s="349"/>
      <c r="O36" s="350"/>
      <c r="P36" s="355"/>
      <c r="Q36" s="353"/>
      <c r="R36" s="353"/>
      <c r="S36" s="362"/>
      <c r="T36" s="363"/>
      <c r="U36" s="363"/>
      <c r="V36" s="363"/>
      <c r="W36" s="364"/>
      <c r="X36" s="369"/>
      <c r="Y36" s="370"/>
      <c r="Z36" s="370"/>
      <c r="AA36" s="370"/>
      <c r="AB36" s="371"/>
      <c r="AC36" s="369" t="s">
        <v>238</v>
      </c>
      <c r="AD36" s="370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63"/>
      <c r="AP36" s="463"/>
      <c r="AQ36" s="463"/>
      <c r="AR36" s="463"/>
      <c r="AS36" s="464"/>
    </row>
    <row r="37" spans="1:49">
      <c r="A37" s="290"/>
      <c r="B37" s="291"/>
      <c r="C37" s="292"/>
      <c r="D37" s="351"/>
      <c r="E37" s="236"/>
      <c r="F37" s="236"/>
      <c r="G37" s="236"/>
      <c r="H37" s="236"/>
      <c r="I37" s="353" t="s">
        <v>266</v>
      </c>
      <c r="J37" s="353"/>
      <c r="K37" s="348"/>
      <c r="L37" s="349"/>
      <c r="M37" s="349"/>
      <c r="N37" s="349"/>
      <c r="O37" s="350"/>
      <c r="P37" s="359"/>
      <c r="Q37" s="360"/>
      <c r="R37" s="361"/>
      <c r="S37" s="359"/>
      <c r="T37" s="360"/>
      <c r="U37" s="360"/>
      <c r="V37" s="360"/>
      <c r="W37" s="361"/>
      <c r="X37" s="359"/>
      <c r="Y37" s="360"/>
      <c r="Z37" s="360"/>
      <c r="AA37" s="360"/>
      <c r="AB37" s="361"/>
      <c r="AC37" s="370" t="s">
        <v>238</v>
      </c>
      <c r="AD37" s="370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63"/>
      <c r="AP37" s="463"/>
      <c r="AQ37" s="463"/>
      <c r="AR37" s="463"/>
      <c r="AS37" s="464"/>
    </row>
    <row r="38" spans="1:49" s="101" customFormat="1">
      <c r="A38" s="290"/>
      <c r="B38" s="291"/>
      <c r="C38" s="292"/>
      <c r="D38" s="351"/>
      <c r="E38" s="236"/>
      <c r="F38" s="236"/>
      <c r="G38" s="236"/>
      <c r="H38" s="236"/>
      <c r="I38" s="353" t="s">
        <v>266</v>
      </c>
      <c r="J38" s="354"/>
      <c r="K38" s="348"/>
      <c r="L38" s="349"/>
      <c r="M38" s="349"/>
      <c r="N38" s="349"/>
      <c r="O38" s="350"/>
      <c r="P38" s="355"/>
      <c r="Q38" s="353"/>
      <c r="R38" s="353"/>
      <c r="S38" s="362"/>
      <c r="T38" s="363"/>
      <c r="U38" s="363"/>
      <c r="V38" s="363"/>
      <c r="W38" s="364"/>
      <c r="X38" s="369"/>
      <c r="Y38" s="370"/>
      <c r="Z38" s="370"/>
      <c r="AA38" s="370"/>
      <c r="AB38" s="371"/>
      <c r="AC38" s="369" t="s">
        <v>238</v>
      </c>
      <c r="AD38" s="370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63"/>
      <c r="AP38" s="463"/>
      <c r="AQ38" s="463"/>
      <c r="AR38" s="463"/>
      <c r="AS38" s="464"/>
    </row>
    <row r="39" spans="1:49">
      <c r="A39" s="290"/>
      <c r="B39" s="291"/>
      <c r="C39" s="292"/>
      <c r="D39" s="351"/>
      <c r="E39" s="236"/>
      <c r="F39" s="236"/>
      <c r="G39" s="236"/>
      <c r="H39" s="236"/>
      <c r="I39" s="353" t="s">
        <v>266</v>
      </c>
      <c r="J39" s="354"/>
      <c r="K39" s="348"/>
      <c r="L39" s="349"/>
      <c r="M39" s="349"/>
      <c r="N39" s="349"/>
      <c r="O39" s="350"/>
      <c r="P39" s="355"/>
      <c r="Q39" s="353"/>
      <c r="R39" s="353"/>
      <c r="S39" s="362"/>
      <c r="T39" s="363"/>
      <c r="U39" s="363"/>
      <c r="V39" s="363"/>
      <c r="W39" s="364"/>
      <c r="X39" s="369"/>
      <c r="Y39" s="370"/>
      <c r="Z39" s="370"/>
      <c r="AA39" s="370"/>
      <c r="AB39" s="371"/>
      <c r="AC39" s="369" t="s">
        <v>238</v>
      </c>
      <c r="AD39" s="370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63"/>
      <c r="AP39" s="463"/>
      <c r="AQ39" s="463"/>
      <c r="AR39" s="463"/>
      <c r="AS39" s="464"/>
    </row>
    <row r="40" spans="1:49">
      <c r="A40" s="290"/>
      <c r="B40" s="291"/>
      <c r="C40" s="292"/>
      <c r="D40" s="351"/>
      <c r="E40" s="236"/>
      <c r="F40" s="236"/>
      <c r="G40" s="236"/>
      <c r="H40" s="236"/>
      <c r="I40" s="353" t="s">
        <v>266</v>
      </c>
      <c r="J40" s="354"/>
      <c r="K40" s="348"/>
      <c r="L40" s="349"/>
      <c r="M40" s="349"/>
      <c r="N40" s="349"/>
      <c r="O40" s="350"/>
      <c r="P40" s="355"/>
      <c r="Q40" s="353"/>
      <c r="R40" s="353"/>
      <c r="S40" s="362"/>
      <c r="T40" s="363"/>
      <c r="U40" s="363"/>
      <c r="V40" s="363"/>
      <c r="W40" s="364"/>
      <c r="X40" s="369"/>
      <c r="Y40" s="370"/>
      <c r="Z40" s="370"/>
      <c r="AA40" s="370"/>
      <c r="AB40" s="371"/>
      <c r="AC40" s="369" t="s">
        <v>238</v>
      </c>
      <c r="AD40" s="370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63"/>
      <c r="AP40" s="482"/>
      <c r="AQ40" s="482"/>
      <c r="AR40" s="482"/>
      <c r="AS40" s="483"/>
    </row>
    <row r="41" spans="1:49">
      <c r="A41" s="290"/>
      <c r="B41" s="291"/>
      <c r="C41" s="292"/>
      <c r="D41" s="351"/>
      <c r="E41" s="236"/>
      <c r="F41" s="236"/>
      <c r="G41" s="236"/>
      <c r="H41" s="236"/>
      <c r="I41" s="353" t="s">
        <v>266</v>
      </c>
      <c r="J41" s="354"/>
      <c r="K41" s="348"/>
      <c r="L41" s="349"/>
      <c r="M41" s="349"/>
      <c r="N41" s="349"/>
      <c r="O41" s="350"/>
      <c r="P41" s="355"/>
      <c r="Q41" s="353"/>
      <c r="R41" s="353"/>
      <c r="S41" s="362"/>
      <c r="T41" s="363"/>
      <c r="U41" s="363"/>
      <c r="V41" s="363"/>
      <c r="W41" s="364"/>
      <c r="X41" s="369"/>
      <c r="Y41" s="370"/>
      <c r="Z41" s="370"/>
      <c r="AA41" s="370"/>
      <c r="AB41" s="371"/>
      <c r="AC41" s="369" t="s">
        <v>238</v>
      </c>
      <c r="AD41" s="370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63"/>
      <c r="AP41" s="482"/>
      <c r="AQ41" s="482"/>
      <c r="AR41" s="482"/>
      <c r="AS41" s="483"/>
    </row>
    <row r="42" spans="1:49">
      <c r="A42" s="290"/>
      <c r="B42" s="291"/>
      <c r="C42" s="292"/>
      <c r="D42" s="351"/>
      <c r="E42" s="236"/>
      <c r="F42" s="236"/>
      <c r="G42" s="236"/>
      <c r="H42" s="236"/>
      <c r="I42" s="353" t="s">
        <v>266</v>
      </c>
      <c r="J42" s="354"/>
      <c r="K42" s="348"/>
      <c r="L42" s="349"/>
      <c r="M42" s="349"/>
      <c r="N42" s="349"/>
      <c r="O42" s="350"/>
      <c r="P42" s="355"/>
      <c r="Q42" s="353"/>
      <c r="R42" s="353"/>
      <c r="S42" s="362"/>
      <c r="T42" s="363"/>
      <c r="U42" s="363"/>
      <c r="V42" s="363"/>
      <c r="W42" s="364"/>
      <c r="X42" s="369"/>
      <c r="Y42" s="370"/>
      <c r="Z42" s="370"/>
      <c r="AA42" s="370"/>
      <c r="AB42" s="371"/>
      <c r="AC42" s="369" t="s">
        <v>238</v>
      </c>
      <c r="AD42" s="370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63"/>
      <c r="AP42" s="482"/>
      <c r="AQ42" s="482"/>
      <c r="AR42" s="482"/>
      <c r="AS42" s="483"/>
    </row>
    <row r="43" spans="1:49">
      <c r="A43" s="290"/>
      <c r="B43" s="291"/>
      <c r="C43" s="292"/>
      <c r="D43" s="351"/>
      <c r="E43" s="236"/>
      <c r="F43" s="236"/>
      <c r="G43" s="236"/>
      <c r="H43" s="236"/>
      <c r="I43" s="353" t="s">
        <v>266</v>
      </c>
      <c r="J43" s="354"/>
      <c r="K43" s="348"/>
      <c r="L43" s="349"/>
      <c r="M43" s="349"/>
      <c r="N43" s="349"/>
      <c r="O43" s="350"/>
      <c r="P43" s="355"/>
      <c r="Q43" s="353"/>
      <c r="R43" s="353"/>
      <c r="S43" s="362"/>
      <c r="T43" s="363"/>
      <c r="U43" s="363"/>
      <c r="V43" s="363"/>
      <c r="W43" s="364"/>
      <c r="X43" s="369"/>
      <c r="Y43" s="370"/>
      <c r="Z43" s="370"/>
      <c r="AA43" s="370"/>
      <c r="AB43" s="371"/>
      <c r="AC43" s="369" t="s">
        <v>238</v>
      </c>
      <c r="AD43" s="370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63"/>
      <c r="AP43" s="482"/>
      <c r="AQ43" s="482"/>
      <c r="AR43" s="482"/>
      <c r="AS43" s="483"/>
    </row>
    <row r="44" spans="1:49">
      <c r="A44" s="290"/>
      <c r="B44" s="291"/>
      <c r="C44" s="292"/>
      <c r="D44" s="351"/>
      <c r="E44" s="236"/>
      <c r="F44" s="236"/>
      <c r="G44" s="236"/>
      <c r="H44" s="236"/>
      <c r="I44" s="353" t="s">
        <v>266</v>
      </c>
      <c r="J44" s="354"/>
      <c r="K44" s="348"/>
      <c r="L44" s="349"/>
      <c r="M44" s="349"/>
      <c r="N44" s="349"/>
      <c r="O44" s="350"/>
      <c r="P44" s="355"/>
      <c r="Q44" s="353"/>
      <c r="R44" s="353"/>
      <c r="S44" s="362"/>
      <c r="T44" s="363"/>
      <c r="U44" s="363"/>
      <c r="V44" s="363"/>
      <c r="W44" s="364"/>
      <c r="X44" s="369"/>
      <c r="Y44" s="370"/>
      <c r="Z44" s="370"/>
      <c r="AA44" s="370"/>
      <c r="AB44" s="371"/>
      <c r="AC44" s="369" t="s">
        <v>238</v>
      </c>
      <c r="AD44" s="370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63"/>
      <c r="AP44" s="482"/>
      <c r="AQ44" s="482"/>
      <c r="AR44" s="482"/>
      <c r="AS44" s="483"/>
    </row>
    <row r="45" spans="1:49" ht="14.25" thickBot="1">
      <c r="A45" s="293"/>
      <c r="B45" s="294"/>
      <c r="C45" s="295"/>
      <c r="D45" s="488"/>
      <c r="E45" s="489"/>
      <c r="F45" s="489"/>
      <c r="G45" s="489"/>
      <c r="H45" s="489"/>
      <c r="I45" s="357" t="s">
        <v>266</v>
      </c>
      <c r="J45" s="358"/>
      <c r="K45" s="348"/>
      <c r="L45" s="349"/>
      <c r="M45" s="349"/>
      <c r="N45" s="349"/>
      <c r="O45" s="350"/>
      <c r="P45" s="356"/>
      <c r="Q45" s="357"/>
      <c r="R45" s="357"/>
      <c r="S45" s="490"/>
      <c r="T45" s="491"/>
      <c r="U45" s="491"/>
      <c r="V45" s="491"/>
      <c r="W45" s="492"/>
      <c r="X45" s="493"/>
      <c r="Y45" s="494"/>
      <c r="Z45" s="494"/>
      <c r="AA45" s="494"/>
      <c r="AB45" s="495"/>
      <c r="AC45" s="493" t="s">
        <v>238</v>
      </c>
      <c r="AD45" s="494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84"/>
      <c r="AP45" s="485"/>
      <c r="AQ45" s="485"/>
      <c r="AR45" s="485"/>
      <c r="AS45" s="486"/>
    </row>
    <row r="46" spans="1:49" ht="13.5" customHeight="1">
      <c r="A46" s="259" t="s">
        <v>161</v>
      </c>
      <c r="B46" s="288"/>
      <c r="C46" s="288"/>
      <c r="D46" s="256" t="s">
        <v>82</v>
      </c>
      <c r="E46" s="257"/>
      <c r="F46" s="257"/>
      <c r="G46" s="257"/>
      <c r="H46" s="257"/>
      <c r="I46" s="257"/>
      <c r="J46" s="322" t="s">
        <v>184</v>
      </c>
      <c r="K46" s="257"/>
      <c r="L46" s="257"/>
      <c r="M46" s="257"/>
      <c r="N46" s="257"/>
      <c r="O46" s="257"/>
      <c r="P46" s="322" t="s">
        <v>185</v>
      </c>
      <c r="Q46" s="257"/>
      <c r="R46" s="337"/>
      <c r="S46" s="322" t="s">
        <v>108</v>
      </c>
      <c r="T46" s="257"/>
      <c r="U46" s="257"/>
      <c r="V46" s="257"/>
      <c r="W46" s="257"/>
      <c r="X46" s="257"/>
      <c r="Y46" s="322" t="s">
        <v>82</v>
      </c>
      <c r="Z46" s="257"/>
      <c r="AA46" s="322" t="s">
        <v>184</v>
      </c>
      <c r="AB46" s="257"/>
      <c r="AC46" s="257"/>
      <c r="AD46" s="257"/>
      <c r="AE46" s="257"/>
      <c r="AF46" s="337"/>
      <c r="AG46" s="322" t="s">
        <v>186</v>
      </c>
      <c r="AH46" s="257"/>
      <c r="AI46" s="257"/>
      <c r="AJ46" s="257"/>
      <c r="AK46" s="257"/>
      <c r="AL46" s="257"/>
      <c r="AM46" s="257"/>
      <c r="AN46" s="257"/>
      <c r="AO46" s="257"/>
      <c r="AP46" s="337"/>
      <c r="AQ46" s="322" t="s">
        <v>185</v>
      </c>
      <c r="AR46" s="257"/>
      <c r="AS46" s="258"/>
      <c r="AW46" s="202"/>
    </row>
    <row r="47" spans="1:49" ht="13.5" customHeight="1">
      <c r="A47" s="290"/>
      <c r="B47" s="291"/>
      <c r="C47" s="291"/>
      <c r="D47" s="339" t="s">
        <v>182</v>
      </c>
      <c r="E47" s="341"/>
      <c r="F47" s="310" t="s">
        <v>199</v>
      </c>
      <c r="G47" s="311"/>
      <c r="H47" s="311"/>
      <c r="I47" s="312"/>
      <c r="J47" s="196"/>
      <c r="K47" s="477"/>
      <c r="L47" s="478"/>
      <c r="M47" s="478"/>
      <c r="N47" s="478"/>
      <c r="O47" s="130" t="s">
        <v>152</v>
      </c>
      <c r="P47" s="233"/>
      <c r="Q47" s="234"/>
      <c r="R47" s="324"/>
      <c r="S47" s="306"/>
      <c r="T47" s="307"/>
      <c r="U47" s="307"/>
      <c r="V47" s="307"/>
      <c r="W47" s="307"/>
      <c r="X47" s="338"/>
      <c r="Y47" s="326" t="s">
        <v>225</v>
      </c>
      <c r="Z47" s="327"/>
      <c r="AA47" s="479"/>
      <c r="AB47" s="480"/>
      <c r="AC47" s="480"/>
      <c r="AD47" s="480"/>
      <c r="AE47" s="480"/>
      <c r="AF47" s="132" t="s">
        <v>152</v>
      </c>
      <c r="AG47" s="319"/>
      <c r="AH47" s="320"/>
      <c r="AI47" s="320"/>
      <c r="AJ47" s="320"/>
      <c r="AK47" s="320"/>
      <c r="AL47" s="320"/>
      <c r="AM47" s="320"/>
      <c r="AN47" s="320"/>
      <c r="AO47" s="320"/>
      <c r="AP47" s="321"/>
      <c r="AQ47" s="233"/>
      <c r="AR47" s="234"/>
      <c r="AS47" s="323"/>
      <c r="AW47" s="203"/>
    </row>
    <row r="48" spans="1:49">
      <c r="A48" s="290"/>
      <c r="B48" s="291"/>
      <c r="C48" s="291"/>
      <c r="D48" s="473"/>
      <c r="E48" s="474"/>
      <c r="F48" s="310"/>
      <c r="G48" s="311"/>
      <c r="H48" s="311"/>
      <c r="I48" s="312"/>
      <c r="J48" s="197"/>
      <c r="K48" s="342"/>
      <c r="L48" s="336"/>
      <c r="M48" s="336"/>
      <c r="N48" s="336"/>
      <c r="O48" s="131" t="s">
        <v>152</v>
      </c>
      <c r="P48" s="222"/>
      <c r="Q48" s="223"/>
      <c r="R48" s="240"/>
      <c r="S48" s="224"/>
      <c r="T48" s="225"/>
      <c r="U48" s="225"/>
      <c r="V48" s="225"/>
      <c r="W48" s="225"/>
      <c r="X48" s="332"/>
      <c r="Y48" s="328"/>
      <c r="Z48" s="329"/>
      <c r="AA48" s="335"/>
      <c r="AB48" s="336"/>
      <c r="AC48" s="336"/>
      <c r="AD48" s="336"/>
      <c r="AE48" s="336"/>
      <c r="AF48" s="131" t="s">
        <v>152</v>
      </c>
      <c r="AG48" s="319"/>
      <c r="AH48" s="320"/>
      <c r="AI48" s="320"/>
      <c r="AJ48" s="320"/>
      <c r="AK48" s="320"/>
      <c r="AL48" s="320"/>
      <c r="AM48" s="320"/>
      <c r="AN48" s="320"/>
      <c r="AO48" s="320"/>
      <c r="AP48" s="321"/>
      <c r="AQ48" s="222"/>
      <c r="AR48" s="223"/>
      <c r="AS48" s="318"/>
    </row>
    <row r="49" spans="1:45">
      <c r="A49" s="290"/>
      <c r="B49" s="291"/>
      <c r="C49" s="291"/>
      <c r="D49" s="473"/>
      <c r="E49" s="474"/>
      <c r="F49" s="310"/>
      <c r="G49" s="311"/>
      <c r="H49" s="311"/>
      <c r="I49" s="312"/>
      <c r="J49" s="197"/>
      <c r="K49" s="342"/>
      <c r="L49" s="336"/>
      <c r="M49" s="336"/>
      <c r="N49" s="336"/>
      <c r="O49" s="131" t="s">
        <v>152</v>
      </c>
      <c r="P49" s="222"/>
      <c r="Q49" s="223"/>
      <c r="R49" s="240"/>
      <c r="S49" s="224"/>
      <c r="T49" s="225"/>
      <c r="U49" s="225"/>
      <c r="V49" s="225"/>
      <c r="W49" s="225"/>
      <c r="X49" s="332"/>
      <c r="Y49" s="328"/>
      <c r="Z49" s="329"/>
      <c r="AA49" s="335"/>
      <c r="AB49" s="336"/>
      <c r="AC49" s="336"/>
      <c r="AD49" s="336"/>
      <c r="AE49" s="336"/>
      <c r="AF49" s="131" t="s">
        <v>152</v>
      </c>
      <c r="AG49" s="319"/>
      <c r="AH49" s="320"/>
      <c r="AI49" s="320"/>
      <c r="AJ49" s="320"/>
      <c r="AK49" s="320"/>
      <c r="AL49" s="320"/>
      <c r="AM49" s="320"/>
      <c r="AN49" s="320"/>
      <c r="AO49" s="320"/>
      <c r="AP49" s="321"/>
      <c r="AQ49" s="222"/>
      <c r="AR49" s="223"/>
      <c r="AS49" s="318"/>
    </row>
    <row r="50" spans="1:45">
      <c r="A50" s="290"/>
      <c r="B50" s="291"/>
      <c r="C50" s="291"/>
      <c r="D50" s="473"/>
      <c r="E50" s="474"/>
      <c r="F50" s="310"/>
      <c r="G50" s="311"/>
      <c r="H50" s="311"/>
      <c r="I50" s="312"/>
      <c r="J50" s="197"/>
      <c r="K50" s="342"/>
      <c r="L50" s="336"/>
      <c r="M50" s="336"/>
      <c r="N50" s="336"/>
      <c r="O50" s="131" t="s">
        <v>152</v>
      </c>
      <c r="P50" s="222"/>
      <c r="Q50" s="223"/>
      <c r="R50" s="240"/>
      <c r="S50" s="224"/>
      <c r="T50" s="225"/>
      <c r="U50" s="225"/>
      <c r="V50" s="225"/>
      <c r="W50" s="225"/>
      <c r="X50" s="332"/>
      <c r="Y50" s="328"/>
      <c r="Z50" s="329"/>
      <c r="AA50" s="335"/>
      <c r="AB50" s="336"/>
      <c r="AC50" s="336"/>
      <c r="AD50" s="336"/>
      <c r="AE50" s="336"/>
      <c r="AF50" s="131" t="s">
        <v>152</v>
      </c>
      <c r="AG50" s="319"/>
      <c r="AH50" s="320"/>
      <c r="AI50" s="320"/>
      <c r="AJ50" s="320"/>
      <c r="AK50" s="320"/>
      <c r="AL50" s="320"/>
      <c r="AM50" s="320"/>
      <c r="AN50" s="320"/>
      <c r="AO50" s="320"/>
      <c r="AP50" s="321"/>
      <c r="AQ50" s="222"/>
      <c r="AR50" s="223"/>
      <c r="AS50" s="318"/>
    </row>
    <row r="51" spans="1:45">
      <c r="A51" s="290"/>
      <c r="B51" s="291"/>
      <c r="C51" s="291"/>
      <c r="D51" s="473"/>
      <c r="E51" s="474"/>
      <c r="F51" s="310"/>
      <c r="G51" s="311"/>
      <c r="H51" s="311"/>
      <c r="I51" s="312"/>
      <c r="J51" s="197"/>
      <c r="K51" s="342"/>
      <c r="L51" s="336"/>
      <c r="M51" s="336"/>
      <c r="N51" s="336"/>
      <c r="O51" s="131" t="s">
        <v>152</v>
      </c>
      <c r="P51" s="222"/>
      <c r="Q51" s="223"/>
      <c r="R51" s="240"/>
      <c r="S51" s="224"/>
      <c r="T51" s="225"/>
      <c r="U51" s="225"/>
      <c r="V51" s="225"/>
      <c r="W51" s="225"/>
      <c r="X51" s="332"/>
      <c r="Y51" s="328"/>
      <c r="Z51" s="329"/>
      <c r="AA51" s="335"/>
      <c r="AB51" s="336"/>
      <c r="AC51" s="336"/>
      <c r="AD51" s="336"/>
      <c r="AE51" s="336"/>
      <c r="AF51" s="131" t="s">
        <v>152</v>
      </c>
      <c r="AG51" s="319"/>
      <c r="AH51" s="320"/>
      <c r="AI51" s="320"/>
      <c r="AJ51" s="320"/>
      <c r="AK51" s="320"/>
      <c r="AL51" s="320"/>
      <c r="AM51" s="320"/>
      <c r="AN51" s="320"/>
      <c r="AO51" s="320"/>
      <c r="AP51" s="321"/>
      <c r="AQ51" s="222"/>
      <c r="AR51" s="223"/>
      <c r="AS51" s="318"/>
    </row>
    <row r="52" spans="1:45">
      <c r="A52" s="290"/>
      <c r="B52" s="291"/>
      <c r="C52" s="291"/>
      <c r="D52" s="473"/>
      <c r="E52" s="474"/>
      <c r="F52" s="310"/>
      <c r="G52" s="311"/>
      <c r="H52" s="311"/>
      <c r="I52" s="312"/>
      <c r="J52" s="197"/>
      <c r="K52" s="342"/>
      <c r="L52" s="336"/>
      <c r="M52" s="336"/>
      <c r="N52" s="336"/>
      <c r="O52" s="131" t="s">
        <v>152</v>
      </c>
      <c r="P52" s="222"/>
      <c r="Q52" s="223"/>
      <c r="R52" s="240"/>
      <c r="S52" s="224"/>
      <c r="T52" s="225"/>
      <c r="U52" s="225"/>
      <c r="V52" s="225"/>
      <c r="W52" s="225"/>
      <c r="X52" s="332"/>
      <c r="Y52" s="328"/>
      <c r="Z52" s="329"/>
      <c r="AA52" s="335"/>
      <c r="AB52" s="336"/>
      <c r="AC52" s="336"/>
      <c r="AD52" s="336"/>
      <c r="AE52" s="336"/>
      <c r="AF52" s="131" t="s">
        <v>152</v>
      </c>
      <c r="AG52" s="319"/>
      <c r="AH52" s="320"/>
      <c r="AI52" s="320"/>
      <c r="AJ52" s="320"/>
      <c r="AK52" s="320"/>
      <c r="AL52" s="320"/>
      <c r="AM52" s="320"/>
      <c r="AN52" s="320"/>
      <c r="AO52" s="320"/>
      <c r="AP52" s="321"/>
      <c r="AQ52" s="222"/>
      <c r="AR52" s="223"/>
      <c r="AS52" s="318"/>
    </row>
    <row r="53" spans="1:45">
      <c r="A53" s="290"/>
      <c r="B53" s="291"/>
      <c r="C53" s="291"/>
      <c r="D53" s="475"/>
      <c r="E53" s="476"/>
      <c r="F53" s="310"/>
      <c r="G53" s="311"/>
      <c r="H53" s="311"/>
      <c r="I53" s="312"/>
      <c r="J53" s="198"/>
      <c r="K53" s="343"/>
      <c r="L53" s="344"/>
      <c r="M53" s="344"/>
      <c r="N53" s="344"/>
      <c r="O53" s="133" t="s">
        <v>152</v>
      </c>
      <c r="P53" s="237"/>
      <c r="Q53" s="238"/>
      <c r="R53" s="239"/>
      <c r="S53" s="308"/>
      <c r="T53" s="309"/>
      <c r="U53" s="309"/>
      <c r="V53" s="309"/>
      <c r="W53" s="309"/>
      <c r="X53" s="325"/>
      <c r="Y53" s="328"/>
      <c r="Z53" s="329"/>
      <c r="AA53" s="335"/>
      <c r="AB53" s="336"/>
      <c r="AC53" s="336"/>
      <c r="AD53" s="336"/>
      <c r="AE53" s="336"/>
      <c r="AF53" s="131" t="s">
        <v>152</v>
      </c>
      <c r="AG53" s="319"/>
      <c r="AH53" s="320"/>
      <c r="AI53" s="320"/>
      <c r="AJ53" s="320"/>
      <c r="AK53" s="320"/>
      <c r="AL53" s="320"/>
      <c r="AM53" s="320"/>
      <c r="AN53" s="320"/>
      <c r="AO53" s="320"/>
      <c r="AP53" s="321"/>
      <c r="AQ53" s="222"/>
      <c r="AR53" s="223"/>
      <c r="AS53" s="318"/>
    </row>
    <row r="54" spans="1:45" ht="13.5" customHeight="1">
      <c r="A54" s="290"/>
      <c r="B54" s="291"/>
      <c r="C54" s="291"/>
      <c r="D54" s="339" t="s">
        <v>222</v>
      </c>
      <c r="E54" s="340"/>
      <c r="F54" s="340"/>
      <c r="G54" s="340"/>
      <c r="H54" s="340"/>
      <c r="I54" s="341"/>
      <c r="J54" s="281" t="s">
        <v>184</v>
      </c>
      <c r="K54" s="242"/>
      <c r="L54" s="242"/>
      <c r="M54" s="242"/>
      <c r="N54" s="242"/>
      <c r="O54" s="242"/>
      <c r="P54" s="281" t="s">
        <v>185</v>
      </c>
      <c r="Q54" s="242"/>
      <c r="R54" s="305"/>
      <c r="S54" s="281" t="s">
        <v>108</v>
      </c>
      <c r="T54" s="242"/>
      <c r="U54" s="242"/>
      <c r="V54" s="242"/>
      <c r="W54" s="242"/>
      <c r="X54" s="305"/>
      <c r="Y54" s="328"/>
      <c r="Z54" s="329"/>
      <c r="AA54" s="335"/>
      <c r="AB54" s="336"/>
      <c r="AC54" s="336"/>
      <c r="AD54" s="336"/>
      <c r="AE54" s="336"/>
      <c r="AF54" s="131" t="s">
        <v>152</v>
      </c>
      <c r="AG54" s="319"/>
      <c r="AH54" s="320"/>
      <c r="AI54" s="320"/>
      <c r="AJ54" s="320"/>
      <c r="AK54" s="320"/>
      <c r="AL54" s="320"/>
      <c r="AM54" s="320"/>
      <c r="AN54" s="320"/>
      <c r="AO54" s="320"/>
      <c r="AP54" s="321"/>
      <c r="AQ54" s="222"/>
      <c r="AR54" s="223"/>
      <c r="AS54" s="318"/>
    </row>
    <row r="55" spans="1:45" ht="13.5" customHeight="1">
      <c r="A55" s="290"/>
      <c r="B55" s="291"/>
      <c r="C55" s="291"/>
      <c r="D55" s="339" t="s">
        <v>181</v>
      </c>
      <c r="E55" s="341"/>
      <c r="F55" s="310" t="s">
        <v>226</v>
      </c>
      <c r="G55" s="311"/>
      <c r="H55" s="311"/>
      <c r="I55" s="312"/>
      <c r="J55" s="306"/>
      <c r="K55" s="307"/>
      <c r="L55" s="307"/>
      <c r="M55" s="307"/>
      <c r="N55" s="307"/>
      <c r="O55" s="130" t="s">
        <v>152</v>
      </c>
      <c r="P55" s="233"/>
      <c r="Q55" s="234"/>
      <c r="R55" s="324"/>
      <c r="S55" s="306"/>
      <c r="T55" s="307"/>
      <c r="U55" s="307"/>
      <c r="V55" s="307"/>
      <c r="W55" s="307"/>
      <c r="X55" s="338"/>
      <c r="Y55" s="328"/>
      <c r="Z55" s="329"/>
      <c r="AA55" s="335"/>
      <c r="AB55" s="336"/>
      <c r="AC55" s="336"/>
      <c r="AD55" s="336"/>
      <c r="AE55" s="336"/>
      <c r="AF55" s="131" t="s">
        <v>152</v>
      </c>
      <c r="AG55" s="319"/>
      <c r="AH55" s="320"/>
      <c r="AI55" s="320"/>
      <c r="AJ55" s="320"/>
      <c r="AK55" s="320"/>
      <c r="AL55" s="320"/>
      <c r="AM55" s="320"/>
      <c r="AN55" s="320"/>
      <c r="AO55" s="320"/>
      <c r="AP55" s="321"/>
      <c r="AQ55" s="222"/>
      <c r="AR55" s="223"/>
      <c r="AS55" s="318"/>
    </row>
    <row r="56" spans="1:45">
      <c r="A56" s="290"/>
      <c r="B56" s="291"/>
      <c r="C56" s="291"/>
      <c r="D56" s="473"/>
      <c r="E56" s="474"/>
      <c r="F56" s="310"/>
      <c r="G56" s="311"/>
      <c r="H56" s="311"/>
      <c r="I56" s="312"/>
      <c r="J56" s="224"/>
      <c r="K56" s="225"/>
      <c r="L56" s="225"/>
      <c r="M56" s="225"/>
      <c r="N56" s="225"/>
      <c r="O56" s="131" t="s">
        <v>152</v>
      </c>
      <c r="P56" s="222"/>
      <c r="Q56" s="223"/>
      <c r="R56" s="240"/>
      <c r="S56" s="224"/>
      <c r="T56" s="225"/>
      <c r="U56" s="225"/>
      <c r="V56" s="225"/>
      <c r="W56" s="225"/>
      <c r="X56" s="332"/>
      <c r="Y56" s="330"/>
      <c r="Z56" s="331"/>
      <c r="AA56" s="333"/>
      <c r="AB56" s="334"/>
      <c r="AC56" s="334"/>
      <c r="AD56" s="334"/>
      <c r="AE56" s="334"/>
      <c r="AF56" s="133" t="s">
        <v>152</v>
      </c>
      <c r="AG56" s="313"/>
      <c r="AH56" s="313"/>
      <c r="AI56" s="313"/>
      <c r="AJ56" s="313"/>
      <c r="AK56" s="313"/>
      <c r="AL56" s="313"/>
      <c r="AM56" s="313"/>
      <c r="AN56" s="313"/>
      <c r="AO56" s="313"/>
      <c r="AP56" s="313"/>
      <c r="AQ56" s="237"/>
      <c r="AR56" s="238"/>
      <c r="AS56" s="481"/>
    </row>
    <row r="57" spans="1:45" ht="14.25" customHeight="1">
      <c r="A57" s="290"/>
      <c r="B57" s="291"/>
      <c r="C57" s="291"/>
      <c r="D57" s="473"/>
      <c r="E57" s="474"/>
      <c r="F57" s="310"/>
      <c r="G57" s="311"/>
      <c r="H57" s="311"/>
      <c r="I57" s="312"/>
      <c r="J57" s="224"/>
      <c r="K57" s="225"/>
      <c r="L57" s="225"/>
      <c r="M57" s="225"/>
      <c r="N57" s="225"/>
      <c r="O57" s="131" t="s">
        <v>152</v>
      </c>
      <c r="P57" s="222"/>
      <c r="Q57" s="223"/>
      <c r="R57" s="240"/>
      <c r="S57" s="224"/>
      <c r="T57" s="225"/>
      <c r="U57" s="225"/>
      <c r="V57" s="225"/>
      <c r="W57" s="225"/>
      <c r="X57" s="225"/>
      <c r="Y57" s="281" t="s">
        <v>222</v>
      </c>
      <c r="Z57" s="242"/>
      <c r="AA57" s="242"/>
      <c r="AB57" s="242"/>
      <c r="AC57" s="242"/>
      <c r="AD57" s="242"/>
      <c r="AE57" s="242"/>
      <c r="AF57" s="305"/>
      <c r="AG57" s="281" t="s">
        <v>70</v>
      </c>
      <c r="AH57" s="242"/>
      <c r="AI57" s="242"/>
      <c r="AJ57" s="281" t="s">
        <v>185</v>
      </c>
      <c r="AK57" s="242"/>
      <c r="AL57" s="242"/>
      <c r="AM57" s="231" t="s">
        <v>108</v>
      </c>
      <c r="AN57" s="232"/>
      <c r="AO57" s="232"/>
      <c r="AP57" s="232"/>
      <c r="AQ57" s="232"/>
      <c r="AR57" s="232"/>
      <c r="AS57" s="487"/>
    </row>
    <row r="58" spans="1:45" ht="13.5" customHeight="1">
      <c r="A58" s="290"/>
      <c r="B58" s="291"/>
      <c r="C58" s="291"/>
      <c r="D58" s="473"/>
      <c r="E58" s="474"/>
      <c r="F58" s="310"/>
      <c r="G58" s="311"/>
      <c r="H58" s="311"/>
      <c r="I58" s="312"/>
      <c r="J58" s="224"/>
      <c r="K58" s="225"/>
      <c r="L58" s="225"/>
      <c r="M58" s="225"/>
      <c r="N58" s="225"/>
      <c r="O58" s="131" t="s">
        <v>152</v>
      </c>
      <c r="P58" s="222"/>
      <c r="Q58" s="223"/>
      <c r="R58" s="240"/>
      <c r="S58" s="224"/>
      <c r="T58" s="225"/>
      <c r="U58" s="225"/>
      <c r="V58" s="225"/>
      <c r="W58" s="225"/>
      <c r="X58" s="225"/>
      <c r="Y58" s="314" t="s">
        <v>228</v>
      </c>
      <c r="Z58" s="315"/>
      <c r="AA58" s="315"/>
      <c r="AB58" s="315"/>
      <c r="AC58" s="315"/>
      <c r="AD58" s="315"/>
      <c r="AE58" s="315"/>
      <c r="AF58" s="316"/>
      <c r="AG58" s="277"/>
      <c r="AH58" s="278"/>
      <c r="AI58" s="204" t="s">
        <v>162</v>
      </c>
      <c r="AJ58" s="277"/>
      <c r="AK58" s="278"/>
      <c r="AL58" s="313"/>
      <c r="AM58" s="277"/>
      <c r="AN58" s="278"/>
      <c r="AO58" s="278"/>
      <c r="AP58" s="278"/>
      <c r="AQ58" s="278"/>
      <c r="AR58" s="278"/>
      <c r="AS58" s="279"/>
    </row>
    <row r="59" spans="1:45" ht="13.5" customHeight="1">
      <c r="A59" s="290"/>
      <c r="B59" s="291"/>
      <c r="C59" s="291"/>
      <c r="D59" s="473"/>
      <c r="E59" s="474"/>
      <c r="F59" s="454"/>
      <c r="G59" s="455"/>
      <c r="H59" s="455"/>
      <c r="I59" s="456"/>
      <c r="J59" s="308"/>
      <c r="K59" s="309"/>
      <c r="L59" s="309"/>
      <c r="M59" s="309"/>
      <c r="N59" s="309"/>
      <c r="O59" s="133" t="s">
        <v>152</v>
      </c>
      <c r="P59" s="237"/>
      <c r="Q59" s="238"/>
      <c r="R59" s="239"/>
      <c r="S59" s="308"/>
      <c r="T59" s="309"/>
      <c r="U59" s="309"/>
      <c r="V59" s="309"/>
      <c r="W59" s="309"/>
      <c r="X59" s="309"/>
      <c r="Y59" s="310" t="s">
        <v>227</v>
      </c>
      <c r="Z59" s="311"/>
      <c r="AA59" s="311"/>
      <c r="AB59" s="311"/>
      <c r="AC59" s="311"/>
      <c r="AD59" s="311"/>
      <c r="AE59" s="311"/>
      <c r="AF59" s="312"/>
      <c r="AG59" s="274"/>
      <c r="AH59" s="275"/>
      <c r="AI59" s="205" t="s">
        <v>162</v>
      </c>
      <c r="AJ59" s="274"/>
      <c r="AK59" s="275"/>
      <c r="AL59" s="280"/>
      <c r="AM59" s="274"/>
      <c r="AN59" s="275"/>
      <c r="AO59" s="275"/>
      <c r="AP59" s="275"/>
      <c r="AQ59" s="275"/>
      <c r="AR59" s="275"/>
      <c r="AS59" s="276"/>
    </row>
    <row r="60" spans="1:45" ht="14.25" customHeight="1">
      <c r="A60" s="290"/>
      <c r="B60" s="291"/>
      <c r="C60" s="291"/>
      <c r="D60" s="473"/>
      <c r="E60" s="474"/>
      <c r="F60" s="310" t="s">
        <v>198</v>
      </c>
      <c r="G60" s="311"/>
      <c r="H60" s="311"/>
      <c r="I60" s="312"/>
      <c r="J60" s="306"/>
      <c r="K60" s="307"/>
      <c r="L60" s="307"/>
      <c r="M60" s="307"/>
      <c r="N60" s="307"/>
      <c r="O60" s="130" t="s">
        <v>152</v>
      </c>
      <c r="P60" s="233"/>
      <c r="Q60" s="234"/>
      <c r="R60" s="324"/>
      <c r="S60" s="306"/>
      <c r="T60" s="307"/>
      <c r="U60" s="307"/>
      <c r="V60" s="307"/>
      <c r="W60" s="307"/>
      <c r="X60" s="307"/>
      <c r="Y60" s="281" t="s">
        <v>222</v>
      </c>
      <c r="Z60" s="242"/>
      <c r="AA60" s="242"/>
      <c r="AB60" s="242"/>
      <c r="AC60" s="242"/>
      <c r="AD60" s="242"/>
      <c r="AE60" s="242"/>
      <c r="AF60" s="305"/>
      <c r="AG60" s="281" t="s">
        <v>186</v>
      </c>
      <c r="AH60" s="242"/>
      <c r="AI60" s="242"/>
      <c r="AJ60" s="242"/>
      <c r="AK60" s="242"/>
      <c r="AL60" s="242"/>
      <c r="AM60" s="242"/>
      <c r="AN60" s="242"/>
      <c r="AO60" s="242"/>
      <c r="AP60" s="242"/>
      <c r="AQ60" s="242"/>
      <c r="AR60" s="242"/>
      <c r="AS60" s="243"/>
    </row>
    <row r="61" spans="1:45" ht="13.5" customHeight="1">
      <c r="A61" s="290"/>
      <c r="B61" s="291"/>
      <c r="C61" s="291"/>
      <c r="D61" s="473"/>
      <c r="E61" s="474"/>
      <c r="F61" s="310"/>
      <c r="G61" s="311"/>
      <c r="H61" s="311"/>
      <c r="I61" s="312"/>
      <c r="J61" s="229"/>
      <c r="K61" s="230"/>
      <c r="L61" s="230"/>
      <c r="M61" s="230"/>
      <c r="N61" s="230"/>
      <c r="O61" s="134" t="s">
        <v>152</v>
      </c>
      <c r="P61" s="226"/>
      <c r="Q61" s="227"/>
      <c r="R61" s="228"/>
      <c r="S61" s="229"/>
      <c r="T61" s="230"/>
      <c r="U61" s="230"/>
      <c r="V61" s="230"/>
      <c r="W61" s="230"/>
      <c r="X61" s="230"/>
      <c r="Y61" s="299" t="s">
        <v>183</v>
      </c>
      <c r="Z61" s="300"/>
      <c r="AA61" s="300"/>
      <c r="AB61" s="300"/>
      <c r="AC61" s="300"/>
      <c r="AD61" s="300"/>
      <c r="AE61" s="300"/>
      <c r="AF61" s="301"/>
      <c r="AG61" s="268"/>
      <c r="AH61" s="269"/>
      <c r="AI61" s="269"/>
      <c r="AJ61" s="269"/>
      <c r="AK61" s="269"/>
      <c r="AL61" s="269"/>
      <c r="AM61" s="269"/>
      <c r="AN61" s="269"/>
      <c r="AO61" s="269"/>
      <c r="AP61" s="269"/>
      <c r="AQ61" s="269"/>
      <c r="AR61" s="269"/>
      <c r="AS61" s="270"/>
    </row>
    <row r="62" spans="1:45" ht="14.25" customHeight="1">
      <c r="A62" s="290"/>
      <c r="B62" s="291"/>
      <c r="C62" s="291"/>
      <c r="D62" s="473"/>
      <c r="E62" s="474"/>
      <c r="F62" s="451" t="s">
        <v>200</v>
      </c>
      <c r="G62" s="452"/>
      <c r="H62" s="452"/>
      <c r="I62" s="453"/>
      <c r="J62" s="281" t="s">
        <v>185</v>
      </c>
      <c r="K62" s="242"/>
      <c r="L62" s="242"/>
      <c r="M62" s="281" t="s">
        <v>70</v>
      </c>
      <c r="N62" s="242"/>
      <c r="O62" s="242"/>
      <c r="P62" s="231" t="s">
        <v>108</v>
      </c>
      <c r="Q62" s="232"/>
      <c r="R62" s="232"/>
      <c r="S62" s="232"/>
      <c r="T62" s="232"/>
      <c r="U62" s="232"/>
      <c r="V62" s="232"/>
      <c r="W62" s="232"/>
      <c r="X62" s="232"/>
      <c r="Y62" s="299"/>
      <c r="Z62" s="300"/>
      <c r="AA62" s="300"/>
      <c r="AB62" s="300"/>
      <c r="AC62" s="300"/>
      <c r="AD62" s="300"/>
      <c r="AE62" s="300"/>
      <c r="AF62" s="301"/>
      <c r="AG62" s="268"/>
      <c r="AH62" s="269"/>
      <c r="AI62" s="269"/>
      <c r="AJ62" s="269"/>
      <c r="AK62" s="269"/>
      <c r="AL62" s="269"/>
      <c r="AM62" s="269"/>
      <c r="AN62" s="269"/>
      <c r="AO62" s="269"/>
      <c r="AP62" s="269"/>
      <c r="AQ62" s="269"/>
      <c r="AR62" s="269"/>
      <c r="AS62" s="270"/>
    </row>
    <row r="63" spans="1:45" ht="13.5" customHeight="1">
      <c r="A63" s="290"/>
      <c r="B63" s="291"/>
      <c r="C63" s="291"/>
      <c r="D63" s="473"/>
      <c r="E63" s="474"/>
      <c r="F63" s="310"/>
      <c r="G63" s="311"/>
      <c r="H63" s="311"/>
      <c r="I63" s="312"/>
      <c r="J63" s="222"/>
      <c r="K63" s="223"/>
      <c r="L63" s="223"/>
      <c r="M63" s="233"/>
      <c r="N63" s="234"/>
      <c r="O63" s="199" t="s">
        <v>162</v>
      </c>
      <c r="P63" s="233"/>
      <c r="Q63" s="234"/>
      <c r="R63" s="234"/>
      <c r="S63" s="234"/>
      <c r="T63" s="234"/>
      <c r="U63" s="234"/>
      <c r="V63" s="234"/>
      <c r="W63" s="234"/>
      <c r="X63" s="234"/>
      <c r="Y63" s="299" t="s">
        <v>176</v>
      </c>
      <c r="Z63" s="300"/>
      <c r="AA63" s="300"/>
      <c r="AB63" s="300"/>
      <c r="AC63" s="300"/>
      <c r="AD63" s="300"/>
      <c r="AE63" s="300"/>
      <c r="AF63" s="301"/>
      <c r="AG63" s="268"/>
      <c r="AH63" s="269"/>
      <c r="AI63" s="269"/>
      <c r="AJ63" s="269"/>
      <c r="AK63" s="269"/>
      <c r="AL63" s="269"/>
      <c r="AM63" s="269"/>
      <c r="AN63" s="269"/>
      <c r="AO63" s="269"/>
      <c r="AP63" s="269"/>
      <c r="AQ63" s="269"/>
      <c r="AR63" s="269"/>
      <c r="AS63" s="270"/>
    </row>
    <row r="64" spans="1:45">
      <c r="A64" s="290"/>
      <c r="B64" s="291"/>
      <c r="C64" s="291"/>
      <c r="D64" s="473"/>
      <c r="E64" s="474"/>
      <c r="F64" s="310"/>
      <c r="G64" s="311"/>
      <c r="H64" s="311"/>
      <c r="I64" s="312"/>
      <c r="J64" s="222"/>
      <c r="K64" s="223"/>
      <c r="L64" s="223"/>
      <c r="M64" s="235"/>
      <c r="N64" s="236"/>
      <c r="O64" s="199" t="s">
        <v>162</v>
      </c>
      <c r="P64" s="235"/>
      <c r="Q64" s="236"/>
      <c r="R64" s="236"/>
      <c r="S64" s="236"/>
      <c r="T64" s="236"/>
      <c r="U64" s="236"/>
      <c r="V64" s="236"/>
      <c r="W64" s="236"/>
      <c r="X64" s="236"/>
      <c r="Y64" s="299"/>
      <c r="Z64" s="300"/>
      <c r="AA64" s="300"/>
      <c r="AB64" s="300"/>
      <c r="AC64" s="300"/>
      <c r="AD64" s="300"/>
      <c r="AE64" s="300"/>
      <c r="AF64" s="301"/>
      <c r="AG64" s="268"/>
      <c r="AH64" s="269"/>
      <c r="AI64" s="269"/>
      <c r="AJ64" s="269"/>
      <c r="AK64" s="269"/>
      <c r="AL64" s="269"/>
      <c r="AM64" s="269"/>
      <c r="AN64" s="269"/>
      <c r="AO64" s="269"/>
      <c r="AP64" s="269"/>
      <c r="AQ64" s="269"/>
      <c r="AR64" s="269"/>
      <c r="AS64" s="270"/>
    </row>
    <row r="65" spans="1:45" ht="14.25" customHeight="1">
      <c r="A65" s="290"/>
      <c r="B65" s="291"/>
      <c r="C65" s="291"/>
      <c r="D65" s="473"/>
      <c r="E65" s="474"/>
      <c r="F65" s="310"/>
      <c r="G65" s="311"/>
      <c r="H65" s="311"/>
      <c r="I65" s="312"/>
      <c r="J65" s="222"/>
      <c r="K65" s="223"/>
      <c r="L65" s="223"/>
      <c r="M65" s="235"/>
      <c r="N65" s="236"/>
      <c r="O65" s="199" t="s">
        <v>162</v>
      </c>
      <c r="P65" s="235"/>
      <c r="Q65" s="236"/>
      <c r="R65" s="236"/>
      <c r="S65" s="236"/>
      <c r="T65" s="236"/>
      <c r="U65" s="236"/>
      <c r="V65" s="236"/>
      <c r="W65" s="236"/>
      <c r="X65" s="236"/>
      <c r="Y65" s="299" t="s">
        <v>223</v>
      </c>
      <c r="Z65" s="300"/>
      <c r="AA65" s="300"/>
      <c r="AB65" s="300"/>
      <c r="AC65" s="300"/>
      <c r="AD65" s="300"/>
      <c r="AE65" s="300"/>
      <c r="AF65" s="301"/>
      <c r="AG65" s="268"/>
      <c r="AH65" s="269"/>
      <c r="AI65" s="269"/>
      <c r="AJ65" s="269"/>
      <c r="AK65" s="269"/>
      <c r="AL65" s="269"/>
      <c r="AM65" s="269"/>
      <c r="AN65" s="269"/>
      <c r="AO65" s="269"/>
      <c r="AP65" s="269"/>
      <c r="AQ65" s="269"/>
      <c r="AR65" s="269"/>
      <c r="AS65" s="270"/>
    </row>
    <row r="66" spans="1:45" ht="14.25" customHeight="1" thickBot="1">
      <c r="A66" s="290"/>
      <c r="B66" s="291"/>
      <c r="C66" s="291"/>
      <c r="D66" s="475"/>
      <c r="E66" s="476"/>
      <c r="F66" s="310"/>
      <c r="G66" s="311"/>
      <c r="H66" s="311"/>
      <c r="I66" s="312"/>
      <c r="J66" s="226"/>
      <c r="K66" s="227"/>
      <c r="L66" s="227"/>
      <c r="M66" s="317"/>
      <c r="N66" s="313"/>
      <c r="O66" s="200" t="s">
        <v>162</v>
      </c>
      <c r="P66" s="317"/>
      <c r="Q66" s="313"/>
      <c r="R66" s="313"/>
      <c r="S66" s="313"/>
      <c r="T66" s="313"/>
      <c r="U66" s="313"/>
      <c r="V66" s="313"/>
      <c r="W66" s="313"/>
      <c r="X66" s="313"/>
      <c r="Y66" s="302"/>
      <c r="Z66" s="303"/>
      <c r="AA66" s="303"/>
      <c r="AB66" s="303"/>
      <c r="AC66" s="303"/>
      <c r="AD66" s="303"/>
      <c r="AE66" s="303"/>
      <c r="AF66" s="304"/>
      <c r="AG66" s="271"/>
      <c r="AH66" s="272"/>
      <c r="AI66" s="272"/>
      <c r="AJ66" s="272"/>
      <c r="AK66" s="272"/>
      <c r="AL66" s="272"/>
      <c r="AM66" s="272"/>
      <c r="AN66" s="272"/>
      <c r="AO66" s="272"/>
      <c r="AP66" s="272"/>
      <c r="AQ66" s="272"/>
      <c r="AR66" s="272"/>
      <c r="AS66" s="273"/>
    </row>
    <row r="67" spans="1:45" ht="14.25" customHeight="1">
      <c r="A67" s="472" t="s">
        <v>33</v>
      </c>
      <c r="B67" s="260"/>
      <c r="C67" s="261"/>
      <c r="D67" s="256" t="s">
        <v>35</v>
      </c>
      <c r="E67" s="257"/>
      <c r="F67" s="258"/>
      <c r="G67" s="253"/>
      <c r="H67" s="254"/>
      <c r="I67" s="254"/>
      <c r="J67" s="254"/>
      <c r="K67" s="254"/>
      <c r="L67" s="254"/>
      <c r="M67" s="254"/>
      <c r="N67" s="254"/>
      <c r="O67" s="254"/>
      <c r="P67" s="254"/>
      <c r="Q67" s="254"/>
      <c r="R67" s="255"/>
      <c r="S67" s="259" t="s">
        <v>221</v>
      </c>
      <c r="T67" s="260"/>
      <c r="U67" s="261"/>
      <c r="V67" s="282"/>
      <c r="W67" s="283"/>
      <c r="X67" s="283"/>
      <c r="Y67" s="283"/>
      <c r="Z67" s="283"/>
      <c r="AA67" s="283"/>
      <c r="AB67" s="283"/>
      <c r="AC67" s="283"/>
      <c r="AD67" s="283"/>
      <c r="AE67" s="259" t="s">
        <v>187</v>
      </c>
      <c r="AF67" s="288"/>
      <c r="AG67" s="289"/>
      <c r="AH67" s="282"/>
      <c r="AI67" s="283"/>
      <c r="AJ67" s="283"/>
      <c r="AK67" s="283"/>
      <c r="AL67" s="283"/>
      <c r="AM67" s="283"/>
      <c r="AN67" s="283"/>
      <c r="AO67" s="283"/>
      <c r="AP67" s="283"/>
      <c r="AQ67" s="283"/>
      <c r="AR67" s="283"/>
      <c r="AS67" s="296"/>
    </row>
    <row r="68" spans="1:45">
      <c r="A68" s="262"/>
      <c r="B68" s="263"/>
      <c r="C68" s="264"/>
      <c r="D68" s="241" t="s">
        <v>34</v>
      </c>
      <c r="E68" s="242"/>
      <c r="F68" s="243"/>
      <c r="G68" s="250"/>
      <c r="H68" s="251"/>
      <c r="I68" s="251"/>
      <c r="J68" s="251"/>
      <c r="K68" s="251"/>
      <c r="L68" s="251"/>
      <c r="M68" s="251"/>
      <c r="N68" s="251"/>
      <c r="O68" s="251"/>
      <c r="P68" s="251"/>
      <c r="Q68" s="251"/>
      <c r="R68" s="252"/>
      <c r="S68" s="262"/>
      <c r="T68" s="263"/>
      <c r="U68" s="264"/>
      <c r="V68" s="284"/>
      <c r="W68" s="285"/>
      <c r="X68" s="285"/>
      <c r="Y68" s="285"/>
      <c r="Z68" s="285"/>
      <c r="AA68" s="285"/>
      <c r="AB68" s="285"/>
      <c r="AC68" s="285"/>
      <c r="AD68" s="285"/>
      <c r="AE68" s="290"/>
      <c r="AF68" s="291"/>
      <c r="AG68" s="292"/>
      <c r="AH68" s="284"/>
      <c r="AI68" s="285"/>
      <c r="AJ68" s="285"/>
      <c r="AK68" s="285"/>
      <c r="AL68" s="285"/>
      <c r="AM68" s="285"/>
      <c r="AN68" s="285"/>
      <c r="AO68" s="285"/>
      <c r="AP68" s="285"/>
      <c r="AQ68" s="285"/>
      <c r="AR68" s="285"/>
      <c r="AS68" s="297"/>
    </row>
    <row r="69" spans="1:45">
      <c r="A69" s="262"/>
      <c r="B69" s="263"/>
      <c r="C69" s="264"/>
      <c r="D69" s="241" t="s">
        <v>219</v>
      </c>
      <c r="E69" s="242"/>
      <c r="F69" s="243"/>
      <c r="G69" s="250"/>
      <c r="H69" s="251"/>
      <c r="I69" s="251"/>
      <c r="J69" s="251"/>
      <c r="K69" s="251"/>
      <c r="L69" s="251"/>
      <c r="M69" s="251"/>
      <c r="N69" s="251"/>
      <c r="O69" s="251"/>
      <c r="P69" s="251"/>
      <c r="Q69" s="251"/>
      <c r="R69" s="252"/>
      <c r="S69" s="262"/>
      <c r="T69" s="263"/>
      <c r="U69" s="264"/>
      <c r="V69" s="284"/>
      <c r="W69" s="285"/>
      <c r="X69" s="285"/>
      <c r="Y69" s="285"/>
      <c r="Z69" s="285"/>
      <c r="AA69" s="285"/>
      <c r="AB69" s="285"/>
      <c r="AC69" s="285"/>
      <c r="AD69" s="285"/>
      <c r="AE69" s="290"/>
      <c r="AF69" s="291"/>
      <c r="AG69" s="292"/>
      <c r="AH69" s="284"/>
      <c r="AI69" s="285"/>
      <c r="AJ69" s="285"/>
      <c r="AK69" s="285"/>
      <c r="AL69" s="285"/>
      <c r="AM69" s="285"/>
      <c r="AN69" s="285"/>
      <c r="AO69" s="285"/>
      <c r="AP69" s="285"/>
      <c r="AQ69" s="285"/>
      <c r="AR69" s="285"/>
      <c r="AS69" s="297"/>
    </row>
    <row r="70" spans="1:45" ht="13.5" customHeight="1" thickBot="1">
      <c r="A70" s="265"/>
      <c r="B70" s="266"/>
      <c r="C70" s="267"/>
      <c r="D70" s="244" t="s">
        <v>220</v>
      </c>
      <c r="E70" s="245"/>
      <c r="F70" s="246"/>
      <c r="G70" s="247"/>
      <c r="H70" s="248"/>
      <c r="I70" s="248"/>
      <c r="J70" s="248"/>
      <c r="K70" s="248"/>
      <c r="L70" s="248"/>
      <c r="M70" s="248"/>
      <c r="N70" s="248"/>
      <c r="O70" s="248"/>
      <c r="P70" s="248"/>
      <c r="Q70" s="248"/>
      <c r="R70" s="249"/>
      <c r="S70" s="265"/>
      <c r="T70" s="266"/>
      <c r="U70" s="267"/>
      <c r="V70" s="286"/>
      <c r="W70" s="287"/>
      <c r="X70" s="287"/>
      <c r="Y70" s="287"/>
      <c r="Z70" s="287"/>
      <c r="AA70" s="287"/>
      <c r="AB70" s="287"/>
      <c r="AC70" s="287"/>
      <c r="AD70" s="287"/>
      <c r="AE70" s="293"/>
      <c r="AF70" s="294"/>
      <c r="AG70" s="295"/>
      <c r="AH70" s="286"/>
      <c r="AI70" s="287"/>
      <c r="AJ70" s="287"/>
      <c r="AK70" s="287"/>
      <c r="AL70" s="287"/>
      <c r="AM70" s="287"/>
      <c r="AN70" s="287"/>
      <c r="AO70" s="287"/>
      <c r="AP70" s="287"/>
      <c r="AQ70" s="287"/>
      <c r="AR70" s="287"/>
      <c r="AS70" s="29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Normal="85" zoomScaleSheetLayoutView="100" workbookViewId="0">
      <selection activeCell="AC31" sqref="AC31:AD3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2" t="s">
        <v>156</v>
      </c>
      <c r="B1" s="392"/>
      <c r="C1" s="392"/>
      <c r="D1" s="392"/>
      <c r="E1" s="392"/>
      <c r="F1" s="392"/>
      <c r="G1" s="392"/>
      <c r="H1" s="392"/>
      <c r="I1" s="392"/>
      <c r="J1" s="392"/>
      <c r="K1" s="392"/>
      <c r="L1" s="392"/>
      <c r="M1" s="392"/>
      <c r="N1" s="392"/>
      <c r="O1" s="392"/>
      <c r="P1" s="392"/>
      <c r="Q1" s="392"/>
      <c r="R1" s="392"/>
      <c r="S1" s="392"/>
      <c r="T1" s="392"/>
      <c r="U1" s="392"/>
      <c r="V1" s="392"/>
      <c r="W1" s="392"/>
      <c r="X1" s="392"/>
      <c r="Y1" s="392"/>
      <c r="Z1" s="392"/>
      <c r="AA1" s="392"/>
      <c r="AB1" s="392"/>
      <c r="AC1" s="392"/>
      <c r="AD1" s="392"/>
      <c r="AE1" s="392"/>
      <c r="AF1" s="392"/>
      <c r="AG1" s="393"/>
      <c r="AH1" s="496" t="s">
        <v>87</v>
      </c>
      <c r="AI1" s="496"/>
      <c r="AJ1" s="496"/>
      <c r="AK1" s="496"/>
      <c r="AL1" s="496" t="s">
        <v>125</v>
      </c>
      <c r="AM1" s="496"/>
      <c r="AN1" s="496"/>
      <c r="AO1" s="496"/>
      <c r="AP1" s="496" t="s">
        <v>126</v>
      </c>
      <c r="AQ1" s="496"/>
      <c r="AR1" s="496"/>
      <c r="AS1" s="496"/>
    </row>
    <row r="2" spans="1:45" ht="13.5" customHeight="1">
      <c r="A2" s="392"/>
      <c r="B2" s="392"/>
      <c r="C2" s="392"/>
      <c r="D2" s="392"/>
      <c r="E2" s="392"/>
      <c r="F2" s="392"/>
      <c r="G2" s="392"/>
      <c r="H2" s="392"/>
      <c r="I2" s="392"/>
      <c r="J2" s="392"/>
      <c r="K2" s="392"/>
      <c r="L2" s="392"/>
      <c r="M2" s="392"/>
      <c r="N2" s="392"/>
      <c r="O2" s="392"/>
      <c r="P2" s="392"/>
      <c r="Q2" s="392"/>
      <c r="R2" s="392"/>
      <c r="S2" s="392"/>
      <c r="T2" s="392"/>
      <c r="U2" s="392"/>
      <c r="V2" s="392"/>
      <c r="W2" s="392"/>
      <c r="X2" s="392"/>
      <c r="Y2" s="392"/>
      <c r="Z2" s="392"/>
      <c r="AA2" s="392"/>
      <c r="AB2" s="392"/>
      <c r="AC2" s="392"/>
      <c r="AD2" s="392"/>
      <c r="AE2" s="392"/>
      <c r="AF2" s="392"/>
      <c r="AG2" s="393"/>
      <c r="AH2" s="496"/>
      <c r="AI2" s="496"/>
      <c r="AJ2" s="496"/>
      <c r="AK2" s="496"/>
      <c r="AL2" s="496"/>
      <c r="AM2" s="496"/>
      <c r="AN2" s="496"/>
      <c r="AO2" s="496"/>
      <c r="AP2" s="496"/>
      <c r="AQ2" s="496"/>
      <c r="AR2" s="496"/>
      <c r="AS2" s="496"/>
    </row>
    <row r="3" spans="1:45" ht="14.25" customHeight="1">
      <c r="A3" s="91"/>
      <c r="B3" s="91"/>
      <c r="C3" s="91"/>
      <c r="D3" s="91"/>
      <c r="E3" s="91"/>
      <c r="F3" s="91"/>
      <c r="G3" s="91"/>
      <c r="H3" s="404" t="str">
        <f>曜日!B12</f>
        <v>令和3年</v>
      </c>
      <c r="I3" s="404"/>
      <c r="J3" s="404"/>
      <c r="K3" s="404"/>
      <c r="L3" s="404"/>
      <c r="M3" s="400" t="str">
        <f>曜日!C12</f>
        <v>2月</v>
      </c>
      <c r="N3" s="400"/>
      <c r="O3" s="400"/>
      <c r="P3" s="400" t="s">
        <v>26</v>
      </c>
      <c r="Q3" s="400"/>
      <c r="R3" s="400"/>
      <c r="S3" s="402" t="s">
        <v>151</v>
      </c>
      <c r="T3" s="402" t="str">
        <f>曜日!D4</f>
        <v>火</v>
      </c>
      <c r="U3" s="402" t="s">
        <v>36</v>
      </c>
      <c r="V3" s="92"/>
      <c r="W3" s="398" t="s">
        <v>48</v>
      </c>
      <c r="X3" s="398"/>
      <c r="Y3" s="398"/>
      <c r="Z3" s="398" t="s">
        <v>129</v>
      </c>
      <c r="AA3" s="394"/>
      <c r="AB3" s="394"/>
      <c r="AC3" s="394"/>
      <c r="AD3" s="394"/>
      <c r="AE3" s="394"/>
      <c r="AF3" s="394"/>
      <c r="AG3" s="395"/>
      <c r="AH3" s="496"/>
      <c r="AI3" s="496"/>
      <c r="AJ3" s="496"/>
      <c r="AK3" s="496"/>
      <c r="AL3" s="496"/>
      <c r="AM3" s="496"/>
      <c r="AN3" s="496"/>
      <c r="AO3" s="496"/>
      <c r="AP3" s="496"/>
      <c r="AQ3" s="496"/>
      <c r="AR3" s="496"/>
      <c r="AS3" s="496"/>
    </row>
    <row r="4" spans="1:45" ht="15" thickBot="1">
      <c r="A4" s="206"/>
      <c r="G4" s="206"/>
      <c r="H4" s="404"/>
      <c r="I4" s="404"/>
      <c r="J4" s="404"/>
      <c r="K4" s="404"/>
      <c r="L4" s="404"/>
      <c r="M4" s="400"/>
      <c r="N4" s="400"/>
      <c r="O4" s="400"/>
      <c r="P4" s="400"/>
      <c r="Q4" s="400"/>
      <c r="R4" s="400"/>
      <c r="S4" s="402"/>
      <c r="T4" s="402"/>
      <c r="U4" s="402"/>
      <c r="V4" s="93"/>
      <c r="W4" s="398"/>
      <c r="X4" s="398"/>
      <c r="Y4" s="398"/>
      <c r="Z4" s="398"/>
      <c r="AA4" s="394"/>
      <c r="AB4" s="394"/>
      <c r="AC4" s="394"/>
      <c r="AD4" s="394"/>
      <c r="AE4" s="394"/>
      <c r="AF4" s="394"/>
      <c r="AG4" s="395"/>
      <c r="AH4" s="497"/>
      <c r="AI4" s="497"/>
      <c r="AJ4" s="497"/>
      <c r="AK4" s="497"/>
      <c r="AL4" s="497"/>
      <c r="AM4" s="497"/>
      <c r="AN4" s="497"/>
      <c r="AO4" s="497"/>
      <c r="AP4" s="497"/>
      <c r="AQ4" s="497"/>
      <c r="AR4" s="497"/>
      <c r="AS4" s="497"/>
    </row>
    <row r="5" spans="1:45" ht="13.5" customHeight="1">
      <c r="A5" s="259" t="s">
        <v>155</v>
      </c>
      <c r="B5" s="260"/>
      <c r="C5" s="261"/>
      <c r="D5" s="374" t="s">
        <v>243</v>
      </c>
      <c r="E5" s="375"/>
      <c r="F5" s="375"/>
      <c r="G5" s="375"/>
      <c r="H5" s="375"/>
      <c r="I5" s="375"/>
      <c r="J5" s="406"/>
      <c r="K5" s="436" t="s">
        <v>244</v>
      </c>
      <c r="L5" s="427"/>
      <c r="M5" s="427"/>
      <c r="N5" s="427"/>
      <c r="O5" s="437"/>
      <c r="P5" s="433"/>
      <c r="Q5" s="427"/>
      <c r="R5" s="427"/>
      <c r="S5" s="427"/>
      <c r="T5" s="427" t="s">
        <v>245</v>
      </c>
      <c r="U5" s="427"/>
      <c r="V5" s="427"/>
      <c r="W5" s="427"/>
      <c r="X5" s="428"/>
      <c r="Y5" s="432"/>
      <c r="Z5" s="427"/>
      <c r="AA5" s="427"/>
      <c r="AB5" s="427"/>
      <c r="AC5" s="427" t="s">
        <v>246</v>
      </c>
      <c r="AD5" s="427"/>
      <c r="AE5" s="427"/>
      <c r="AF5" s="427"/>
      <c r="AG5" s="437"/>
      <c r="AH5" s="433"/>
      <c r="AI5" s="427"/>
      <c r="AJ5" s="427"/>
      <c r="AK5" s="427"/>
      <c r="AL5" s="427" t="s">
        <v>241</v>
      </c>
      <c r="AM5" s="427"/>
      <c r="AN5" s="427"/>
      <c r="AO5" s="428"/>
      <c r="AP5" s="432"/>
      <c r="AQ5" s="427"/>
      <c r="AR5" s="427"/>
      <c r="AS5" s="442"/>
    </row>
    <row r="6" spans="1:45" ht="14.25" thickBot="1">
      <c r="A6" s="265"/>
      <c r="B6" s="266"/>
      <c r="C6" s="267"/>
      <c r="D6" s="407"/>
      <c r="E6" s="408"/>
      <c r="F6" s="408"/>
      <c r="G6" s="408"/>
      <c r="H6" s="408"/>
      <c r="I6" s="408"/>
      <c r="J6" s="409"/>
      <c r="K6" s="410"/>
      <c r="L6" s="411"/>
      <c r="M6" s="411"/>
      <c r="N6" s="411"/>
      <c r="O6" s="412"/>
      <c r="P6" s="434"/>
      <c r="Q6" s="411"/>
      <c r="R6" s="411"/>
      <c r="S6" s="411"/>
      <c r="T6" s="411"/>
      <c r="U6" s="411"/>
      <c r="V6" s="411"/>
      <c r="W6" s="411"/>
      <c r="X6" s="435"/>
      <c r="Y6" s="426"/>
      <c r="Z6" s="411"/>
      <c r="AA6" s="411"/>
      <c r="AB6" s="411"/>
      <c r="AC6" s="411"/>
      <c r="AD6" s="411"/>
      <c r="AE6" s="411"/>
      <c r="AF6" s="411"/>
      <c r="AG6" s="412"/>
      <c r="AH6" s="434"/>
      <c r="AI6" s="411"/>
      <c r="AJ6" s="411"/>
      <c r="AK6" s="411"/>
      <c r="AL6" s="411"/>
      <c r="AM6" s="411"/>
      <c r="AN6" s="411"/>
      <c r="AO6" s="435"/>
      <c r="AP6" s="426"/>
      <c r="AQ6" s="411"/>
      <c r="AR6" s="411"/>
      <c r="AS6" s="447"/>
    </row>
    <row r="7" spans="1:45" ht="13.5" customHeight="1">
      <c r="A7" s="259" t="s">
        <v>131</v>
      </c>
      <c r="B7" s="288"/>
      <c r="C7" s="288"/>
      <c r="D7" s="374" t="s">
        <v>247</v>
      </c>
      <c r="E7" s="375"/>
      <c r="F7" s="375"/>
      <c r="G7" s="375"/>
      <c r="H7" s="375"/>
      <c r="I7" s="375"/>
      <c r="J7" s="376"/>
      <c r="K7" s="380" t="s">
        <v>248</v>
      </c>
      <c r="L7" s="378"/>
      <c r="M7" s="378"/>
      <c r="N7" s="378"/>
      <c r="O7" s="378"/>
      <c r="P7" s="379"/>
      <c r="Q7" s="380" t="s">
        <v>249</v>
      </c>
      <c r="R7" s="378"/>
      <c r="S7" s="378"/>
      <c r="T7" s="378"/>
      <c r="U7" s="378"/>
      <c r="V7" s="379"/>
      <c r="W7" s="380" t="s">
        <v>250</v>
      </c>
      <c r="X7" s="378"/>
      <c r="Y7" s="378"/>
      <c r="Z7" s="378"/>
      <c r="AA7" s="378"/>
      <c r="AB7" s="379"/>
      <c r="AC7" s="380" t="s">
        <v>251</v>
      </c>
      <c r="AD7" s="378"/>
      <c r="AE7" s="378"/>
      <c r="AF7" s="378"/>
      <c r="AG7" s="378"/>
      <c r="AH7" s="379"/>
      <c r="AI7" s="380" t="s">
        <v>252</v>
      </c>
      <c r="AJ7" s="378"/>
      <c r="AK7" s="378"/>
      <c r="AL7" s="378"/>
      <c r="AM7" s="378"/>
      <c r="AN7" s="379"/>
      <c r="AO7" s="429" t="s">
        <v>253</v>
      </c>
      <c r="AP7" s="430"/>
      <c r="AQ7" s="430"/>
      <c r="AR7" s="430"/>
      <c r="AS7" s="431"/>
    </row>
    <row r="8" spans="1:45">
      <c r="A8" s="290"/>
      <c r="B8" s="291"/>
      <c r="C8" s="291"/>
      <c r="D8" s="377"/>
      <c r="E8" s="378"/>
      <c r="F8" s="378"/>
      <c r="G8" s="378"/>
      <c r="H8" s="378"/>
      <c r="I8" s="378"/>
      <c r="J8" s="379"/>
      <c r="K8" s="413" t="s">
        <v>254</v>
      </c>
      <c r="L8" s="414"/>
      <c r="M8" s="415"/>
      <c r="N8" s="413" t="s">
        <v>255</v>
      </c>
      <c r="O8" s="414"/>
      <c r="P8" s="415"/>
      <c r="Q8" s="413" t="s">
        <v>254</v>
      </c>
      <c r="R8" s="414"/>
      <c r="S8" s="415"/>
      <c r="T8" s="413" t="s">
        <v>255</v>
      </c>
      <c r="U8" s="414"/>
      <c r="V8" s="415"/>
      <c r="W8" s="413" t="s">
        <v>254</v>
      </c>
      <c r="X8" s="414"/>
      <c r="Y8" s="415"/>
      <c r="Z8" s="413" t="s">
        <v>255</v>
      </c>
      <c r="AA8" s="414"/>
      <c r="AB8" s="415"/>
      <c r="AC8" s="413" t="s">
        <v>254</v>
      </c>
      <c r="AD8" s="414"/>
      <c r="AE8" s="415"/>
      <c r="AF8" s="413" t="s">
        <v>255</v>
      </c>
      <c r="AG8" s="414"/>
      <c r="AH8" s="415"/>
      <c r="AI8" s="413" t="s">
        <v>254</v>
      </c>
      <c r="AJ8" s="414"/>
      <c r="AK8" s="415"/>
      <c r="AL8" s="413" t="s">
        <v>255</v>
      </c>
      <c r="AM8" s="414"/>
      <c r="AN8" s="415"/>
      <c r="AO8" s="380"/>
      <c r="AP8" s="378"/>
      <c r="AQ8" s="378"/>
      <c r="AR8" s="378"/>
      <c r="AS8" s="425"/>
    </row>
    <row r="9" spans="1:45" ht="13.5" customHeight="1">
      <c r="A9" s="290"/>
      <c r="B9" s="291"/>
      <c r="C9" s="291"/>
      <c r="D9" s="416" t="s">
        <v>256</v>
      </c>
      <c r="E9" s="417"/>
      <c r="F9" s="417"/>
      <c r="G9" s="417"/>
      <c r="H9" s="417"/>
      <c r="I9" s="417"/>
      <c r="J9" s="417"/>
      <c r="K9" s="381"/>
      <c r="L9" s="381"/>
      <c r="M9" s="381"/>
      <c r="N9" s="381"/>
      <c r="O9" s="381"/>
      <c r="P9" s="381"/>
      <c r="Q9" s="381"/>
      <c r="R9" s="381"/>
      <c r="S9" s="381"/>
      <c r="T9" s="381"/>
      <c r="U9" s="381"/>
      <c r="V9" s="381"/>
      <c r="W9" s="381"/>
      <c r="X9" s="381"/>
      <c r="Y9" s="381"/>
      <c r="Z9" s="381"/>
      <c r="AA9" s="381"/>
      <c r="AB9" s="381"/>
      <c r="AC9" s="381"/>
      <c r="AD9" s="381"/>
      <c r="AE9" s="381"/>
      <c r="AF9" s="381"/>
      <c r="AG9" s="381"/>
      <c r="AH9" s="381"/>
      <c r="AI9" s="420">
        <f>K9+Q9+W9+AC9</f>
        <v>0</v>
      </c>
      <c r="AJ9" s="420"/>
      <c r="AK9" s="420"/>
      <c r="AL9" s="420">
        <f>N9+T9+Z9+AF9</f>
        <v>0</v>
      </c>
      <c r="AM9" s="420"/>
      <c r="AN9" s="420"/>
      <c r="AO9" s="438">
        <f>AI13</f>
        <v>0</v>
      </c>
      <c r="AP9" s="438"/>
      <c r="AQ9" s="438"/>
      <c r="AR9" s="438"/>
      <c r="AS9" s="439"/>
    </row>
    <row r="10" spans="1:45" ht="13.5" customHeight="1">
      <c r="A10" s="290"/>
      <c r="B10" s="291"/>
      <c r="C10" s="291"/>
      <c r="D10" s="416" t="s">
        <v>257</v>
      </c>
      <c r="E10" s="417"/>
      <c r="F10" s="417"/>
      <c r="G10" s="417"/>
      <c r="H10" s="417"/>
      <c r="I10" s="417"/>
      <c r="J10" s="417"/>
      <c r="K10" s="381"/>
      <c r="L10" s="381"/>
      <c r="M10" s="381"/>
      <c r="N10" s="381"/>
      <c r="O10" s="381"/>
      <c r="P10" s="381"/>
      <c r="Q10" s="381"/>
      <c r="R10" s="381"/>
      <c r="S10" s="381"/>
      <c r="T10" s="381"/>
      <c r="U10" s="381"/>
      <c r="V10" s="381"/>
      <c r="W10" s="381"/>
      <c r="X10" s="381"/>
      <c r="Y10" s="381"/>
      <c r="Z10" s="381"/>
      <c r="AA10" s="381"/>
      <c r="AB10" s="381"/>
      <c r="AC10" s="381"/>
      <c r="AD10" s="381"/>
      <c r="AE10" s="381"/>
      <c r="AF10" s="381"/>
      <c r="AG10" s="381"/>
      <c r="AH10" s="381"/>
      <c r="AI10" s="420">
        <f>K10+Q10+W10+AC10</f>
        <v>0</v>
      </c>
      <c r="AJ10" s="420"/>
      <c r="AK10" s="420"/>
      <c r="AL10" s="420">
        <f>N10+T10+Z10+AF10</f>
        <v>0</v>
      </c>
      <c r="AM10" s="420"/>
      <c r="AN10" s="420"/>
      <c r="AO10" s="440"/>
      <c r="AP10" s="440"/>
      <c r="AQ10" s="440"/>
      <c r="AR10" s="440"/>
      <c r="AS10" s="441"/>
    </row>
    <row r="11" spans="1:45" ht="13.5" customHeight="1">
      <c r="A11" s="290"/>
      <c r="B11" s="291"/>
      <c r="C11" s="291"/>
      <c r="D11" s="416" t="s">
        <v>258</v>
      </c>
      <c r="E11" s="417"/>
      <c r="F11" s="417"/>
      <c r="G11" s="417"/>
      <c r="H11" s="417"/>
      <c r="I11" s="417"/>
      <c r="J11" s="417"/>
      <c r="K11" s="381"/>
      <c r="L11" s="381"/>
      <c r="M11" s="381"/>
      <c r="N11" s="381"/>
      <c r="O11" s="381"/>
      <c r="P11" s="381"/>
      <c r="Q11" s="381"/>
      <c r="R11" s="381"/>
      <c r="S11" s="381"/>
      <c r="T11" s="381"/>
      <c r="U11" s="381"/>
      <c r="V11" s="381"/>
      <c r="W11" s="381"/>
      <c r="X11" s="381"/>
      <c r="Y11" s="381"/>
      <c r="Z11" s="381"/>
      <c r="AA11" s="381"/>
      <c r="AB11" s="381"/>
      <c r="AC11" s="381"/>
      <c r="AD11" s="381"/>
      <c r="AE11" s="381"/>
      <c r="AF11" s="381"/>
      <c r="AG11" s="381"/>
      <c r="AH11" s="381"/>
      <c r="AI11" s="420">
        <f>K11+Q11+W11+AC11</f>
        <v>0</v>
      </c>
      <c r="AJ11" s="420"/>
      <c r="AK11" s="420"/>
      <c r="AL11" s="420">
        <f>N11+T11+Z11+AF11</f>
        <v>0</v>
      </c>
      <c r="AM11" s="420"/>
      <c r="AN11" s="420"/>
      <c r="AO11" s="440"/>
      <c r="AP11" s="440"/>
      <c r="AQ11" s="440"/>
      <c r="AR11" s="440"/>
      <c r="AS11" s="441"/>
    </row>
    <row r="12" spans="1:45" ht="13.5" customHeight="1">
      <c r="A12" s="290"/>
      <c r="B12" s="291"/>
      <c r="C12" s="291"/>
      <c r="D12" s="416" t="s">
        <v>252</v>
      </c>
      <c r="E12" s="417"/>
      <c r="F12" s="417"/>
      <c r="G12" s="417"/>
      <c r="H12" s="417"/>
      <c r="I12" s="417"/>
      <c r="J12" s="417"/>
      <c r="K12" s="420">
        <f>K9+K10+K11</f>
        <v>0</v>
      </c>
      <c r="L12" s="420"/>
      <c r="M12" s="420"/>
      <c r="N12" s="420">
        <f>N9+N10+N11</f>
        <v>0</v>
      </c>
      <c r="O12" s="420"/>
      <c r="P12" s="420"/>
      <c r="Q12" s="420">
        <f>Q9+Q10+Q11</f>
        <v>0</v>
      </c>
      <c r="R12" s="420"/>
      <c r="S12" s="420"/>
      <c r="T12" s="420">
        <f>SUM(T9:V11)</f>
        <v>0</v>
      </c>
      <c r="U12" s="420"/>
      <c r="V12" s="420"/>
      <c r="W12" s="420">
        <f>SUM(W9:Y11)</f>
        <v>0</v>
      </c>
      <c r="X12" s="420"/>
      <c r="Y12" s="420"/>
      <c r="Z12" s="420">
        <f>SUM(Z9:AB11)</f>
        <v>0</v>
      </c>
      <c r="AA12" s="420"/>
      <c r="AB12" s="420"/>
      <c r="AC12" s="420">
        <f>SUM(AC9:AE11)</f>
        <v>0</v>
      </c>
      <c r="AD12" s="420"/>
      <c r="AE12" s="420"/>
      <c r="AF12" s="420">
        <f>SUM(AF9:AH11)</f>
        <v>0</v>
      </c>
      <c r="AG12" s="420"/>
      <c r="AH12" s="420"/>
      <c r="AI12" s="420">
        <f>SUM(K12+Q12+W12+AC12)</f>
        <v>0</v>
      </c>
      <c r="AJ12" s="420"/>
      <c r="AK12" s="420"/>
      <c r="AL12" s="420">
        <f>SUM(N12+T12+Z12+AF12)</f>
        <v>0</v>
      </c>
      <c r="AM12" s="420"/>
      <c r="AN12" s="420"/>
      <c r="AO12" s="443" t="s">
        <v>259</v>
      </c>
      <c r="AP12" s="443"/>
      <c r="AQ12" s="443"/>
      <c r="AR12" s="443"/>
      <c r="AS12" s="444"/>
    </row>
    <row r="13" spans="1:45" ht="14.25" customHeight="1" thickBot="1">
      <c r="A13" s="290"/>
      <c r="B13" s="291"/>
      <c r="C13" s="291"/>
      <c r="D13" s="418"/>
      <c r="E13" s="419"/>
      <c r="F13" s="419"/>
      <c r="G13" s="419"/>
      <c r="H13" s="419"/>
      <c r="I13" s="419"/>
      <c r="J13" s="419"/>
      <c r="K13" s="424">
        <f>K12+N12</f>
        <v>0</v>
      </c>
      <c r="L13" s="424"/>
      <c r="M13" s="424"/>
      <c r="N13" s="424"/>
      <c r="O13" s="424"/>
      <c r="P13" s="424"/>
      <c r="Q13" s="424">
        <f>Q12+T12</f>
        <v>0</v>
      </c>
      <c r="R13" s="424"/>
      <c r="S13" s="424"/>
      <c r="T13" s="424"/>
      <c r="U13" s="424"/>
      <c r="V13" s="424"/>
      <c r="W13" s="424">
        <f>W12+Z12</f>
        <v>0</v>
      </c>
      <c r="X13" s="424"/>
      <c r="Y13" s="424"/>
      <c r="Z13" s="424"/>
      <c r="AA13" s="424"/>
      <c r="AB13" s="424"/>
      <c r="AC13" s="424">
        <f>AC12+AF12</f>
        <v>0</v>
      </c>
      <c r="AD13" s="424"/>
      <c r="AE13" s="424"/>
      <c r="AF13" s="424"/>
      <c r="AG13" s="424"/>
      <c r="AH13" s="424"/>
      <c r="AI13" s="424">
        <f>AI12+AL12</f>
        <v>0</v>
      </c>
      <c r="AJ13" s="424"/>
      <c r="AK13" s="424"/>
      <c r="AL13" s="424"/>
      <c r="AM13" s="424"/>
      <c r="AN13" s="424"/>
      <c r="AO13" s="445"/>
      <c r="AP13" s="445"/>
      <c r="AQ13" s="445"/>
      <c r="AR13" s="445"/>
      <c r="AS13" s="446"/>
    </row>
    <row r="14" spans="1:45">
      <c r="A14" s="290"/>
      <c r="B14" s="291"/>
      <c r="C14" s="292"/>
      <c r="D14" s="421"/>
      <c r="E14" s="422"/>
      <c r="F14" s="380" t="s">
        <v>260</v>
      </c>
      <c r="G14" s="378"/>
      <c r="H14" s="378"/>
      <c r="I14" s="378"/>
      <c r="J14" s="378"/>
      <c r="K14" s="378"/>
      <c r="L14" s="378"/>
      <c r="M14" s="379"/>
      <c r="N14" s="380" t="s">
        <v>247</v>
      </c>
      <c r="O14" s="378"/>
      <c r="P14" s="378"/>
      <c r="Q14" s="378"/>
      <c r="R14" s="378"/>
      <c r="S14" s="379"/>
      <c r="T14" s="368" t="s">
        <v>261</v>
      </c>
      <c r="U14" s="346"/>
      <c r="V14" s="346"/>
      <c r="W14" s="346"/>
      <c r="X14" s="347"/>
      <c r="Y14" s="380" t="s">
        <v>262</v>
      </c>
      <c r="Z14" s="378"/>
      <c r="AA14" s="378"/>
      <c r="AB14" s="378"/>
      <c r="AC14" s="379"/>
      <c r="AD14" s="380" t="s">
        <v>263</v>
      </c>
      <c r="AE14" s="378"/>
      <c r="AF14" s="378"/>
      <c r="AG14" s="378"/>
      <c r="AH14" s="378"/>
      <c r="AI14" s="378"/>
      <c r="AJ14" s="380" t="s">
        <v>264</v>
      </c>
      <c r="AK14" s="378"/>
      <c r="AL14" s="378"/>
      <c r="AM14" s="378"/>
      <c r="AN14" s="378"/>
      <c r="AO14" s="378"/>
      <c r="AP14" s="378"/>
      <c r="AQ14" s="378"/>
      <c r="AR14" s="378"/>
      <c r="AS14" s="425"/>
    </row>
    <row r="15" spans="1:45">
      <c r="A15" s="290"/>
      <c r="B15" s="291"/>
      <c r="C15" s="292"/>
      <c r="D15" s="382" t="s">
        <v>265</v>
      </c>
      <c r="E15" s="383"/>
      <c r="F15" s="386"/>
      <c r="G15" s="387"/>
      <c r="H15" s="387"/>
      <c r="I15" s="387"/>
      <c r="J15" s="387"/>
      <c r="K15" s="387"/>
      <c r="L15" s="349" t="s">
        <v>266</v>
      </c>
      <c r="M15" s="350"/>
      <c r="N15" s="348"/>
      <c r="O15" s="349"/>
      <c r="P15" s="349"/>
      <c r="Q15" s="349"/>
      <c r="R15" s="349"/>
      <c r="S15" s="350"/>
      <c r="T15" s="348"/>
      <c r="U15" s="349"/>
      <c r="V15" s="349"/>
      <c r="W15" s="349"/>
      <c r="X15" s="350"/>
      <c r="Y15" s="348"/>
      <c r="Z15" s="349"/>
      <c r="AA15" s="349"/>
      <c r="AB15" s="349"/>
      <c r="AC15" s="350"/>
      <c r="AD15" s="348"/>
      <c r="AE15" s="349"/>
      <c r="AF15" s="349"/>
      <c r="AG15" s="349"/>
      <c r="AH15" s="349"/>
      <c r="AI15" s="349"/>
      <c r="AJ15" s="348"/>
      <c r="AK15" s="349"/>
      <c r="AL15" s="349"/>
      <c r="AM15" s="349"/>
      <c r="AN15" s="349"/>
      <c r="AO15" s="349"/>
      <c r="AP15" s="349"/>
      <c r="AQ15" s="349"/>
      <c r="AR15" s="349"/>
      <c r="AS15" s="448"/>
    </row>
    <row r="16" spans="1:45">
      <c r="A16" s="290"/>
      <c r="B16" s="291"/>
      <c r="C16" s="292"/>
      <c r="D16" s="384"/>
      <c r="E16" s="385"/>
      <c r="F16" s="355"/>
      <c r="G16" s="353"/>
      <c r="H16" s="353"/>
      <c r="I16" s="353"/>
      <c r="J16" s="353"/>
      <c r="K16" s="353"/>
      <c r="L16" s="353" t="s">
        <v>266</v>
      </c>
      <c r="M16" s="354"/>
      <c r="N16" s="355"/>
      <c r="O16" s="353"/>
      <c r="P16" s="353"/>
      <c r="Q16" s="353"/>
      <c r="R16" s="353"/>
      <c r="S16" s="354"/>
      <c r="T16" s="355"/>
      <c r="U16" s="353"/>
      <c r="V16" s="353"/>
      <c r="W16" s="353"/>
      <c r="X16" s="354"/>
      <c r="Y16" s="355"/>
      <c r="Z16" s="353"/>
      <c r="AA16" s="353"/>
      <c r="AB16" s="353"/>
      <c r="AC16" s="354"/>
      <c r="AD16" s="355"/>
      <c r="AE16" s="353"/>
      <c r="AF16" s="353"/>
      <c r="AG16" s="353"/>
      <c r="AH16" s="353"/>
      <c r="AI16" s="353"/>
      <c r="AJ16" s="355"/>
      <c r="AK16" s="353"/>
      <c r="AL16" s="353"/>
      <c r="AM16" s="353"/>
      <c r="AN16" s="353"/>
      <c r="AO16" s="353"/>
      <c r="AP16" s="353"/>
      <c r="AQ16" s="353"/>
      <c r="AR16" s="353"/>
      <c r="AS16" s="423"/>
    </row>
    <row r="17" spans="1:45">
      <c r="A17" s="290"/>
      <c r="B17" s="291"/>
      <c r="C17" s="292"/>
      <c r="D17" s="384"/>
      <c r="E17" s="385"/>
      <c r="F17" s="355"/>
      <c r="G17" s="353"/>
      <c r="H17" s="353"/>
      <c r="I17" s="353"/>
      <c r="J17" s="353"/>
      <c r="K17" s="353"/>
      <c r="L17" s="353" t="s">
        <v>266</v>
      </c>
      <c r="M17" s="354"/>
      <c r="N17" s="355"/>
      <c r="O17" s="353"/>
      <c r="P17" s="353"/>
      <c r="Q17" s="353"/>
      <c r="R17" s="353"/>
      <c r="S17" s="354"/>
      <c r="T17" s="355"/>
      <c r="U17" s="353"/>
      <c r="V17" s="353"/>
      <c r="W17" s="353"/>
      <c r="X17" s="354"/>
      <c r="Y17" s="355"/>
      <c r="Z17" s="353"/>
      <c r="AA17" s="353"/>
      <c r="AB17" s="353"/>
      <c r="AC17" s="354"/>
      <c r="AD17" s="355"/>
      <c r="AE17" s="353"/>
      <c r="AF17" s="353"/>
      <c r="AG17" s="353"/>
      <c r="AH17" s="353"/>
      <c r="AI17" s="353"/>
      <c r="AJ17" s="355"/>
      <c r="AK17" s="353"/>
      <c r="AL17" s="353"/>
      <c r="AM17" s="353"/>
      <c r="AN17" s="353"/>
      <c r="AO17" s="353"/>
      <c r="AP17" s="353"/>
      <c r="AQ17" s="353"/>
      <c r="AR17" s="353"/>
      <c r="AS17" s="423"/>
    </row>
    <row r="18" spans="1:45">
      <c r="A18" s="290"/>
      <c r="B18" s="291"/>
      <c r="C18" s="292"/>
      <c r="D18" s="384"/>
      <c r="E18" s="385"/>
      <c r="F18" s="355"/>
      <c r="G18" s="353"/>
      <c r="H18" s="353"/>
      <c r="I18" s="353"/>
      <c r="J18" s="353"/>
      <c r="K18" s="353"/>
      <c r="L18" s="353" t="s">
        <v>266</v>
      </c>
      <c r="M18" s="354"/>
      <c r="N18" s="355"/>
      <c r="O18" s="353"/>
      <c r="P18" s="353"/>
      <c r="Q18" s="353"/>
      <c r="R18" s="353"/>
      <c r="S18" s="354"/>
      <c r="T18" s="355"/>
      <c r="U18" s="353"/>
      <c r="V18" s="353"/>
      <c r="W18" s="353"/>
      <c r="X18" s="354"/>
      <c r="Y18" s="355"/>
      <c r="Z18" s="353"/>
      <c r="AA18" s="353"/>
      <c r="AB18" s="353"/>
      <c r="AC18" s="354"/>
      <c r="AD18" s="355"/>
      <c r="AE18" s="353"/>
      <c r="AF18" s="353"/>
      <c r="AG18" s="353"/>
      <c r="AH18" s="353"/>
      <c r="AI18" s="353"/>
      <c r="AJ18" s="355"/>
      <c r="AK18" s="353"/>
      <c r="AL18" s="353"/>
      <c r="AM18" s="353"/>
      <c r="AN18" s="353"/>
      <c r="AO18" s="353"/>
      <c r="AP18" s="353"/>
      <c r="AQ18" s="353"/>
      <c r="AR18" s="353"/>
      <c r="AS18" s="423"/>
    </row>
    <row r="19" spans="1:45">
      <c r="A19" s="290"/>
      <c r="B19" s="291"/>
      <c r="C19" s="292"/>
      <c r="D19" s="377"/>
      <c r="E19" s="379"/>
      <c r="F19" s="365"/>
      <c r="G19" s="366"/>
      <c r="H19" s="366"/>
      <c r="I19" s="366"/>
      <c r="J19" s="366"/>
      <c r="K19" s="366"/>
      <c r="L19" s="366" t="s">
        <v>266</v>
      </c>
      <c r="M19" s="367"/>
      <c r="N19" s="365"/>
      <c r="O19" s="366"/>
      <c r="P19" s="366"/>
      <c r="Q19" s="366"/>
      <c r="R19" s="366"/>
      <c r="S19" s="367"/>
      <c r="T19" s="365"/>
      <c r="U19" s="366"/>
      <c r="V19" s="366"/>
      <c r="W19" s="366"/>
      <c r="X19" s="367"/>
      <c r="Y19" s="355"/>
      <c r="Z19" s="353"/>
      <c r="AA19" s="353"/>
      <c r="AB19" s="353"/>
      <c r="AC19" s="354"/>
      <c r="AD19" s="365"/>
      <c r="AE19" s="366"/>
      <c r="AF19" s="366"/>
      <c r="AG19" s="366"/>
      <c r="AH19" s="366"/>
      <c r="AI19" s="366"/>
      <c r="AJ19" s="365"/>
      <c r="AK19" s="366"/>
      <c r="AL19" s="366"/>
      <c r="AM19" s="366"/>
      <c r="AN19" s="366"/>
      <c r="AO19" s="366"/>
      <c r="AP19" s="366"/>
      <c r="AQ19" s="366"/>
      <c r="AR19" s="366"/>
      <c r="AS19" s="450"/>
    </row>
    <row r="20" spans="1:45">
      <c r="A20" s="290"/>
      <c r="B20" s="291"/>
      <c r="C20" s="292"/>
      <c r="D20" s="382" t="s">
        <v>267</v>
      </c>
      <c r="E20" s="383"/>
      <c r="F20" s="386"/>
      <c r="G20" s="387"/>
      <c r="H20" s="387"/>
      <c r="I20" s="387"/>
      <c r="J20" s="387"/>
      <c r="K20" s="387"/>
      <c r="L20" s="349" t="s">
        <v>266</v>
      </c>
      <c r="M20" s="350"/>
      <c r="N20" s="348"/>
      <c r="O20" s="349"/>
      <c r="P20" s="349"/>
      <c r="Q20" s="349"/>
      <c r="R20" s="349"/>
      <c r="S20" s="350"/>
      <c r="T20" s="348"/>
      <c r="U20" s="349"/>
      <c r="V20" s="349"/>
      <c r="W20" s="349"/>
      <c r="X20" s="350"/>
      <c r="Y20" s="355"/>
      <c r="Z20" s="353"/>
      <c r="AA20" s="353"/>
      <c r="AB20" s="353"/>
      <c r="AC20" s="354"/>
      <c r="AD20" s="348"/>
      <c r="AE20" s="349"/>
      <c r="AF20" s="349"/>
      <c r="AG20" s="349"/>
      <c r="AH20" s="349"/>
      <c r="AI20" s="350"/>
      <c r="AJ20" s="348"/>
      <c r="AK20" s="349"/>
      <c r="AL20" s="349"/>
      <c r="AM20" s="349"/>
      <c r="AN20" s="349"/>
      <c r="AO20" s="349"/>
      <c r="AP20" s="349"/>
      <c r="AQ20" s="349"/>
      <c r="AR20" s="349"/>
      <c r="AS20" s="448"/>
    </row>
    <row r="21" spans="1:45">
      <c r="A21" s="290"/>
      <c r="B21" s="291"/>
      <c r="C21" s="292"/>
      <c r="D21" s="384"/>
      <c r="E21" s="385"/>
      <c r="F21" s="355"/>
      <c r="G21" s="353"/>
      <c r="H21" s="353"/>
      <c r="I21" s="353"/>
      <c r="J21" s="353"/>
      <c r="K21" s="353"/>
      <c r="L21" s="353" t="s">
        <v>266</v>
      </c>
      <c r="M21" s="354"/>
      <c r="N21" s="355"/>
      <c r="O21" s="353"/>
      <c r="P21" s="353"/>
      <c r="Q21" s="353"/>
      <c r="R21" s="353"/>
      <c r="S21" s="354"/>
      <c r="T21" s="355"/>
      <c r="U21" s="353"/>
      <c r="V21" s="353"/>
      <c r="W21" s="353"/>
      <c r="X21" s="354"/>
      <c r="Y21" s="355"/>
      <c r="Z21" s="353"/>
      <c r="AA21" s="353"/>
      <c r="AB21" s="353"/>
      <c r="AC21" s="354"/>
      <c r="AD21" s="355"/>
      <c r="AE21" s="353"/>
      <c r="AF21" s="353"/>
      <c r="AG21" s="353"/>
      <c r="AH21" s="353"/>
      <c r="AI21" s="353"/>
      <c r="AJ21" s="355"/>
      <c r="AK21" s="353"/>
      <c r="AL21" s="353"/>
      <c r="AM21" s="353"/>
      <c r="AN21" s="353"/>
      <c r="AO21" s="353"/>
      <c r="AP21" s="353"/>
      <c r="AQ21" s="353"/>
      <c r="AR21" s="353"/>
      <c r="AS21" s="423"/>
    </row>
    <row r="22" spans="1:45">
      <c r="A22" s="290"/>
      <c r="B22" s="291"/>
      <c r="C22" s="292"/>
      <c r="D22" s="384"/>
      <c r="E22" s="385"/>
      <c r="F22" s="355"/>
      <c r="G22" s="353"/>
      <c r="H22" s="353"/>
      <c r="I22" s="353"/>
      <c r="J22" s="353"/>
      <c r="K22" s="353"/>
      <c r="L22" s="353" t="s">
        <v>266</v>
      </c>
      <c r="M22" s="354"/>
      <c r="N22" s="355"/>
      <c r="O22" s="353"/>
      <c r="P22" s="353"/>
      <c r="Q22" s="353"/>
      <c r="R22" s="353"/>
      <c r="S22" s="354"/>
      <c r="T22" s="355"/>
      <c r="U22" s="353"/>
      <c r="V22" s="353"/>
      <c r="W22" s="353"/>
      <c r="X22" s="354"/>
      <c r="Y22" s="355"/>
      <c r="Z22" s="353"/>
      <c r="AA22" s="353"/>
      <c r="AB22" s="353"/>
      <c r="AC22" s="354"/>
      <c r="AD22" s="355"/>
      <c r="AE22" s="353"/>
      <c r="AF22" s="353"/>
      <c r="AG22" s="353"/>
      <c r="AH22" s="353"/>
      <c r="AI22" s="353"/>
      <c r="AJ22" s="355"/>
      <c r="AK22" s="353"/>
      <c r="AL22" s="353"/>
      <c r="AM22" s="353"/>
      <c r="AN22" s="353"/>
      <c r="AO22" s="353"/>
      <c r="AP22" s="353"/>
      <c r="AQ22" s="353"/>
      <c r="AR22" s="353"/>
      <c r="AS22" s="423"/>
    </row>
    <row r="23" spans="1:45">
      <c r="A23" s="290"/>
      <c r="B23" s="291"/>
      <c r="C23" s="292"/>
      <c r="D23" s="384"/>
      <c r="E23" s="385"/>
      <c r="F23" s="355"/>
      <c r="G23" s="353"/>
      <c r="H23" s="353"/>
      <c r="I23" s="353"/>
      <c r="J23" s="353"/>
      <c r="K23" s="353"/>
      <c r="L23" s="353" t="s">
        <v>266</v>
      </c>
      <c r="M23" s="354"/>
      <c r="N23" s="355"/>
      <c r="O23" s="353"/>
      <c r="P23" s="353"/>
      <c r="Q23" s="353"/>
      <c r="R23" s="353"/>
      <c r="S23" s="354"/>
      <c r="T23" s="355"/>
      <c r="U23" s="353"/>
      <c r="V23" s="353"/>
      <c r="W23" s="353"/>
      <c r="X23" s="354"/>
      <c r="Y23" s="355"/>
      <c r="Z23" s="353"/>
      <c r="AA23" s="353"/>
      <c r="AB23" s="353"/>
      <c r="AC23" s="354"/>
      <c r="AD23" s="355"/>
      <c r="AE23" s="353"/>
      <c r="AF23" s="353"/>
      <c r="AG23" s="353"/>
      <c r="AH23" s="353"/>
      <c r="AI23" s="353"/>
      <c r="AJ23" s="355"/>
      <c r="AK23" s="353"/>
      <c r="AL23" s="353"/>
      <c r="AM23" s="353"/>
      <c r="AN23" s="353"/>
      <c r="AO23" s="353"/>
      <c r="AP23" s="353"/>
      <c r="AQ23" s="353"/>
      <c r="AR23" s="353"/>
      <c r="AS23" s="423"/>
    </row>
    <row r="24" spans="1:45">
      <c r="A24" s="290"/>
      <c r="B24" s="291"/>
      <c r="C24" s="292"/>
      <c r="D24" s="377"/>
      <c r="E24" s="379"/>
      <c r="F24" s="365"/>
      <c r="G24" s="366"/>
      <c r="H24" s="366"/>
      <c r="I24" s="366"/>
      <c r="J24" s="366"/>
      <c r="K24" s="366"/>
      <c r="L24" s="366" t="s">
        <v>266</v>
      </c>
      <c r="M24" s="367"/>
      <c r="N24" s="365"/>
      <c r="O24" s="366"/>
      <c r="P24" s="366"/>
      <c r="Q24" s="366"/>
      <c r="R24" s="366"/>
      <c r="S24" s="367"/>
      <c r="T24" s="365"/>
      <c r="U24" s="366"/>
      <c r="V24" s="366"/>
      <c r="W24" s="366"/>
      <c r="X24" s="367"/>
      <c r="Y24" s="355"/>
      <c r="Z24" s="353"/>
      <c r="AA24" s="353"/>
      <c r="AB24" s="353"/>
      <c r="AC24" s="354"/>
      <c r="AD24" s="365"/>
      <c r="AE24" s="366"/>
      <c r="AF24" s="366"/>
      <c r="AG24" s="366"/>
      <c r="AH24" s="366"/>
      <c r="AI24" s="366"/>
      <c r="AJ24" s="365"/>
      <c r="AK24" s="366"/>
      <c r="AL24" s="366"/>
      <c r="AM24" s="366"/>
      <c r="AN24" s="366"/>
      <c r="AO24" s="366"/>
      <c r="AP24" s="366"/>
      <c r="AQ24" s="366"/>
      <c r="AR24" s="366"/>
      <c r="AS24" s="450"/>
    </row>
    <row r="25" spans="1:45" ht="13.5" customHeight="1">
      <c r="A25" s="290"/>
      <c r="B25" s="291"/>
      <c r="C25" s="292"/>
      <c r="D25" s="457" t="s">
        <v>268</v>
      </c>
      <c r="E25" s="458"/>
      <c r="F25" s="348"/>
      <c r="G25" s="349"/>
      <c r="H25" s="349"/>
      <c r="I25" s="349"/>
      <c r="J25" s="349"/>
      <c r="K25" s="349"/>
      <c r="L25" s="349" t="s">
        <v>266</v>
      </c>
      <c r="M25" s="350"/>
      <c r="N25" s="348"/>
      <c r="O25" s="349"/>
      <c r="P25" s="349"/>
      <c r="Q25" s="349"/>
      <c r="R25" s="349"/>
      <c r="S25" s="350"/>
      <c r="T25" s="348"/>
      <c r="U25" s="349"/>
      <c r="V25" s="349"/>
      <c r="W25" s="349"/>
      <c r="X25" s="350"/>
      <c r="Y25" s="355"/>
      <c r="Z25" s="353"/>
      <c r="AA25" s="353"/>
      <c r="AB25" s="353"/>
      <c r="AC25" s="354"/>
      <c r="AD25" s="348"/>
      <c r="AE25" s="349"/>
      <c r="AF25" s="349"/>
      <c r="AG25" s="349"/>
      <c r="AH25" s="349"/>
      <c r="AI25" s="350"/>
      <c r="AJ25" s="348"/>
      <c r="AK25" s="349"/>
      <c r="AL25" s="349"/>
      <c r="AM25" s="349"/>
      <c r="AN25" s="349"/>
      <c r="AO25" s="349"/>
      <c r="AP25" s="349"/>
      <c r="AQ25" s="349"/>
      <c r="AR25" s="349"/>
      <c r="AS25" s="448"/>
    </row>
    <row r="26" spans="1:45" s="94" customFormat="1">
      <c r="A26" s="290"/>
      <c r="B26" s="291"/>
      <c r="C26" s="292"/>
      <c r="D26" s="459"/>
      <c r="E26" s="460"/>
      <c r="F26" s="355"/>
      <c r="G26" s="353"/>
      <c r="H26" s="353"/>
      <c r="I26" s="353"/>
      <c r="J26" s="353"/>
      <c r="K26" s="353"/>
      <c r="L26" s="353" t="s">
        <v>266</v>
      </c>
      <c r="M26" s="354"/>
      <c r="N26" s="355"/>
      <c r="O26" s="353"/>
      <c r="P26" s="353"/>
      <c r="Q26" s="353"/>
      <c r="R26" s="353"/>
      <c r="S26" s="354"/>
      <c r="T26" s="355"/>
      <c r="U26" s="353"/>
      <c r="V26" s="353"/>
      <c r="W26" s="353"/>
      <c r="X26" s="354"/>
      <c r="Y26" s="355"/>
      <c r="Z26" s="353"/>
      <c r="AA26" s="353"/>
      <c r="AB26" s="353"/>
      <c r="AC26" s="354"/>
      <c r="AD26" s="355"/>
      <c r="AE26" s="353"/>
      <c r="AF26" s="353"/>
      <c r="AG26" s="353"/>
      <c r="AH26" s="353"/>
      <c r="AI26" s="354"/>
      <c r="AJ26" s="355"/>
      <c r="AK26" s="353"/>
      <c r="AL26" s="353"/>
      <c r="AM26" s="353"/>
      <c r="AN26" s="353"/>
      <c r="AO26" s="353"/>
      <c r="AP26" s="353"/>
      <c r="AQ26" s="353"/>
      <c r="AR26" s="353"/>
      <c r="AS26" s="423"/>
    </row>
    <row r="27" spans="1:45" s="94" customFormat="1">
      <c r="A27" s="290"/>
      <c r="B27" s="291"/>
      <c r="C27" s="292"/>
      <c r="D27" s="459"/>
      <c r="E27" s="460"/>
      <c r="F27" s="355"/>
      <c r="G27" s="353"/>
      <c r="H27" s="353"/>
      <c r="I27" s="353"/>
      <c r="J27" s="353"/>
      <c r="K27" s="353"/>
      <c r="L27" s="353" t="s">
        <v>266</v>
      </c>
      <c r="M27" s="354"/>
      <c r="N27" s="355"/>
      <c r="O27" s="353"/>
      <c r="P27" s="353"/>
      <c r="Q27" s="353"/>
      <c r="R27" s="353"/>
      <c r="S27" s="354"/>
      <c r="T27" s="355"/>
      <c r="U27" s="353"/>
      <c r="V27" s="353"/>
      <c r="W27" s="353"/>
      <c r="X27" s="354"/>
      <c r="Y27" s="355"/>
      <c r="Z27" s="353"/>
      <c r="AA27" s="353"/>
      <c r="AB27" s="353"/>
      <c r="AC27" s="354"/>
      <c r="AD27" s="355"/>
      <c r="AE27" s="353"/>
      <c r="AF27" s="353"/>
      <c r="AG27" s="353"/>
      <c r="AH27" s="353"/>
      <c r="AI27" s="354"/>
      <c r="AJ27" s="355"/>
      <c r="AK27" s="353"/>
      <c r="AL27" s="353"/>
      <c r="AM27" s="353"/>
      <c r="AN27" s="353"/>
      <c r="AO27" s="353"/>
      <c r="AP27" s="353"/>
      <c r="AQ27" s="353"/>
      <c r="AR27" s="353"/>
      <c r="AS27" s="423"/>
    </row>
    <row r="28" spans="1:45" s="94" customFormat="1">
      <c r="A28" s="290"/>
      <c r="B28" s="291"/>
      <c r="C28" s="292"/>
      <c r="D28" s="459"/>
      <c r="E28" s="460"/>
      <c r="F28" s="355"/>
      <c r="G28" s="353"/>
      <c r="H28" s="353"/>
      <c r="I28" s="353"/>
      <c r="J28" s="353"/>
      <c r="K28" s="353"/>
      <c r="L28" s="353" t="s">
        <v>266</v>
      </c>
      <c r="M28" s="354"/>
      <c r="N28" s="355"/>
      <c r="O28" s="353"/>
      <c r="P28" s="353"/>
      <c r="Q28" s="353"/>
      <c r="R28" s="353"/>
      <c r="S28" s="354"/>
      <c r="T28" s="355"/>
      <c r="U28" s="353"/>
      <c r="V28" s="353"/>
      <c r="W28" s="353"/>
      <c r="X28" s="354"/>
      <c r="Y28" s="355"/>
      <c r="Z28" s="353"/>
      <c r="AA28" s="353"/>
      <c r="AB28" s="353"/>
      <c r="AC28" s="354"/>
      <c r="AD28" s="355"/>
      <c r="AE28" s="353"/>
      <c r="AF28" s="353"/>
      <c r="AG28" s="353"/>
      <c r="AH28" s="353"/>
      <c r="AI28" s="354"/>
      <c r="AJ28" s="355"/>
      <c r="AK28" s="353"/>
      <c r="AL28" s="353"/>
      <c r="AM28" s="353"/>
      <c r="AN28" s="353"/>
      <c r="AO28" s="353"/>
      <c r="AP28" s="353"/>
      <c r="AQ28" s="353"/>
      <c r="AR28" s="353"/>
      <c r="AS28" s="423"/>
    </row>
    <row r="29" spans="1:45" s="94" customFormat="1" ht="14.25" thickBot="1">
      <c r="A29" s="290"/>
      <c r="B29" s="291"/>
      <c r="C29" s="292"/>
      <c r="D29" s="461"/>
      <c r="E29" s="462"/>
      <c r="F29" s="356"/>
      <c r="G29" s="357"/>
      <c r="H29" s="357"/>
      <c r="I29" s="357"/>
      <c r="J29" s="357"/>
      <c r="K29" s="357"/>
      <c r="L29" s="357" t="s">
        <v>266</v>
      </c>
      <c r="M29" s="358"/>
      <c r="N29" s="356"/>
      <c r="O29" s="357"/>
      <c r="P29" s="357"/>
      <c r="Q29" s="357"/>
      <c r="R29" s="357"/>
      <c r="S29" s="358"/>
      <c r="T29" s="365"/>
      <c r="U29" s="366"/>
      <c r="V29" s="366"/>
      <c r="W29" s="366"/>
      <c r="X29" s="367"/>
      <c r="Y29" s="356"/>
      <c r="Z29" s="357"/>
      <c r="AA29" s="357"/>
      <c r="AB29" s="357"/>
      <c r="AC29" s="358"/>
      <c r="AD29" s="356"/>
      <c r="AE29" s="357"/>
      <c r="AF29" s="357"/>
      <c r="AG29" s="357"/>
      <c r="AH29" s="357"/>
      <c r="AI29" s="358"/>
      <c r="AJ29" s="356"/>
      <c r="AK29" s="357"/>
      <c r="AL29" s="357"/>
      <c r="AM29" s="357"/>
      <c r="AN29" s="357"/>
      <c r="AO29" s="357"/>
      <c r="AP29" s="357"/>
      <c r="AQ29" s="357"/>
      <c r="AR29" s="357"/>
      <c r="AS29" s="449"/>
    </row>
    <row r="30" spans="1:45" s="94" customFormat="1" ht="13.5" customHeight="1">
      <c r="A30" s="259" t="s">
        <v>144</v>
      </c>
      <c r="B30" s="288"/>
      <c r="C30" s="289"/>
      <c r="D30" s="345" t="s">
        <v>260</v>
      </c>
      <c r="E30" s="346"/>
      <c r="F30" s="346"/>
      <c r="G30" s="346"/>
      <c r="H30" s="346"/>
      <c r="I30" s="346"/>
      <c r="J30" s="347"/>
      <c r="K30" s="368" t="s">
        <v>261</v>
      </c>
      <c r="L30" s="346"/>
      <c r="M30" s="346"/>
      <c r="N30" s="346"/>
      <c r="O30" s="347"/>
      <c r="P30" s="368" t="s">
        <v>263</v>
      </c>
      <c r="Q30" s="346"/>
      <c r="R30" s="347"/>
      <c r="S30" s="368" t="s">
        <v>269</v>
      </c>
      <c r="T30" s="346"/>
      <c r="U30" s="346"/>
      <c r="V30" s="346"/>
      <c r="W30" s="347"/>
      <c r="X30" s="368" t="s">
        <v>270</v>
      </c>
      <c r="Y30" s="346"/>
      <c r="Z30" s="346"/>
      <c r="AA30" s="346"/>
      <c r="AB30" s="347"/>
      <c r="AC30" s="346" t="s">
        <v>271</v>
      </c>
      <c r="AD30" s="346"/>
      <c r="AE30" s="346"/>
      <c r="AF30" s="346"/>
      <c r="AG30" s="346"/>
      <c r="AH30" s="346"/>
      <c r="AI30" s="346"/>
      <c r="AJ30" s="346"/>
      <c r="AK30" s="346"/>
      <c r="AL30" s="346"/>
      <c r="AM30" s="346"/>
      <c r="AN30" s="347"/>
      <c r="AO30" s="346" t="s">
        <v>272</v>
      </c>
      <c r="AP30" s="346"/>
      <c r="AQ30" s="346"/>
      <c r="AR30" s="346"/>
      <c r="AS30" s="467"/>
    </row>
    <row r="31" spans="1:45" s="94" customFormat="1">
      <c r="A31" s="290"/>
      <c r="B31" s="291"/>
      <c r="C31" s="292"/>
      <c r="D31" s="352"/>
      <c r="E31" s="234"/>
      <c r="F31" s="234"/>
      <c r="G31" s="234"/>
      <c r="H31" s="234"/>
      <c r="I31" s="349" t="s">
        <v>266</v>
      </c>
      <c r="J31" s="350"/>
      <c r="K31" s="348"/>
      <c r="L31" s="349"/>
      <c r="M31" s="349"/>
      <c r="N31" s="349"/>
      <c r="O31" s="350"/>
      <c r="P31" s="348"/>
      <c r="Q31" s="349"/>
      <c r="R31" s="349"/>
      <c r="S31" s="468"/>
      <c r="T31" s="469"/>
      <c r="U31" s="469"/>
      <c r="V31" s="469"/>
      <c r="W31" s="470"/>
      <c r="X31" s="372"/>
      <c r="Y31" s="373"/>
      <c r="Z31" s="373"/>
      <c r="AA31" s="373"/>
      <c r="AB31" s="471"/>
      <c r="AC31" s="372" t="s">
        <v>238</v>
      </c>
      <c r="AD31" s="373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65"/>
      <c r="AP31" s="465"/>
      <c r="AQ31" s="465"/>
      <c r="AR31" s="465"/>
      <c r="AS31" s="466"/>
    </row>
    <row r="32" spans="1:45" s="94" customFormat="1">
      <c r="A32" s="290"/>
      <c r="B32" s="291"/>
      <c r="C32" s="292"/>
      <c r="D32" s="351"/>
      <c r="E32" s="236"/>
      <c r="F32" s="236"/>
      <c r="G32" s="236"/>
      <c r="H32" s="236"/>
      <c r="I32" s="353" t="s">
        <v>266</v>
      </c>
      <c r="J32" s="354"/>
      <c r="K32" s="348"/>
      <c r="L32" s="349"/>
      <c r="M32" s="349"/>
      <c r="N32" s="349"/>
      <c r="O32" s="350"/>
      <c r="P32" s="355"/>
      <c r="Q32" s="353"/>
      <c r="R32" s="353"/>
      <c r="S32" s="362"/>
      <c r="T32" s="363"/>
      <c r="U32" s="363"/>
      <c r="V32" s="363"/>
      <c r="W32" s="364"/>
      <c r="X32" s="369"/>
      <c r="Y32" s="370"/>
      <c r="Z32" s="370"/>
      <c r="AA32" s="370"/>
      <c r="AB32" s="371"/>
      <c r="AC32" s="369" t="s">
        <v>238</v>
      </c>
      <c r="AD32" s="370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63"/>
      <c r="AP32" s="463"/>
      <c r="AQ32" s="463"/>
      <c r="AR32" s="463"/>
      <c r="AS32" s="464"/>
    </row>
    <row r="33" spans="1:49" s="94" customFormat="1">
      <c r="A33" s="290"/>
      <c r="B33" s="291"/>
      <c r="C33" s="292"/>
      <c r="D33" s="351"/>
      <c r="E33" s="236"/>
      <c r="F33" s="236"/>
      <c r="G33" s="236"/>
      <c r="H33" s="236"/>
      <c r="I33" s="353" t="s">
        <v>266</v>
      </c>
      <c r="J33" s="354"/>
      <c r="K33" s="348"/>
      <c r="L33" s="349"/>
      <c r="M33" s="349"/>
      <c r="N33" s="349"/>
      <c r="O33" s="350"/>
      <c r="P33" s="355"/>
      <c r="Q33" s="353"/>
      <c r="R33" s="353"/>
      <c r="S33" s="362"/>
      <c r="T33" s="363"/>
      <c r="U33" s="363"/>
      <c r="V33" s="363"/>
      <c r="W33" s="364"/>
      <c r="X33" s="369"/>
      <c r="Y33" s="370"/>
      <c r="Z33" s="370"/>
      <c r="AA33" s="370"/>
      <c r="AB33" s="371"/>
      <c r="AC33" s="369" t="s">
        <v>238</v>
      </c>
      <c r="AD33" s="370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63"/>
      <c r="AP33" s="463"/>
      <c r="AQ33" s="463"/>
      <c r="AR33" s="463"/>
      <c r="AS33" s="464"/>
    </row>
    <row r="34" spans="1:49" s="94" customFormat="1">
      <c r="A34" s="290"/>
      <c r="B34" s="291"/>
      <c r="C34" s="292"/>
      <c r="D34" s="351"/>
      <c r="E34" s="236"/>
      <c r="F34" s="236"/>
      <c r="G34" s="236"/>
      <c r="H34" s="236"/>
      <c r="I34" s="353" t="s">
        <v>266</v>
      </c>
      <c r="J34" s="354"/>
      <c r="K34" s="348"/>
      <c r="L34" s="349"/>
      <c r="M34" s="349"/>
      <c r="N34" s="349"/>
      <c r="O34" s="350"/>
      <c r="P34" s="355"/>
      <c r="Q34" s="353"/>
      <c r="R34" s="353"/>
      <c r="S34" s="362"/>
      <c r="T34" s="363"/>
      <c r="U34" s="363"/>
      <c r="V34" s="363"/>
      <c r="W34" s="364"/>
      <c r="X34" s="369"/>
      <c r="Y34" s="370"/>
      <c r="Z34" s="370"/>
      <c r="AA34" s="370"/>
      <c r="AB34" s="371"/>
      <c r="AC34" s="369" t="s">
        <v>238</v>
      </c>
      <c r="AD34" s="370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63"/>
      <c r="AP34" s="463"/>
      <c r="AQ34" s="463"/>
      <c r="AR34" s="463"/>
      <c r="AS34" s="464"/>
    </row>
    <row r="35" spans="1:49" s="94" customFormat="1">
      <c r="A35" s="290"/>
      <c r="B35" s="291"/>
      <c r="C35" s="292"/>
      <c r="D35" s="351"/>
      <c r="E35" s="236"/>
      <c r="F35" s="236"/>
      <c r="G35" s="236"/>
      <c r="H35" s="236"/>
      <c r="I35" s="353" t="s">
        <v>266</v>
      </c>
      <c r="J35" s="354"/>
      <c r="K35" s="348"/>
      <c r="L35" s="349"/>
      <c r="M35" s="349"/>
      <c r="N35" s="349"/>
      <c r="O35" s="350"/>
      <c r="P35" s="355"/>
      <c r="Q35" s="353"/>
      <c r="R35" s="353"/>
      <c r="S35" s="362"/>
      <c r="T35" s="363"/>
      <c r="U35" s="363"/>
      <c r="V35" s="363"/>
      <c r="W35" s="364"/>
      <c r="X35" s="369"/>
      <c r="Y35" s="370"/>
      <c r="Z35" s="370"/>
      <c r="AA35" s="370"/>
      <c r="AB35" s="371"/>
      <c r="AC35" s="369" t="s">
        <v>238</v>
      </c>
      <c r="AD35" s="370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63"/>
      <c r="AP35" s="463"/>
      <c r="AQ35" s="463"/>
      <c r="AR35" s="463"/>
      <c r="AS35" s="464"/>
    </row>
    <row r="36" spans="1:49">
      <c r="A36" s="290"/>
      <c r="B36" s="291"/>
      <c r="C36" s="292"/>
      <c r="D36" s="351"/>
      <c r="E36" s="236"/>
      <c r="F36" s="236"/>
      <c r="G36" s="236"/>
      <c r="H36" s="236"/>
      <c r="I36" s="353" t="s">
        <v>266</v>
      </c>
      <c r="J36" s="354"/>
      <c r="K36" s="348"/>
      <c r="L36" s="349"/>
      <c r="M36" s="349"/>
      <c r="N36" s="349"/>
      <c r="O36" s="350"/>
      <c r="P36" s="355"/>
      <c r="Q36" s="353"/>
      <c r="R36" s="353"/>
      <c r="S36" s="362"/>
      <c r="T36" s="363"/>
      <c r="U36" s="363"/>
      <c r="V36" s="363"/>
      <c r="W36" s="364"/>
      <c r="X36" s="369"/>
      <c r="Y36" s="370"/>
      <c r="Z36" s="370"/>
      <c r="AA36" s="370"/>
      <c r="AB36" s="371"/>
      <c r="AC36" s="369" t="s">
        <v>238</v>
      </c>
      <c r="AD36" s="370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63"/>
      <c r="AP36" s="463"/>
      <c r="AQ36" s="463"/>
      <c r="AR36" s="463"/>
      <c r="AS36" s="464"/>
    </row>
    <row r="37" spans="1:49">
      <c r="A37" s="290"/>
      <c r="B37" s="291"/>
      <c r="C37" s="292"/>
      <c r="D37" s="351"/>
      <c r="E37" s="236"/>
      <c r="F37" s="236"/>
      <c r="G37" s="236"/>
      <c r="H37" s="236"/>
      <c r="I37" s="353" t="s">
        <v>266</v>
      </c>
      <c r="J37" s="353"/>
      <c r="K37" s="348"/>
      <c r="L37" s="349"/>
      <c r="M37" s="349"/>
      <c r="N37" s="349"/>
      <c r="O37" s="350"/>
      <c r="P37" s="359"/>
      <c r="Q37" s="360"/>
      <c r="R37" s="361"/>
      <c r="S37" s="359"/>
      <c r="T37" s="360"/>
      <c r="U37" s="360"/>
      <c r="V37" s="360"/>
      <c r="W37" s="361"/>
      <c r="X37" s="359"/>
      <c r="Y37" s="360"/>
      <c r="Z37" s="360"/>
      <c r="AA37" s="360"/>
      <c r="AB37" s="361"/>
      <c r="AC37" s="370" t="s">
        <v>238</v>
      </c>
      <c r="AD37" s="370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63"/>
      <c r="AP37" s="463"/>
      <c r="AQ37" s="463"/>
      <c r="AR37" s="463"/>
      <c r="AS37" s="464"/>
    </row>
    <row r="38" spans="1:49" s="101" customFormat="1">
      <c r="A38" s="290"/>
      <c r="B38" s="291"/>
      <c r="C38" s="292"/>
      <c r="D38" s="351"/>
      <c r="E38" s="236"/>
      <c r="F38" s="236"/>
      <c r="G38" s="236"/>
      <c r="H38" s="236"/>
      <c r="I38" s="353" t="s">
        <v>266</v>
      </c>
      <c r="J38" s="354"/>
      <c r="K38" s="348"/>
      <c r="L38" s="349"/>
      <c r="M38" s="349"/>
      <c r="N38" s="349"/>
      <c r="O38" s="350"/>
      <c r="P38" s="355"/>
      <c r="Q38" s="353"/>
      <c r="R38" s="353"/>
      <c r="S38" s="362"/>
      <c r="T38" s="363"/>
      <c r="U38" s="363"/>
      <c r="V38" s="363"/>
      <c r="W38" s="364"/>
      <c r="X38" s="369"/>
      <c r="Y38" s="370"/>
      <c r="Z38" s="370"/>
      <c r="AA38" s="370"/>
      <c r="AB38" s="371"/>
      <c r="AC38" s="369" t="s">
        <v>238</v>
      </c>
      <c r="AD38" s="370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63"/>
      <c r="AP38" s="463"/>
      <c r="AQ38" s="463"/>
      <c r="AR38" s="463"/>
      <c r="AS38" s="464"/>
    </row>
    <row r="39" spans="1:49">
      <c r="A39" s="290"/>
      <c r="B39" s="291"/>
      <c r="C39" s="292"/>
      <c r="D39" s="351"/>
      <c r="E39" s="236"/>
      <c r="F39" s="236"/>
      <c r="G39" s="236"/>
      <c r="H39" s="236"/>
      <c r="I39" s="353" t="s">
        <v>266</v>
      </c>
      <c r="J39" s="354"/>
      <c r="K39" s="348"/>
      <c r="L39" s="349"/>
      <c r="M39" s="349"/>
      <c r="N39" s="349"/>
      <c r="O39" s="350"/>
      <c r="P39" s="355"/>
      <c r="Q39" s="353"/>
      <c r="R39" s="353"/>
      <c r="S39" s="362"/>
      <c r="T39" s="363"/>
      <c r="U39" s="363"/>
      <c r="V39" s="363"/>
      <c r="W39" s="364"/>
      <c r="X39" s="369"/>
      <c r="Y39" s="370"/>
      <c r="Z39" s="370"/>
      <c r="AA39" s="370"/>
      <c r="AB39" s="371"/>
      <c r="AC39" s="369" t="s">
        <v>238</v>
      </c>
      <c r="AD39" s="370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63"/>
      <c r="AP39" s="463"/>
      <c r="AQ39" s="463"/>
      <c r="AR39" s="463"/>
      <c r="AS39" s="464"/>
    </row>
    <row r="40" spans="1:49">
      <c r="A40" s="290"/>
      <c r="B40" s="291"/>
      <c r="C40" s="292"/>
      <c r="D40" s="351"/>
      <c r="E40" s="236"/>
      <c r="F40" s="236"/>
      <c r="G40" s="236"/>
      <c r="H40" s="236"/>
      <c r="I40" s="353" t="s">
        <v>266</v>
      </c>
      <c r="J40" s="354"/>
      <c r="K40" s="348"/>
      <c r="L40" s="349"/>
      <c r="M40" s="349"/>
      <c r="N40" s="349"/>
      <c r="O40" s="350"/>
      <c r="P40" s="355"/>
      <c r="Q40" s="353"/>
      <c r="R40" s="353"/>
      <c r="S40" s="362"/>
      <c r="T40" s="363"/>
      <c r="U40" s="363"/>
      <c r="V40" s="363"/>
      <c r="W40" s="364"/>
      <c r="X40" s="369"/>
      <c r="Y40" s="370"/>
      <c r="Z40" s="370"/>
      <c r="AA40" s="370"/>
      <c r="AB40" s="371"/>
      <c r="AC40" s="369" t="s">
        <v>238</v>
      </c>
      <c r="AD40" s="370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63"/>
      <c r="AP40" s="482"/>
      <c r="AQ40" s="482"/>
      <c r="AR40" s="482"/>
      <c r="AS40" s="483"/>
    </row>
    <row r="41" spans="1:49">
      <c r="A41" s="290"/>
      <c r="B41" s="291"/>
      <c r="C41" s="292"/>
      <c r="D41" s="351"/>
      <c r="E41" s="236"/>
      <c r="F41" s="236"/>
      <c r="G41" s="236"/>
      <c r="H41" s="236"/>
      <c r="I41" s="353" t="s">
        <v>266</v>
      </c>
      <c r="J41" s="354"/>
      <c r="K41" s="348"/>
      <c r="L41" s="349"/>
      <c r="M41" s="349"/>
      <c r="N41" s="349"/>
      <c r="O41" s="350"/>
      <c r="P41" s="355"/>
      <c r="Q41" s="353"/>
      <c r="R41" s="353"/>
      <c r="S41" s="362"/>
      <c r="T41" s="363"/>
      <c r="U41" s="363"/>
      <c r="V41" s="363"/>
      <c r="W41" s="364"/>
      <c r="X41" s="369"/>
      <c r="Y41" s="370"/>
      <c r="Z41" s="370"/>
      <c r="AA41" s="370"/>
      <c r="AB41" s="371"/>
      <c r="AC41" s="369" t="s">
        <v>238</v>
      </c>
      <c r="AD41" s="370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63"/>
      <c r="AP41" s="482"/>
      <c r="AQ41" s="482"/>
      <c r="AR41" s="482"/>
      <c r="AS41" s="483"/>
    </row>
    <row r="42" spans="1:49">
      <c r="A42" s="290"/>
      <c r="B42" s="291"/>
      <c r="C42" s="292"/>
      <c r="D42" s="351"/>
      <c r="E42" s="236"/>
      <c r="F42" s="236"/>
      <c r="G42" s="236"/>
      <c r="H42" s="236"/>
      <c r="I42" s="353" t="s">
        <v>266</v>
      </c>
      <c r="J42" s="354"/>
      <c r="K42" s="348"/>
      <c r="L42" s="349"/>
      <c r="M42" s="349"/>
      <c r="N42" s="349"/>
      <c r="O42" s="350"/>
      <c r="P42" s="355"/>
      <c r="Q42" s="353"/>
      <c r="R42" s="353"/>
      <c r="S42" s="362"/>
      <c r="T42" s="363"/>
      <c r="U42" s="363"/>
      <c r="V42" s="363"/>
      <c r="W42" s="364"/>
      <c r="X42" s="369"/>
      <c r="Y42" s="370"/>
      <c r="Z42" s="370"/>
      <c r="AA42" s="370"/>
      <c r="AB42" s="371"/>
      <c r="AC42" s="369" t="s">
        <v>238</v>
      </c>
      <c r="AD42" s="370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63"/>
      <c r="AP42" s="482"/>
      <c r="AQ42" s="482"/>
      <c r="AR42" s="482"/>
      <c r="AS42" s="483"/>
    </row>
    <row r="43" spans="1:49">
      <c r="A43" s="290"/>
      <c r="B43" s="291"/>
      <c r="C43" s="292"/>
      <c r="D43" s="351"/>
      <c r="E43" s="236"/>
      <c r="F43" s="236"/>
      <c r="G43" s="236"/>
      <c r="H43" s="236"/>
      <c r="I43" s="353" t="s">
        <v>266</v>
      </c>
      <c r="J43" s="354"/>
      <c r="K43" s="348"/>
      <c r="L43" s="349"/>
      <c r="M43" s="349"/>
      <c r="N43" s="349"/>
      <c r="O43" s="350"/>
      <c r="P43" s="355"/>
      <c r="Q43" s="353"/>
      <c r="R43" s="353"/>
      <c r="S43" s="362"/>
      <c r="T43" s="363"/>
      <c r="U43" s="363"/>
      <c r="V43" s="363"/>
      <c r="W43" s="364"/>
      <c r="X43" s="369"/>
      <c r="Y43" s="370"/>
      <c r="Z43" s="370"/>
      <c r="AA43" s="370"/>
      <c r="AB43" s="371"/>
      <c r="AC43" s="369" t="s">
        <v>238</v>
      </c>
      <c r="AD43" s="370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63"/>
      <c r="AP43" s="482"/>
      <c r="AQ43" s="482"/>
      <c r="AR43" s="482"/>
      <c r="AS43" s="483"/>
    </row>
    <row r="44" spans="1:49">
      <c r="A44" s="290"/>
      <c r="B44" s="291"/>
      <c r="C44" s="292"/>
      <c r="D44" s="351"/>
      <c r="E44" s="236"/>
      <c r="F44" s="236"/>
      <c r="G44" s="236"/>
      <c r="H44" s="236"/>
      <c r="I44" s="353" t="s">
        <v>266</v>
      </c>
      <c r="J44" s="354"/>
      <c r="K44" s="348"/>
      <c r="L44" s="349"/>
      <c r="M44" s="349"/>
      <c r="N44" s="349"/>
      <c r="O44" s="350"/>
      <c r="P44" s="355"/>
      <c r="Q44" s="353"/>
      <c r="R44" s="353"/>
      <c r="S44" s="362"/>
      <c r="T44" s="363"/>
      <c r="U44" s="363"/>
      <c r="V44" s="363"/>
      <c r="W44" s="364"/>
      <c r="X44" s="369"/>
      <c r="Y44" s="370"/>
      <c r="Z44" s="370"/>
      <c r="AA44" s="370"/>
      <c r="AB44" s="371"/>
      <c r="AC44" s="369" t="s">
        <v>238</v>
      </c>
      <c r="AD44" s="370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63"/>
      <c r="AP44" s="482"/>
      <c r="AQ44" s="482"/>
      <c r="AR44" s="482"/>
      <c r="AS44" s="483"/>
    </row>
    <row r="45" spans="1:49" ht="14.25" thickBot="1">
      <c r="A45" s="293"/>
      <c r="B45" s="294"/>
      <c r="C45" s="295"/>
      <c r="D45" s="488"/>
      <c r="E45" s="489"/>
      <c r="F45" s="489"/>
      <c r="G45" s="489"/>
      <c r="H45" s="489"/>
      <c r="I45" s="357" t="s">
        <v>266</v>
      </c>
      <c r="J45" s="358"/>
      <c r="K45" s="348"/>
      <c r="L45" s="349"/>
      <c r="M45" s="349"/>
      <c r="N45" s="349"/>
      <c r="O45" s="350"/>
      <c r="P45" s="356"/>
      <c r="Q45" s="357"/>
      <c r="R45" s="357"/>
      <c r="S45" s="490"/>
      <c r="T45" s="491"/>
      <c r="U45" s="491"/>
      <c r="V45" s="491"/>
      <c r="W45" s="492"/>
      <c r="X45" s="493"/>
      <c r="Y45" s="494"/>
      <c r="Z45" s="494"/>
      <c r="AA45" s="494"/>
      <c r="AB45" s="495"/>
      <c r="AC45" s="493" t="s">
        <v>238</v>
      </c>
      <c r="AD45" s="494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84"/>
      <c r="AP45" s="485"/>
      <c r="AQ45" s="485"/>
      <c r="AR45" s="485"/>
      <c r="AS45" s="486"/>
    </row>
    <row r="46" spans="1:49" ht="13.5" customHeight="1">
      <c r="A46" s="259" t="s">
        <v>161</v>
      </c>
      <c r="B46" s="288"/>
      <c r="C46" s="288"/>
      <c r="D46" s="256" t="s">
        <v>82</v>
      </c>
      <c r="E46" s="257"/>
      <c r="F46" s="257"/>
      <c r="G46" s="257"/>
      <c r="H46" s="257"/>
      <c r="I46" s="257"/>
      <c r="J46" s="322" t="s">
        <v>184</v>
      </c>
      <c r="K46" s="257"/>
      <c r="L46" s="257"/>
      <c r="M46" s="257"/>
      <c r="N46" s="257"/>
      <c r="O46" s="257"/>
      <c r="P46" s="322" t="s">
        <v>185</v>
      </c>
      <c r="Q46" s="257"/>
      <c r="R46" s="337"/>
      <c r="S46" s="322" t="s">
        <v>108</v>
      </c>
      <c r="T46" s="257"/>
      <c r="U46" s="257"/>
      <c r="V46" s="257"/>
      <c r="W46" s="257"/>
      <c r="X46" s="257"/>
      <c r="Y46" s="322" t="s">
        <v>82</v>
      </c>
      <c r="Z46" s="257"/>
      <c r="AA46" s="322" t="s">
        <v>184</v>
      </c>
      <c r="AB46" s="257"/>
      <c r="AC46" s="257"/>
      <c r="AD46" s="257"/>
      <c r="AE46" s="257"/>
      <c r="AF46" s="337"/>
      <c r="AG46" s="322" t="s">
        <v>186</v>
      </c>
      <c r="AH46" s="257"/>
      <c r="AI46" s="257"/>
      <c r="AJ46" s="257"/>
      <c r="AK46" s="257"/>
      <c r="AL46" s="257"/>
      <c r="AM46" s="257"/>
      <c r="AN46" s="257"/>
      <c r="AO46" s="257"/>
      <c r="AP46" s="337"/>
      <c r="AQ46" s="322" t="s">
        <v>185</v>
      </c>
      <c r="AR46" s="257"/>
      <c r="AS46" s="258"/>
      <c r="AW46" s="202"/>
    </row>
    <row r="47" spans="1:49" ht="13.5" customHeight="1">
      <c r="A47" s="290"/>
      <c r="B47" s="291"/>
      <c r="C47" s="291"/>
      <c r="D47" s="339" t="s">
        <v>182</v>
      </c>
      <c r="E47" s="341"/>
      <c r="F47" s="310" t="s">
        <v>199</v>
      </c>
      <c r="G47" s="311"/>
      <c r="H47" s="311"/>
      <c r="I47" s="312"/>
      <c r="J47" s="196"/>
      <c r="K47" s="477"/>
      <c r="L47" s="478"/>
      <c r="M47" s="478"/>
      <c r="N47" s="478"/>
      <c r="O47" s="130" t="s">
        <v>152</v>
      </c>
      <c r="P47" s="233"/>
      <c r="Q47" s="234"/>
      <c r="R47" s="324"/>
      <c r="S47" s="306"/>
      <c r="T47" s="307"/>
      <c r="U47" s="307"/>
      <c r="V47" s="307"/>
      <c r="W47" s="307"/>
      <c r="X47" s="338"/>
      <c r="Y47" s="326" t="s">
        <v>225</v>
      </c>
      <c r="Z47" s="327"/>
      <c r="AA47" s="479"/>
      <c r="AB47" s="480"/>
      <c r="AC47" s="480"/>
      <c r="AD47" s="480"/>
      <c r="AE47" s="480"/>
      <c r="AF47" s="132" t="s">
        <v>152</v>
      </c>
      <c r="AG47" s="319"/>
      <c r="AH47" s="320"/>
      <c r="AI47" s="320"/>
      <c r="AJ47" s="320"/>
      <c r="AK47" s="320"/>
      <c r="AL47" s="320"/>
      <c r="AM47" s="320"/>
      <c r="AN47" s="320"/>
      <c r="AO47" s="320"/>
      <c r="AP47" s="321"/>
      <c r="AQ47" s="233"/>
      <c r="AR47" s="234"/>
      <c r="AS47" s="323"/>
      <c r="AW47" s="203"/>
    </row>
    <row r="48" spans="1:49">
      <c r="A48" s="290"/>
      <c r="B48" s="291"/>
      <c r="C48" s="291"/>
      <c r="D48" s="473"/>
      <c r="E48" s="474"/>
      <c r="F48" s="310"/>
      <c r="G48" s="311"/>
      <c r="H48" s="311"/>
      <c r="I48" s="312"/>
      <c r="J48" s="197"/>
      <c r="K48" s="342"/>
      <c r="L48" s="336"/>
      <c r="M48" s="336"/>
      <c r="N48" s="336"/>
      <c r="O48" s="131" t="s">
        <v>152</v>
      </c>
      <c r="P48" s="222"/>
      <c r="Q48" s="223"/>
      <c r="R48" s="240"/>
      <c r="S48" s="224"/>
      <c r="T48" s="225"/>
      <c r="U48" s="225"/>
      <c r="V48" s="225"/>
      <c r="W48" s="225"/>
      <c r="X48" s="332"/>
      <c r="Y48" s="328"/>
      <c r="Z48" s="329"/>
      <c r="AA48" s="335"/>
      <c r="AB48" s="336"/>
      <c r="AC48" s="336"/>
      <c r="AD48" s="336"/>
      <c r="AE48" s="336"/>
      <c r="AF48" s="131" t="s">
        <v>152</v>
      </c>
      <c r="AG48" s="319"/>
      <c r="AH48" s="320"/>
      <c r="AI48" s="320"/>
      <c r="AJ48" s="320"/>
      <c r="AK48" s="320"/>
      <c r="AL48" s="320"/>
      <c r="AM48" s="320"/>
      <c r="AN48" s="320"/>
      <c r="AO48" s="320"/>
      <c r="AP48" s="321"/>
      <c r="AQ48" s="222"/>
      <c r="AR48" s="223"/>
      <c r="AS48" s="318"/>
    </row>
    <row r="49" spans="1:45">
      <c r="A49" s="290"/>
      <c r="B49" s="291"/>
      <c r="C49" s="291"/>
      <c r="D49" s="473"/>
      <c r="E49" s="474"/>
      <c r="F49" s="310"/>
      <c r="G49" s="311"/>
      <c r="H49" s="311"/>
      <c r="I49" s="312"/>
      <c r="J49" s="197"/>
      <c r="K49" s="342"/>
      <c r="L49" s="336"/>
      <c r="M49" s="336"/>
      <c r="N49" s="336"/>
      <c r="O49" s="131" t="s">
        <v>152</v>
      </c>
      <c r="P49" s="222"/>
      <c r="Q49" s="223"/>
      <c r="R49" s="240"/>
      <c r="S49" s="224"/>
      <c r="T49" s="225"/>
      <c r="U49" s="225"/>
      <c r="V49" s="225"/>
      <c r="W49" s="225"/>
      <c r="X49" s="332"/>
      <c r="Y49" s="328"/>
      <c r="Z49" s="329"/>
      <c r="AA49" s="335"/>
      <c r="AB49" s="336"/>
      <c r="AC49" s="336"/>
      <c r="AD49" s="336"/>
      <c r="AE49" s="336"/>
      <c r="AF49" s="131" t="s">
        <v>152</v>
      </c>
      <c r="AG49" s="319"/>
      <c r="AH49" s="320"/>
      <c r="AI49" s="320"/>
      <c r="AJ49" s="320"/>
      <c r="AK49" s="320"/>
      <c r="AL49" s="320"/>
      <c r="AM49" s="320"/>
      <c r="AN49" s="320"/>
      <c r="AO49" s="320"/>
      <c r="AP49" s="321"/>
      <c r="AQ49" s="222"/>
      <c r="AR49" s="223"/>
      <c r="AS49" s="318"/>
    </row>
    <row r="50" spans="1:45">
      <c r="A50" s="290"/>
      <c r="B50" s="291"/>
      <c r="C50" s="291"/>
      <c r="D50" s="473"/>
      <c r="E50" s="474"/>
      <c r="F50" s="310"/>
      <c r="G50" s="311"/>
      <c r="H50" s="311"/>
      <c r="I50" s="312"/>
      <c r="J50" s="197"/>
      <c r="K50" s="342"/>
      <c r="L50" s="336"/>
      <c r="M50" s="336"/>
      <c r="N50" s="336"/>
      <c r="O50" s="131" t="s">
        <v>152</v>
      </c>
      <c r="P50" s="222"/>
      <c r="Q50" s="223"/>
      <c r="R50" s="240"/>
      <c r="S50" s="224"/>
      <c r="T50" s="225"/>
      <c r="U50" s="225"/>
      <c r="V50" s="225"/>
      <c r="W50" s="225"/>
      <c r="X50" s="332"/>
      <c r="Y50" s="328"/>
      <c r="Z50" s="329"/>
      <c r="AA50" s="335"/>
      <c r="AB50" s="336"/>
      <c r="AC50" s="336"/>
      <c r="AD50" s="336"/>
      <c r="AE50" s="336"/>
      <c r="AF50" s="131" t="s">
        <v>152</v>
      </c>
      <c r="AG50" s="319"/>
      <c r="AH50" s="320"/>
      <c r="AI50" s="320"/>
      <c r="AJ50" s="320"/>
      <c r="AK50" s="320"/>
      <c r="AL50" s="320"/>
      <c r="AM50" s="320"/>
      <c r="AN50" s="320"/>
      <c r="AO50" s="320"/>
      <c r="AP50" s="321"/>
      <c r="AQ50" s="222"/>
      <c r="AR50" s="223"/>
      <c r="AS50" s="318"/>
    </row>
    <row r="51" spans="1:45">
      <c r="A51" s="290"/>
      <c r="B51" s="291"/>
      <c r="C51" s="291"/>
      <c r="D51" s="473"/>
      <c r="E51" s="474"/>
      <c r="F51" s="310"/>
      <c r="G51" s="311"/>
      <c r="H51" s="311"/>
      <c r="I51" s="312"/>
      <c r="J51" s="197"/>
      <c r="K51" s="342"/>
      <c r="L51" s="336"/>
      <c r="M51" s="336"/>
      <c r="N51" s="336"/>
      <c r="O51" s="131" t="s">
        <v>152</v>
      </c>
      <c r="P51" s="222"/>
      <c r="Q51" s="223"/>
      <c r="R51" s="240"/>
      <c r="S51" s="224"/>
      <c r="T51" s="225"/>
      <c r="U51" s="225"/>
      <c r="V51" s="225"/>
      <c r="W51" s="225"/>
      <c r="X51" s="332"/>
      <c r="Y51" s="328"/>
      <c r="Z51" s="329"/>
      <c r="AA51" s="335"/>
      <c r="AB51" s="336"/>
      <c r="AC51" s="336"/>
      <c r="AD51" s="336"/>
      <c r="AE51" s="336"/>
      <c r="AF51" s="131" t="s">
        <v>152</v>
      </c>
      <c r="AG51" s="319"/>
      <c r="AH51" s="320"/>
      <c r="AI51" s="320"/>
      <c r="AJ51" s="320"/>
      <c r="AK51" s="320"/>
      <c r="AL51" s="320"/>
      <c r="AM51" s="320"/>
      <c r="AN51" s="320"/>
      <c r="AO51" s="320"/>
      <c r="AP51" s="321"/>
      <c r="AQ51" s="222"/>
      <c r="AR51" s="223"/>
      <c r="AS51" s="318"/>
    </row>
    <row r="52" spans="1:45">
      <c r="A52" s="290"/>
      <c r="B52" s="291"/>
      <c r="C52" s="291"/>
      <c r="D52" s="473"/>
      <c r="E52" s="474"/>
      <c r="F52" s="310"/>
      <c r="G52" s="311"/>
      <c r="H52" s="311"/>
      <c r="I52" s="312"/>
      <c r="J52" s="197"/>
      <c r="K52" s="342"/>
      <c r="L52" s="336"/>
      <c r="M52" s="336"/>
      <c r="N52" s="336"/>
      <c r="O52" s="131" t="s">
        <v>152</v>
      </c>
      <c r="P52" s="222"/>
      <c r="Q52" s="223"/>
      <c r="R52" s="240"/>
      <c r="S52" s="224"/>
      <c r="T52" s="225"/>
      <c r="U52" s="225"/>
      <c r="V52" s="225"/>
      <c r="W52" s="225"/>
      <c r="X52" s="332"/>
      <c r="Y52" s="328"/>
      <c r="Z52" s="329"/>
      <c r="AA52" s="335"/>
      <c r="AB52" s="336"/>
      <c r="AC52" s="336"/>
      <c r="AD52" s="336"/>
      <c r="AE52" s="336"/>
      <c r="AF52" s="131" t="s">
        <v>152</v>
      </c>
      <c r="AG52" s="319"/>
      <c r="AH52" s="320"/>
      <c r="AI52" s="320"/>
      <c r="AJ52" s="320"/>
      <c r="AK52" s="320"/>
      <c r="AL52" s="320"/>
      <c r="AM52" s="320"/>
      <c r="AN52" s="320"/>
      <c r="AO52" s="320"/>
      <c r="AP52" s="321"/>
      <c r="AQ52" s="222"/>
      <c r="AR52" s="223"/>
      <c r="AS52" s="318"/>
    </row>
    <row r="53" spans="1:45">
      <c r="A53" s="290"/>
      <c r="B53" s="291"/>
      <c r="C53" s="291"/>
      <c r="D53" s="475"/>
      <c r="E53" s="476"/>
      <c r="F53" s="310"/>
      <c r="G53" s="311"/>
      <c r="H53" s="311"/>
      <c r="I53" s="312"/>
      <c r="J53" s="198"/>
      <c r="K53" s="343"/>
      <c r="L53" s="344"/>
      <c r="M53" s="344"/>
      <c r="N53" s="344"/>
      <c r="O53" s="133" t="s">
        <v>152</v>
      </c>
      <c r="P53" s="237"/>
      <c r="Q53" s="238"/>
      <c r="R53" s="239"/>
      <c r="S53" s="308"/>
      <c r="T53" s="309"/>
      <c r="U53" s="309"/>
      <c r="V53" s="309"/>
      <c r="W53" s="309"/>
      <c r="X53" s="325"/>
      <c r="Y53" s="328"/>
      <c r="Z53" s="329"/>
      <c r="AA53" s="335"/>
      <c r="AB53" s="336"/>
      <c r="AC53" s="336"/>
      <c r="AD53" s="336"/>
      <c r="AE53" s="336"/>
      <c r="AF53" s="131" t="s">
        <v>152</v>
      </c>
      <c r="AG53" s="319"/>
      <c r="AH53" s="320"/>
      <c r="AI53" s="320"/>
      <c r="AJ53" s="320"/>
      <c r="AK53" s="320"/>
      <c r="AL53" s="320"/>
      <c r="AM53" s="320"/>
      <c r="AN53" s="320"/>
      <c r="AO53" s="320"/>
      <c r="AP53" s="321"/>
      <c r="AQ53" s="222"/>
      <c r="AR53" s="223"/>
      <c r="AS53" s="318"/>
    </row>
    <row r="54" spans="1:45" ht="13.5" customHeight="1">
      <c r="A54" s="290"/>
      <c r="B54" s="291"/>
      <c r="C54" s="291"/>
      <c r="D54" s="339" t="s">
        <v>222</v>
      </c>
      <c r="E54" s="340"/>
      <c r="F54" s="340"/>
      <c r="G54" s="340"/>
      <c r="H54" s="340"/>
      <c r="I54" s="341"/>
      <c r="J54" s="281" t="s">
        <v>184</v>
      </c>
      <c r="K54" s="242"/>
      <c r="L54" s="242"/>
      <c r="M54" s="242"/>
      <c r="N54" s="242"/>
      <c r="O54" s="242"/>
      <c r="P54" s="281" t="s">
        <v>185</v>
      </c>
      <c r="Q54" s="242"/>
      <c r="R54" s="305"/>
      <c r="S54" s="281" t="s">
        <v>108</v>
      </c>
      <c r="T54" s="242"/>
      <c r="U54" s="242"/>
      <c r="V54" s="242"/>
      <c r="W54" s="242"/>
      <c r="X54" s="305"/>
      <c r="Y54" s="328"/>
      <c r="Z54" s="329"/>
      <c r="AA54" s="335"/>
      <c r="AB54" s="336"/>
      <c r="AC54" s="336"/>
      <c r="AD54" s="336"/>
      <c r="AE54" s="336"/>
      <c r="AF54" s="131" t="s">
        <v>152</v>
      </c>
      <c r="AG54" s="319"/>
      <c r="AH54" s="320"/>
      <c r="AI54" s="320"/>
      <c r="AJ54" s="320"/>
      <c r="AK54" s="320"/>
      <c r="AL54" s="320"/>
      <c r="AM54" s="320"/>
      <c r="AN54" s="320"/>
      <c r="AO54" s="320"/>
      <c r="AP54" s="321"/>
      <c r="AQ54" s="222"/>
      <c r="AR54" s="223"/>
      <c r="AS54" s="318"/>
    </row>
    <row r="55" spans="1:45" ht="13.5" customHeight="1">
      <c r="A55" s="290"/>
      <c r="B55" s="291"/>
      <c r="C55" s="291"/>
      <c r="D55" s="339" t="s">
        <v>181</v>
      </c>
      <c r="E55" s="341"/>
      <c r="F55" s="310" t="s">
        <v>226</v>
      </c>
      <c r="G55" s="311"/>
      <c r="H55" s="311"/>
      <c r="I55" s="312"/>
      <c r="J55" s="306"/>
      <c r="K55" s="307"/>
      <c r="L55" s="307"/>
      <c r="M55" s="307"/>
      <c r="N55" s="307"/>
      <c r="O55" s="130" t="s">
        <v>152</v>
      </c>
      <c r="P55" s="233"/>
      <c r="Q55" s="234"/>
      <c r="R55" s="324"/>
      <c r="S55" s="306"/>
      <c r="T55" s="307"/>
      <c r="U55" s="307"/>
      <c r="V55" s="307"/>
      <c r="W55" s="307"/>
      <c r="X55" s="338"/>
      <c r="Y55" s="328"/>
      <c r="Z55" s="329"/>
      <c r="AA55" s="335"/>
      <c r="AB55" s="336"/>
      <c r="AC55" s="336"/>
      <c r="AD55" s="336"/>
      <c r="AE55" s="336"/>
      <c r="AF55" s="131" t="s">
        <v>152</v>
      </c>
      <c r="AG55" s="319"/>
      <c r="AH55" s="320"/>
      <c r="AI55" s="320"/>
      <c r="AJ55" s="320"/>
      <c r="AK55" s="320"/>
      <c r="AL55" s="320"/>
      <c r="AM55" s="320"/>
      <c r="AN55" s="320"/>
      <c r="AO55" s="320"/>
      <c r="AP55" s="321"/>
      <c r="AQ55" s="222"/>
      <c r="AR55" s="223"/>
      <c r="AS55" s="318"/>
    </row>
    <row r="56" spans="1:45">
      <c r="A56" s="290"/>
      <c r="B56" s="291"/>
      <c r="C56" s="291"/>
      <c r="D56" s="473"/>
      <c r="E56" s="474"/>
      <c r="F56" s="310"/>
      <c r="G56" s="311"/>
      <c r="H56" s="311"/>
      <c r="I56" s="312"/>
      <c r="J56" s="224"/>
      <c r="K56" s="225"/>
      <c r="L56" s="225"/>
      <c r="M56" s="225"/>
      <c r="N56" s="225"/>
      <c r="O56" s="131" t="s">
        <v>152</v>
      </c>
      <c r="P56" s="222"/>
      <c r="Q56" s="223"/>
      <c r="R56" s="240"/>
      <c r="S56" s="224"/>
      <c r="T56" s="225"/>
      <c r="U56" s="225"/>
      <c r="V56" s="225"/>
      <c r="W56" s="225"/>
      <c r="X56" s="332"/>
      <c r="Y56" s="330"/>
      <c r="Z56" s="331"/>
      <c r="AA56" s="333"/>
      <c r="AB56" s="334"/>
      <c r="AC56" s="334"/>
      <c r="AD56" s="334"/>
      <c r="AE56" s="334"/>
      <c r="AF56" s="133" t="s">
        <v>152</v>
      </c>
      <c r="AG56" s="313"/>
      <c r="AH56" s="313"/>
      <c r="AI56" s="313"/>
      <c r="AJ56" s="313"/>
      <c r="AK56" s="313"/>
      <c r="AL56" s="313"/>
      <c r="AM56" s="313"/>
      <c r="AN56" s="313"/>
      <c r="AO56" s="313"/>
      <c r="AP56" s="313"/>
      <c r="AQ56" s="237"/>
      <c r="AR56" s="238"/>
      <c r="AS56" s="481"/>
    </row>
    <row r="57" spans="1:45" ht="14.25" customHeight="1">
      <c r="A57" s="290"/>
      <c r="B57" s="291"/>
      <c r="C57" s="291"/>
      <c r="D57" s="473"/>
      <c r="E57" s="474"/>
      <c r="F57" s="310"/>
      <c r="G57" s="311"/>
      <c r="H57" s="311"/>
      <c r="I57" s="312"/>
      <c r="J57" s="224"/>
      <c r="K57" s="225"/>
      <c r="L57" s="225"/>
      <c r="M57" s="225"/>
      <c r="N57" s="225"/>
      <c r="O57" s="131" t="s">
        <v>152</v>
      </c>
      <c r="P57" s="222"/>
      <c r="Q57" s="223"/>
      <c r="R57" s="240"/>
      <c r="S57" s="224"/>
      <c r="T57" s="225"/>
      <c r="U57" s="225"/>
      <c r="V57" s="225"/>
      <c r="W57" s="225"/>
      <c r="X57" s="225"/>
      <c r="Y57" s="281" t="s">
        <v>222</v>
      </c>
      <c r="Z57" s="242"/>
      <c r="AA57" s="242"/>
      <c r="AB57" s="242"/>
      <c r="AC57" s="242"/>
      <c r="AD57" s="242"/>
      <c r="AE57" s="242"/>
      <c r="AF57" s="305"/>
      <c r="AG57" s="281" t="s">
        <v>70</v>
      </c>
      <c r="AH57" s="242"/>
      <c r="AI57" s="242"/>
      <c r="AJ57" s="281" t="s">
        <v>185</v>
      </c>
      <c r="AK57" s="242"/>
      <c r="AL57" s="242"/>
      <c r="AM57" s="231" t="s">
        <v>108</v>
      </c>
      <c r="AN57" s="232"/>
      <c r="AO57" s="232"/>
      <c r="AP57" s="232"/>
      <c r="AQ57" s="232"/>
      <c r="AR57" s="232"/>
      <c r="AS57" s="487"/>
    </row>
    <row r="58" spans="1:45" ht="13.5" customHeight="1">
      <c r="A58" s="290"/>
      <c r="B58" s="291"/>
      <c r="C58" s="291"/>
      <c r="D58" s="473"/>
      <c r="E58" s="474"/>
      <c r="F58" s="310"/>
      <c r="G58" s="311"/>
      <c r="H58" s="311"/>
      <c r="I58" s="312"/>
      <c r="J58" s="224"/>
      <c r="K58" s="225"/>
      <c r="L58" s="225"/>
      <c r="M58" s="225"/>
      <c r="N58" s="225"/>
      <c r="O58" s="131" t="s">
        <v>152</v>
      </c>
      <c r="P58" s="222"/>
      <c r="Q58" s="223"/>
      <c r="R58" s="240"/>
      <c r="S58" s="224"/>
      <c r="T58" s="225"/>
      <c r="U58" s="225"/>
      <c r="V58" s="225"/>
      <c r="W58" s="225"/>
      <c r="X58" s="225"/>
      <c r="Y58" s="314" t="s">
        <v>228</v>
      </c>
      <c r="Z58" s="315"/>
      <c r="AA58" s="315"/>
      <c r="AB58" s="315"/>
      <c r="AC58" s="315"/>
      <c r="AD58" s="315"/>
      <c r="AE58" s="315"/>
      <c r="AF58" s="316"/>
      <c r="AG58" s="277"/>
      <c r="AH58" s="278"/>
      <c r="AI58" s="204" t="s">
        <v>162</v>
      </c>
      <c r="AJ58" s="277"/>
      <c r="AK58" s="278"/>
      <c r="AL58" s="313"/>
      <c r="AM58" s="277"/>
      <c r="AN58" s="278"/>
      <c r="AO58" s="278"/>
      <c r="AP58" s="278"/>
      <c r="AQ58" s="278"/>
      <c r="AR58" s="278"/>
      <c r="AS58" s="279"/>
    </row>
    <row r="59" spans="1:45" ht="13.5" customHeight="1">
      <c r="A59" s="290"/>
      <c r="B59" s="291"/>
      <c r="C59" s="291"/>
      <c r="D59" s="473"/>
      <c r="E59" s="474"/>
      <c r="F59" s="454"/>
      <c r="G59" s="455"/>
      <c r="H59" s="455"/>
      <c r="I59" s="456"/>
      <c r="J59" s="308"/>
      <c r="K59" s="309"/>
      <c r="L59" s="309"/>
      <c r="M59" s="309"/>
      <c r="N59" s="309"/>
      <c r="O59" s="133" t="s">
        <v>152</v>
      </c>
      <c r="P59" s="237"/>
      <c r="Q59" s="238"/>
      <c r="R59" s="239"/>
      <c r="S59" s="308"/>
      <c r="T59" s="309"/>
      <c r="U59" s="309"/>
      <c r="V59" s="309"/>
      <c r="W59" s="309"/>
      <c r="X59" s="309"/>
      <c r="Y59" s="310" t="s">
        <v>227</v>
      </c>
      <c r="Z59" s="311"/>
      <c r="AA59" s="311"/>
      <c r="AB59" s="311"/>
      <c r="AC59" s="311"/>
      <c r="AD59" s="311"/>
      <c r="AE59" s="311"/>
      <c r="AF59" s="312"/>
      <c r="AG59" s="274"/>
      <c r="AH59" s="275"/>
      <c r="AI59" s="205" t="s">
        <v>162</v>
      </c>
      <c r="AJ59" s="274"/>
      <c r="AK59" s="275"/>
      <c r="AL59" s="280"/>
      <c r="AM59" s="274"/>
      <c r="AN59" s="275"/>
      <c r="AO59" s="275"/>
      <c r="AP59" s="275"/>
      <c r="AQ59" s="275"/>
      <c r="AR59" s="275"/>
      <c r="AS59" s="276"/>
    </row>
    <row r="60" spans="1:45" ht="14.25" customHeight="1">
      <c r="A60" s="290"/>
      <c r="B60" s="291"/>
      <c r="C60" s="291"/>
      <c r="D60" s="473"/>
      <c r="E60" s="474"/>
      <c r="F60" s="310" t="s">
        <v>198</v>
      </c>
      <c r="G60" s="311"/>
      <c r="H60" s="311"/>
      <c r="I60" s="312"/>
      <c r="J60" s="306"/>
      <c r="K60" s="307"/>
      <c r="L60" s="307"/>
      <c r="M60" s="307"/>
      <c r="N60" s="307"/>
      <c r="O60" s="130" t="s">
        <v>152</v>
      </c>
      <c r="P60" s="233"/>
      <c r="Q60" s="234"/>
      <c r="R60" s="324"/>
      <c r="S60" s="306"/>
      <c r="T60" s="307"/>
      <c r="U60" s="307"/>
      <c r="V60" s="307"/>
      <c r="W60" s="307"/>
      <c r="X60" s="307"/>
      <c r="Y60" s="281" t="s">
        <v>222</v>
      </c>
      <c r="Z60" s="242"/>
      <c r="AA60" s="242"/>
      <c r="AB60" s="242"/>
      <c r="AC60" s="242"/>
      <c r="AD60" s="242"/>
      <c r="AE60" s="242"/>
      <c r="AF60" s="305"/>
      <c r="AG60" s="281" t="s">
        <v>186</v>
      </c>
      <c r="AH60" s="242"/>
      <c r="AI60" s="242"/>
      <c r="AJ60" s="242"/>
      <c r="AK60" s="242"/>
      <c r="AL60" s="242"/>
      <c r="AM60" s="242"/>
      <c r="AN60" s="242"/>
      <c r="AO60" s="242"/>
      <c r="AP60" s="242"/>
      <c r="AQ60" s="242"/>
      <c r="AR60" s="242"/>
      <c r="AS60" s="243"/>
    </row>
    <row r="61" spans="1:45" ht="13.5" customHeight="1">
      <c r="A61" s="290"/>
      <c r="B61" s="291"/>
      <c r="C61" s="291"/>
      <c r="D61" s="473"/>
      <c r="E61" s="474"/>
      <c r="F61" s="310"/>
      <c r="G61" s="311"/>
      <c r="H61" s="311"/>
      <c r="I61" s="312"/>
      <c r="J61" s="229"/>
      <c r="K61" s="230"/>
      <c r="L61" s="230"/>
      <c r="M61" s="230"/>
      <c r="N61" s="230"/>
      <c r="O61" s="134" t="s">
        <v>152</v>
      </c>
      <c r="P61" s="226"/>
      <c r="Q61" s="227"/>
      <c r="R61" s="228"/>
      <c r="S61" s="229"/>
      <c r="T61" s="230"/>
      <c r="U61" s="230"/>
      <c r="V61" s="230"/>
      <c r="W61" s="230"/>
      <c r="X61" s="230"/>
      <c r="Y61" s="299" t="s">
        <v>183</v>
      </c>
      <c r="Z61" s="300"/>
      <c r="AA61" s="300"/>
      <c r="AB61" s="300"/>
      <c r="AC61" s="300"/>
      <c r="AD61" s="300"/>
      <c r="AE61" s="300"/>
      <c r="AF61" s="301"/>
      <c r="AG61" s="268"/>
      <c r="AH61" s="269"/>
      <c r="AI61" s="269"/>
      <c r="AJ61" s="269"/>
      <c r="AK61" s="269"/>
      <c r="AL61" s="269"/>
      <c r="AM61" s="269"/>
      <c r="AN61" s="269"/>
      <c r="AO61" s="269"/>
      <c r="AP61" s="269"/>
      <c r="AQ61" s="269"/>
      <c r="AR61" s="269"/>
      <c r="AS61" s="270"/>
    </row>
    <row r="62" spans="1:45" ht="14.25" customHeight="1">
      <c r="A62" s="290"/>
      <c r="B62" s="291"/>
      <c r="C62" s="291"/>
      <c r="D62" s="473"/>
      <c r="E62" s="474"/>
      <c r="F62" s="451" t="s">
        <v>200</v>
      </c>
      <c r="G62" s="452"/>
      <c r="H62" s="452"/>
      <c r="I62" s="453"/>
      <c r="J62" s="281" t="s">
        <v>185</v>
      </c>
      <c r="K62" s="242"/>
      <c r="L62" s="242"/>
      <c r="M62" s="281" t="s">
        <v>70</v>
      </c>
      <c r="N62" s="242"/>
      <c r="O62" s="242"/>
      <c r="P62" s="231" t="s">
        <v>108</v>
      </c>
      <c r="Q62" s="232"/>
      <c r="R62" s="232"/>
      <c r="S62" s="232"/>
      <c r="T62" s="232"/>
      <c r="U62" s="232"/>
      <c r="V62" s="232"/>
      <c r="W62" s="232"/>
      <c r="X62" s="232"/>
      <c r="Y62" s="299"/>
      <c r="Z62" s="300"/>
      <c r="AA62" s="300"/>
      <c r="AB62" s="300"/>
      <c r="AC62" s="300"/>
      <c r="AD62" s="300"/>
      <c r="AE62" s="300"/>
      <c r="AF62" s="301"/>
      <c r="AG62" s="268"/>
      <c r="AH62" s="269"/>
      <c r="AI62" s="269"/>
      <c r="AJ62" s="269"/>
      <c r="AK62" s="269"/>
      <c r="AL62" s="269"/>
      <c r="AM62" s="269"/>
      <c r="AN62" s="269"/>
      <c r="AO62" s="269"/>
      <c r="AP62" s="269"/>
      <c r="AQ62" s="269"/>
      <c r="AR62" s="269"/>
      <c r="AS62" s="270"/>
    </row>
    <row r="63" spans="1:45" ht="13.5" customHeight="1">
      <c r="A63" s="290"/>
      <c r="B63" s="291"/>
      <c r="C63" s="291"/>
      <c r="D63" s="473"/>
      <c r="E63" s="474"/>
      <c r="F63" s="310"/>
      <c r="G63" s="311"/>
      <c r="H63" s="311"/>
      <c r="I63" s="312"/>
      <c r="J63" s="222"/>
      <c r="K63" s="223"/>
      <c r="L63" s="223"/>
      <c r="M63" s="233"/>
      <c r="N63" s="234"/>
      <c r="O63" s="199" t="s">
        <v>162</v>
      </c>
      <c r="P63" s="233"/>
      <c r="Q63" s="234"/>
      <c r="R63" s="234"/>
      <c r="S63" s="234"/>
      <c r="T63" s="234"/>
      <c r="U63" s="234"/>
      <c r="V63" s="234"/>
      <c r="W63" s="234"/>
      <c r="X63" s="234"/>
      <c r="Y63" s="299" t="s">
        <v>176</v>
      </c>
      <c r="Z63" s="300"/>
      <c r="AA63" s="300"/>
      <c r="AB63" s="300"/>
      <c r="AC63" s="300"/>
      <c r="AD63" s="300"/>
      <c r="AE63" s="300"/>
      <c r="AF63" s="301"/>
      <c r="AG63" s="268"/>
      <c r="AH63" s="269"/>
      <c r="AI63" s="269"/>
      <c r="AJ63" s="269"/>
      <c r="AK63" s="269"/>
      <c r="AL63" s="269"/>
      <c r="AM63" s="269"/>
      <c r="AN63" s="269"/>
      <c r="AO63" s="269"/>
      <c r="AP63" s="269"/>
      <c r="AQ63" s="269"/>
      <c r="AR63" s="269"/>
      <c r="AS63" s="270"/>
    </row>
    <row r="64" spans="1:45">
      <c r="A64" s="290"/>
      <c r="B64" s="291"/>
      <c r="C64" s="291"/>
      <c r="D64" s="473"/>
      <c r="E64" s="474"/>
      <c r="F64" s="310"/>
      <c r="G64" s="311"/>
      <c r="H64" s="311"/>
      <c r="I64" s="312"/>
      <c r="J64" s="222"/>
      <c r="K64" s="223"/>
      <c r="L64" s="223"/>
      <c r="M64" s="235"/>
      <c r="N64" s="236"/>
      <c r="O64" s="199" t="s">
        <v>162</v>
      </c>
      <c r="P64" s="235"/>
      <c r="Q64" s="236"/>
      <c r="R64" s="236"/>
      <c r="S64" s="236"/>
      <c r="T64" s="236"/>
      <c r="U64" s="236"/>
      <c r="V64" s="236"/>
      <c r="W64" s="236"/>
      <c r="X64" s="236"/>
      <c r="Y64" s="299"/>
      <c r="Z64" s="300"/>
      <c r="AA64" s="300"/>
      <c r="AB64" s="300"/>
      <c r="AC64" s="300"/>
      <c r="AD64" s="300"/>
      <c r="AE64" s="300"/>
      <c r="AF64" s="301"/>
      <c r="AG64" s="268"/>
      <c r="AH64" s="269"/>
      <c r="AI64" s="269"/>
      <c r="AJ64" s="269"/>
      <c r="AK64" s="269"/>
      <c r="AL64" s="269"/>
      <c r="AM64" s="269"/>
      <c r="AN64" s="269"/>
      <c r="AO64" s="269"/>
      <c r="AP64" s="269"/>
      <c r="AQ64" s="269"/>
      <c r="AR64" s="269"/>
      <c r="AS64" s="270"/>
    </row>
    <row r="65" spans="1:45" ht="14.25" customHeight="1">
      <c r="A65" s="290"/>
      <c r="B65" s="291"/>
      <c r="C65" s="291"/>
      <c r="D65" s="473"/>
      <c r="E65" s="474"/>
      <c r="F65" s="310"/>
      <c r="G65" s="311"/>
      <c r="H65" s="311"/>
      <c r="I65" s="312"/>
      <c r="J65" s="222"/>
      <c r="K65" s="223"/>
      <c r="L65" s="223"/>
      <c r="M65" s="235"/>
      <c r="N65" s="236"/>
      <c r="O65" s="199" t="s">
        <v>162</v>
      </c>
      <c r="P65" s="235"/>
      <c r="Q65" s="236"/>
      <c r="R65" s="236"/>
      <c r="S65" s="236"/>
      <c r="T65" s="236"/>
      <c r="U65" s="236"/>
      <c r="V65" s="236"/>
      <c r="W65" s="236"/>
      <c r="X65" s="236"/>
      <c r="Y65" s="299" t="s">
        <v>223</v>
      </c>
      <c r="Z65" s="300"/>
      <c r="AA65" s="300"/>
      <c r="AB65" s="300"/>
      <c r="AC65" s="300"/>
      <c r="AD65" s="300"/>
      <c r="AE65" s="300"/>
      <c r="AF65" s="301"/>
      <c r="AG65" s="268"/>
      <c r="AH65" s="269"/>
      <c r="AI65" s="269"/>
      <c r="AJ65" s="269"/>
      <c r="AK65" s="269"/>
      <c r="AL65" s="269"/>
      <c r="AM65" s="269"/>
      <c r="AN65" s="269"/>
      <c r="AO65" s="269"/>
      <c r="AP65" s="269"/>
      <c r="AQ65" s="269"/>
      <c r="AR65" s="269"/>
      <c r="AS65" s="270"/>
    </row>
    <row r="66" spans="1:45" ht="14.25" customHeight="1" thickBot="1">
      <c r="A66" s="290"/>
      <c r="B66" s="291"/>
      <c r="C66" s="291"/>
      <c r="D66" s="475"/>
      <c r="E66" s="476"/>
      <c r="F66" s="310"/>
      <c r="G66" s="311"/>
      <c r="H66" s="311"/>
      <c r="I66" s="312"/>
      <c r="J66" s="226"/>
      <c r="K66" s="227"/>
      <c r="L66" s="227"/>
      <c r="M66" s="317"/>
      <c r="N66" s="313"/>
      <c r="O66" s="200" t="s">
        <v>162</v>
      </c>
      <c r="P66" s="317"/>
      <c r="Q66" s="313"/>
      <c r="R66" s="313"/>
      <c r="S66" s="313"/>
      <c r="T66" s="313"/>
      <c r="U66" s="313"/>
      <c r="V66" s="313"/>
      <c r="W66" s="313"/>
      <c r="X66" s="313"/>
      <c r="Y66" s="302"/>
      <c r="Z66" s="303"/>
      <c r="AA66" s="303"/>
      <c r="AB66" s="303"/>
      <c r="AC66" s="303"/>
      <c r="AD66" s="303"/>
      <c r="AE66" s="303"/>
      <c r="AF66" s="304"/>
      <c r="AG66" s="271"/>
      <c r="AH66" s="272"/>
      <c r="AI66" s="272"/>
      <c r="AJ66" s="272"/>
      <c r="AK66" s="272"/>
      <c r="AL66" s="272"/>
      <c r="AM66" s="272"/>
      <c r="AN66" s="272"/>
      <c r="AO66" s="272"/>
      <c r="AP66" s="272"/>
      <c r="AQ66" s="272"/>
      <c r="AR66" s="272"/>
      <c r="AS66" s="273"/>
    </row>
    <row r="67" spans="1:45" ht="14.25" customHeight="1">
      <c r="A67" s="472" t="s">
        <v>33</v>
      </c>
      <c r="B67" s="260"/>
      <c r="C67" s="261"/>
      <c r="D67" s="256" t="s">
        <v>35</v>
      </c>
      <c r="E67" s="257"/>
      <c r="F67" s="258"/>
      <c r="G67" s="253"/>
      <c r="H67" s="254"/>
      <c r="I67" s="254"/>
      <c r="J67" s="254"/>
      <c r="K67" s="254"/>
      <c r="L67" s="254"/>
      <c r="M67" s="254"/>
      <c r="N67" s="254"/>
      <c r="O67" s="254"/>
      <c r="P67" s="254"/>
      <c r="Q67" s="254"/>
      <c r="R67" s="255"/>
      <c r="S67" s="259" t="s">
        <v>221</v>
      </c>
      <c r="T67" s="260"/>
      <c r="U67" s="261"/>
      <c r="V67" s="282"/>
      <c r="W67" s="283"/>
      <c r="X67" s="283"/>
      <c r="Y67" s="283"/>
      <c r="Z67" s="283"/>
      <c r="AA67" s="283"/>
      <c r="AB67" s="283"/>
      <c r="AC67" s="283"/>
      <c r="AD67" s="283"/>
      <c r="AE67" s="259" t="s">
        <v>187</v>
      </c>
      <c r="AF67" s="288"/>
      <c r="AG67" s="289"/>
      <c r="AH67" s="282"/>
      <c r="AI67" s="283"/>
      <c r="AJ67" s="283"/>
      <c r="AK67" s="283"/>
      <c r="AL67" s="283"/>
      <c r="AM67" s="283"/>
      <c r="AN67" s="283"/>
      <c r="AO67" s="283"/>
      <c r="AP67" s="283"/>
      <c r="AQ67" s="283"/>
      <c r="AR67" s="283"/>
      <c r="AS67" s="296"/>
    </row>
    <row r="68" spans="1:45">
      <c r="A68" s="262"/>
      <c r="B68" s="263"/>
      <c r="C68" s="264"/>
      <c r="D68" s="241" t="s">
        <v>34</v>
      </c>
      <c r="E68" s="242"/>
      <c r="F68" s="243"/>
      <c r="G68" s="250"/>
      <c r="H68" s="251"/>
      <c r="I68" s="251"/>
      <c r="J68" s="251"/>
      <c r="K68" s="251"/>
      <c r="L68" s="251"/>
      <c r="M68" s="251"/>
      <c r="N68" s="251"/>
      <c r="O68" s="251"/>
      <c r="P68" s="251"/>
      <c r="Q68" s="251"/>
      <c r="R68" s="252"/>
      <c r="S68" s="262"/>
      <c r="T68" s="263"/>
      <c r="U68" s="264"/>
      <c r="V68" s="284"/>
      <c r="W68" s="285"/>
      <c r="X68" s="285"/>
      <c r="Y68" s="285"/>
      <c r="Z68" s="285"/>
      <c r="AA68" s="285"/>
      <c r="AB68" s="285"/>
      <c r="AC68" s="285"/>
      <c r="AD68" s="285"/>
      <c r="AE68" s="290"/>
      <c r="AF68" s="291"/>
      <c r="AG68" s="292"/>
      <c r="AH68" s="284"/>
      <c r="AI68" s="285"/>
      <c r="AJ68" s="285"/>
      <c r="AK68" s="285"/>
      <c r="AL68" s="285"/>
      <c r="AM68" s="285"/>
      <c r="AN68" s="285"/>
      <c r="AO68" s="285"/>
      <c r="AP68" s="285"/>
      <c r="AQ68" s="285"/>
      <c r="AR68" s="285"/>
      <c r="AS68" s="297"/>
    </row>
    <row r="69" spans="1:45">
      <c r="A69" s="262"/>
      <c r="B69" s="263"/>
      <c r="C69" s="264"/>
      <c r="D69" s="241" t="s">
        <v>219</v>
      </c>
      <c r="E69" s="242"/>
      <c r="F69" s="243"/>
      <c r="G69" s="250"/>
      <c r="H69" s="251"/>
      <c r="I69" s="251"/>
      <c r="J69" s="251"/>
      <c r="K69" s="251"/>
      <c r="L69" s="251"/>
      <c r="M69" s="251"/>
      <c r="N69" s="251"/>
      <c r="O69" s="251"/>
      <c r="P69" s="251"/>
      <c r="Q69" s="251"/>
      <c r="R69" s="252"/>
      <c r="S69" s="262"/>
      <c r="T69" s="263"/>
      <c r="U69" s="264"/>
      <c r="V69" s="284"/>
      <c r="W69" s="285"/>
      <c r="X69" s="285"/>
      <c r="Y69" s="285"/>
      <c r="Z69" s="285"/>
      <c r="AA69" s="285"/>
      <c r="AB69" s="285"/>
      <c r="AC69" s="285"/>
      <c r="AD69" s="285"/>
      <c r="AE69" s="290"/>
      <c r="AF69" s="291"/>
      <c r="AG69" s="292"/>
      <c r="AH69" s="284"/>
      <c r="AI69" s="285"/>
      <c r="AJ69" s="285"/>
      <c r="AK69" s="285"/>
      <c r="AL69" s="285"/>
      <c r="AM69" s="285"/>
      <c r="AN69" s="285"/>
      <c r="AO69" s="285"/>
      <c r="AP69" s="285"/>
      <c r="AQ69" s="285"/>
      <c r="AR69" s="285"/>
      <c r="AS69" s="297"/>
    </row>
    <row r="70" spans="1:45" ht="13.5" customHeight="1" thickBot="1">
      <c r="A70" s="265"/>
      <c r="B70" s="266"/>
      <c r="C70" s="267"/>
      <c r="D70" s="244" t="s">
        <v>220</v>
      </c>
      <c r="E70" s="245"/>
      <c r="F70" s="246"/>
      <c r="G70" s="247"/>
      <c r="H70" s="248"/>
      <c r="I70" s="248"/>
      <c r="J70" s="248"/>
      <c r="K70" s="248"/>
      <c r="L70" s="248"/>
      <c r="M70" s="248"/>
      <c r="N70" s="248"/>
      <c r="O70" s="248"/>
      <c r="P70" s="248"/>
      <c r="Q70" s="248"/>
      <c r="R70" s="249"/>
      <c r="S70" s="265"/>
      <c r="T70" s="266"/>
      <c r="U70" s="267"/>
      <c r="V70" s="286"/>
      <c r="W70" s="287"/>
      <c r="X70" s="287"/>
      <c r="Y70" s="287"/>
      <c r="Z70" s="287"/>
      <c r="AA70" s="287"/>
      <c r="AB70" s="287"/>
      <c r="AC70" s="287"/>
      <c r="AD70" s="287"/>
      <c r="AE70" s="293"/>
      <c r="AF70" s="294"/>
      <c r="AG70" s="295"/>
      <c r="AH70" s="286"/>
      <c r="AI70" s="287"/>
      <c r="AJ70" s="287"/>
      <c r="AK70" s="287"/>
      <c r="AL70" s="287"/>
      <c r="AM70" s="287"/>
      <c r="AN70" s="287"/>
      <c r="AO70" s="287"/>
      <c r="AP70" s="287"/>
      <c r="AQ70" s="287"/>
      <c r="AR70" s="287"/>
      <c r="AS70" s="298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zoomScaleNormal="100" zoomScaleSheetLayoutView="100" workbookViewId="0">
      <selection activeCell="D5" sqref="D5:AS4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2" t="s">
        <v>156</v>
      </c>
      <c r="B1" s="392"/>
      <c r="C1" s="392"/>
      <c r="D1" s="392"/>
      <c r="E1" s="392"/>
      <c r="F1" s="392"/>
      <c r="G1" s="392"/>
      <c r="H1" s="392"/>
      <c r="I1" s="392"/>
      <c r="J1" s="392"/>
      <c r="K1" s="392"/>
      <c r="L1" s="392"/>
      <c r="M1" s="392"/>
      <c r="N1" s="392"/>
      <c r="O1" s="392"/>
      <c r="P1" s="392"/>
      <c r="Q1" s="392"/>
      <c r="R1" s="392"/>
      <c r="S1" s="392"/>
      <c r="T1" s="392"/>
      <c r="U1" s="392"/>
      <c r="V1" s="392"/>
      <c r="W1" s="392"/>
      <c r="X1" s="392"/>
      <c r="Y1" s="392"/>
      <c r="Z1" s="392"/>
      <c r="AA1" s="392"/>
      <c r="AB1" s="392"/>
      <c r="AC1" s="392"/>
      <c r="AD1" s="392"/>
      <c r="AE1" s="392"/>
      <c r="AF1" s="392"/>
      <c r="AG1" s="393"/>
      <c r="AH1" s="496" t="s">
        <v>148</v>
      </c>
      <c r="AI1" s="496"/>
      <c r="AJ1" s="496"/>
      <c r="AK1" s="496"/>
      <c r="AL1" s="496" t="s">
        <v>149</v>
      </c>
      <c r="AM1" s="496"/>
      <c r="AN1" s="496"/>
      <c r="AO1" s="496"/>
      <c r="AP1" s="496" t="s">
        <v>150</v>
      </c>
      <c r="AQ1" s="496"/>
      <c r="AR1" s="496"/>
      <c r="AS1" s="496"/>
    </row>
    <row r="2" spans="1:45" ht="13.5" customHeight="1">
      <c r="A2" s="392"/>
      <c r="B2" s="392"/>
      <c r="C2" s="392"/>
      <c r="D2" s="392"/>
      <c r="E2" s="392"/>
      <c r="F2" s="392"/>
      <c r="G2" s="392"/>
      <c r="H2" s="392"/>
      <c r="I2" s="392"/>
      <c r="J2" s="392"/>
      <c r="K2" s="392"/>
      <c r="L2" s="392"/>
      <c r="M2" s="392"/>
      <c r="N2" s="392"/>
      <c r="O2" s="392"/>
      <c r="P2" s="392"/>
      <c r="Q2" s="392"/>
      <c r="R2" s="392"/>
      <c r="S2" s="392"/>
      <c r="T2" s="392"/>
      <c r="U2" s="392"/>
      <c r="V2" s="392"/>
      <c r="W2" s="392"/>
      <c r="X2" s="392"/>
      <c r="Y2" s="392"/>
      <c r="Z2" s="392"/>
      <c r="AA2" s="392"/>
      <c r="AB2" s="392"/>
      <c r="AC2" s="392"/>
      <c r="AD2" s="392"/>
      <c r="AE2" s="392"/>
      <c r="AF2" s="392"/>
      <c r="AG2" s="393"/>
      <c r="AH2" s="496"/>
      <c r="AI2" s="496"/>
      <c r="AJ2" s="496"/>
      <c r="AK2" s="496"/>
      <c r="AL2" s="496"/>
      <c r="AM2" s="496"/>
      <c r="AN2" s="496"/>
      <c r="AO2" s="496"/>
      <c r="AP2" s="496"/>
      <c r="AQ2" s="496"/>
      <c r="AR2" s="496"/>
      <c r="AS2" s="496"/>
    </row>
    <row r="3" spans="1:45" ht="14.25" customHeight="1">
      <c r="A3" s="91"/>
      <c r="B3" s="91"/>
      <c r="C3" s="91"/>
      <c r="D3" s="91"/>
      <c r="E3" s="91"/>
      <c r="F3" s="91"/>
      <c r="G3" s="91"/>
      <c r="H3" s="404" t="str">
        <f>曜日!B12</f>
        <v>令和3年</v>
      </c>
      <c r="I3" s="404"/>
      <c r="J3" s="404"/>
      <c r="K3" s="404"/>
      <c r="L3" s="404"/>
      <c r="M3" s="400" t="str">
        <f>曜日!C12</f>
        <v>2月</v>
      </c>
      <c r="N3" s="400"/>
      <c r="O3" s="400"/>
      <c r="P3" s="400" t="s">
        <v>27</v>
      </c>
      <c r="Q3" s="400"/>
      <c r="R3" s="400"/>
      <c r="S3" s="402" t="s">
        <v>151</v>
      </c>
      <c r="T3" s="402" t="str">
        <f>曜日!D5</f>
        <v>水</v>
      </c>
      <c r="U3" s="402" t="s">
        <v>36</v>
      </c>
      <c r="V3" s="92"/>
      <c r="W3" s="398" t="s">
        <v>48</v>
      </c>
      <c r="X3" s="398"/>
      <c r="Y3" s="398"/>
      <c r="Z3" s="398" t="s">
        <v>129</v>
      </c>
      <c r="AA3" s="394"/>
      <c r="AB3" s="394"/>
      <c r="AC3" s="394"/>
      <c r="AD3" s="394"/>
      <c r="AE3" s="394"/>
      <c r="AF3" s="394"/>
      <c r="AG3" s="395"/>
      <c r="AH3" s="496"/>
      <c r="AI3" s="496"/>
      <c r="AJ3" s="496"/>
      <c r="AK3" s="496"/>
      <c r="AL3" s="496"/>
      <c r="AM3" s="496"/>
      <c r="AN3" s="496"/>
      <c r="AO3" s="496"/>
      <c r="AP3" s="496"/>
      <c r="AQ3" s="496"/>
      <c r="AR3" s="496"/>
      <c r="AS3" s="496"/>
    </row>
    <row r="4" spans="1:45" ht="15" thickBot="1">
      <c r="A4" s="206"/>
      <c r="G4" s="206"/>
      <c r="H4" s="404"/>
      <c r="I4" s="404"/>
      <c r="J4" s="404"/>
      <c r="K4" s="404"/>
      <c r="L4" s="404"/>
      <c r="M4" s="400"/>
      <c r="N4" s="400"/>
      <c r="O4" s="400"/>
      <c r="P4" s="400"/>
      <c r="Q4" s="400"/>
      <c r="R4" s="400"/>
      <c r="S4" s="402"/>
      <c r="T4" s="402"/>
      <c r="U4" s="402"/>
      <c r="V4" s="93"/>
      <c r="W4" s="398"/>
      <c r="X4" s="398"/>
      <c r="Y4" s="398"/>
      <c r="Z4" s="398"/>
      <c r="AA4" s="394"/>
      <c r="AB4" s="394"/>
      <c r="AC4" s="394"/>
      <c r="AD4" s="394"/>
      <c r="AE4" s="394"/>
      <c r="AF4" s="394"/>
      <c r="AG4" s="395"/>
      <c r="AH4" s="497"/>
      <c r="AI4" s="497"/>
      <c r="AJ4" s="497"/>
      <c r="AK4" s="497"/>
      <c r="AL4" s="497"/>
      <c r="AM4" s="497"/>
      <c r="AN4" s="497"/>
      <c r="AO4" s="497"/>
      <c r="AP4" s="497"/>
      <c r="AQ4" s="497"/>
      <c r="AR4" s="497"/>
      <c r="AS4" s="497"/>
    </row>
    <row r="5" spans="1:45" ht="13.5" customHeight="1">
      <c r="A5" s="259" t="s">
        <v>155</v>
      </c>
      <c r="B5" s="260"/>
      <c r="C5" s="261"/>
      <c r="D5" s="374" t="s">
        <v>243</v>
      </c>
      <c r="E5" s="375"/>
      <c r="F5" s="375"/>
      <c r="G5" s="375"/>
      <c r="H5" s="375"/>
      <c r="I5" s="375"/>
      <c r="J5" s="406"/>
      <c r="K5" s="436" t="s">
        <v>244</v>
      </c>
      <c r="L5" s="427"/>
      <c r="M5" s="427"/>
      <c r="N5" s="427"/>
      <c r="O5" s="437"/>
      <c r="P5" s="433"/>
      <c r="Q5" s="427"/>
      <c r="R5" s="427"/>
      <c r="S5" s="427"/>
      <c r="T5" s="427" t="s">
        <v>245</v>
      </c>
      <c r="U5" s="427"/>
      <c r="V5" s="427"/>
      <c r="W5" s="427"/>
      <c r="X5" s="428"/>
      <c r="Y5" s="432"/>
      <c r="Z5" s="427"/>
      <c r="AA5" s="427"/>
      <c r="AB5" s="427"/>
      <c r="AC5" s="427" t="s">
        <v>246</v>
      </c>
      <c r="AD5" s="427"/>
      <c r="AE5" s="427"/>
      <c r="AF5" s="427"/>
      <c r="AG5" s="437"/>
      <c r="AH5" s="433"/>
      <c r="AI5" s="427"/>
      <c r="AJ5" s="427"/>
      <c r="AK5" s="427"/>
      <c r="AL5" s="427" t="s">
        <v>241</v>
      </c>
      <c r="AM5" s="427"/>
      <c r="AN5" s="427"/>
      <c r="AO5" s="428"/>
      <c r="AP5" s="432"/>
      <c r="AQ5" s="427"/>
      <c r="AR5" s="427"/>
      <c r="AS5" s="442"/>
    </row>
    <row r="6" spans="1:45" ht="14.25" thickBot="1">
      <c r="A6" s="265"/>
      <c r="B6" s="266"/>
      <c r="C6" s="267"/>
      <c r="D6" s="407"/>
      <c r="E6" s="408"/>
      <c r="F6" s="408"/>
      <c r="G6" s="408"/>
      <c r="H6" s="408"/>
      <c r="I6" s="408"/>
      <c r="J6" s="409"/>
      <c r="K6" s="410"/>
      <c r="L6" s="411"/>
      <c r="M6" s="411"/>
      <c r="N6" s="411"/>
      <c r="O6" s="412"/>
      <c r="P6" s="434"/>
      <c r="Q6" s="411"/>
      <c r="R6" s="411"/>
      <c r="S6" s="411"/>
      <c r="T6" s="411"/>
      <c r="U6" s="411"/>
      <c r="V6" s="411"/>
      <c r="W6" s="411"/>
      <c r="X6" s="435"/>
      <c r="Y6" s="426"/>
      <c r="Z6" s="411"/>
      <c r="AA6" s="411"/>
      <c r="AB6" s="411"/>
      <c r="AC6" s="411"/>
      <c r="AD6" s="411"/>
      <c r="AE6" s="411"/>
      <c r="AF6" s="411"/>
      <c r="AG6" s="412"/>
      <c r="AH6" s="434"/>
      <c r="AI6" s="411"/>
      <c r="AJ6" s="411"/>
      <c r="AK6" s="411"/>
      <c r="AL6" s="411"/>
      <c r="AM6" s="411"/>
      <c r="AN6" s="411"/>
      <c r="AO6" s="435"/>
      <c r="AP6" s="426"/>
      <c r="AQ6" s="411"/>
      <c r="AR6" s="411"/>
      <c r="AS6" s="447"/>
    </row>
    <row r="7" spans="1:45" ht="13.5" customHeight="1">
      <c r="A7" s="259" t="s">
        <v>131</v>
      </c>
      <c r="B7" s="288"/>
      <c r="C7" s="288"/>
      <c r="D7" s="374" t="s">
        <v>247</v>
      </c>
      <c r="E7" s="375"/>
      <c r="F7" s="375"/>
      <c r="G7" s="375"/>
      <c r="H7" s="375"/>
      <c r="I7" s="375"/>
      <c r="J7" s="376"/>
      <c r="K7" s="380" t="s">
        <v>248</v>
      </c>
      <c r="L7" s="378"/>
      <c r="M7" s="378"/>
      <c r="N7" s="378"/>
      <c r="O7" s="378"/>
      <c r="P7" s="379"/>
      <c r="Q7" s="380" t="s">
        <v>249</v>
      </c>
      <c r="R7" s="378"/>
      <c r="S7" s="378"/>
      <c r="T7" s="378"/>
      <c r="U7" s="378"/>
      <c r="V7" s="379"/>
      <c r="W7" s="380" t="s">
        <v>250</v>
      </c>
      <c r="X7" s="378"/>
      <c r="Y7" s="378"/>
      <c r="Z7" s="378"/>
      <c r="AA7" s="378"/>
      <c r="AB7" s="379"/>
      <c r="AC7" s="380" t="s">
        <v>251</v>
      </c>
      <c r="AD7" s="378"/>
      <c r="AE7" s="378"/>
      <c r="AF7" s="378"/>
      <c r="AG7" s="378"/>
      <c r="AH7" s="379"/>
      <c r="AI7" s="380" t="s">
        <v>252</v>
      </c>
      <c r="AJ7" s="378"/>
      <c r="AK7" s="378"/>
      <c r="AL7" s="378"/>
      <c r="AM7" s="378"/>
      <c r="AN7" s="379"/>
      <c r="AO7" s="429" t="s">
        <v>253</v>
      </c>
      <c r="AP7" s="430"/>
      <c r="AQ7" s="430"/>
      <c r="AR7" s="430"/>
      <c r="AS7" s="431"/>
    </row>
    <row r="8" spans="1:45">
      <c r="A8" s="290"/>
      <c r="B8" s="291"/>
      <c r="C8" s="291"/>
      <c r="D8" s="377"/>
      <c r="E8" s="378"/>
      <c r="F8" s="378"/>
      <c r="G8" s="378"/>
      <c r="H8" s="378"/>
      <c r="I8" s="378"/>
      <c r="J8" s="379"/>
      <c r="K8" s="413" t="s">
        <v>254</v>
      </c>
      <c r="L8" s="414"/>
      <c r="M8" s="415"/>
      <c r="N8" s="413" t="s">
        <v>255</v>
      </c>
      <c r="O8" s="414"/>
      <c r="P8" s="415"/>
      <c r="Q8" s="413" t="s">
        <v>254</v>
      </c>
      <c r="R8" s="414"/>
      <c r="S8" s="415"/>
      <c r="T8" s="413" t="s">
        <v>255</v>
      </c>
      <c r="U8" s="414"/>
      <c r="V8" s="415"/>
      <c r="W8" s="413" t="s">
        <v>254</v>
      </c>
      <c r="X8" s="414"/>
      <c r="Y8" s="415"/>
      <c r="Z8" s="413" t="s">
        <v>255</v>
      </c>
      <c r="AA8" s="414"/>
      <c r="AB8" s="415"/>
      <c r="AC8" s="413" t="s">
        <v>254</v>
      </c>
      <c r="AD8" s="414"/>
      <c r="AE8" s="415"/>
      <c r="AF8" s="413" t="s">
        <v>255</v>
      </c>
      <c r="AG8" s="414"/>
      <c r="AH8" s="415"/>
      <c r="AI8" s="413" t="s">
        <v>254</v>
      </c>
      <c r="AJ8" s="414"/>
      <c r="AK8" s="415"/>
      <c r="AL8" s="413" t="s">
        <v>255</v>
      </c>
      <c r="AM8" s="414"/>
      <c r="AN8" s="415"/>
      <c r="AO8" s="380"/>
      <c r="AP8" s="378"/>
      <c r="AQ8" s="378"/>
      <c r="AR8" s="378"/>
      <c r="AS8" s="425"/>
    </row>
    <row r="9" spans="1:45" ht="13.5" customHeight="1">
      <c r="A9" s="290"/>
      <c r="B9" s="291"/>
      <c r="C9" s="291"/>
      <c r="D9" s="416" t="s">
        <v>256</v>
      </c>
      <c r="E9" s="417"/>
      <c r="F9" s="417"/>
      <c r="G9" s="417"/>
      <c r="H9" s="417"/>
      <c r="I9" s="417"/>
      <c r="J9" s="417"/>
      <c r="K9" s="381"/>
      <c r="L9" s="381"/>
      <c r="M9" s="381"/>
      <c r="N9" s="381"/>
      <c r="O9" s="381"/>
      <c r="P9" s="381"/>
      <c r="Q9" s="381"/>
      <c r="R9" s="381"/>
      <c r="S9" s="381"/>
      <c r="T9" s="381"/>
      <c r="U9" s="381"/>
      <c r="V9" s="381"/>
      <c r="W9" s="381"/>
      <c r="X9" s="381"/>
      <c r="Y9" s="381"/>
      <c r="Z9" s="381"/>
      <c r="AA9" s="381"/>
      <c r="AB9" s="381"/>
      <c r="AC9" s="381"/>
      <c r="AD9" s="381"/>
      <c r="AE9" s="381"/>
      <c r="AF9" s="381"/>
      <c r="AG9" s="381"/>
      <c r="AH9" s="381"/>
      <c r="AI9" s="420">
        <f>K9+Q9+W9+AC9</f>
        <v>0</v>
      </c>
      <c r="AJ9" s="420"/>
      <c r="AK9" s="420"/>
      <c r="AL9" s="420">
        <f>N9+T9+Z9+AF9</f>
        <v>0</v>
      </c>
      <c r="AM9" s="420"/>
      <c r="AN9" s="420"/>
      <c r="AO9" s="438">
        <f>AI13</f>
        <v>0</v>
      </c>
      <c r="AP9" s="438"/>
      <c r="AQ9" s="438"/>
      <c r="AR9" s="438"/>
      <c r="AS9" s="439"/>
    </row>
    <row r="10" spans="1:45" ht="13.5" customHeight="1">
      <c r="A10" s="290"/>
      <c r="B10" s="291"/>
      <c r="C10" s="291"/>
      <c r="D10" s="416" t="s">
        <v>257</v>
      </c>
      <c r="E10" s="417"/>
      <c r="F10" s="417"/>
      <c r="G10" s="417"/>
      <c r="H10" s="417"/>
      <c r="I10" s="417"/>
      <c r="J10" s="417"/>
      <c r="K10" s="381"/>
      <c r="L10" s="381"/>
      <c r="M10" s="381"/>
      <c r="N10" s="381"/>
      <c r="O10" s="381"/>
      <c r="P10" s="381"/>
      <c r="Q10" s="381"/>
      <c r="R10" s="381"/>
      <c r="S10" s="381"/>
      <c r="T10" s="381"/>
      <c r="U10" s="381"/>
      <c r="V10" s="381"/>
      <c r="W10" s="381"/>
      <c r="X10" s="381"/>
      <c r="Y10" s="381"/>
      <c r="Z10" s="381"/>
      <c r="AA10" s="381"/>
      <c r="AB10" s="381"/>
      <c r="AC10" s="381"/>
      <c r="AD10" s="381"/>
      <c r="AE10" s="381"/>
      <c r="AF10" s="381"/>
      <c r="AG10" s="381"/>
      <c r="AH10" s="381"/>
      <c r="AI10" s="420">
        <f>K10+Q10+W10+AC10</f>
        <v>0</v>
      </c>
      <c r="AJ10" s="420"/>
      <c r="AK10" s="420"/>
      <c r="AL10" s="420">
        <f>N10+T10+Z10+AF10</f>
        <v>0</v>
      </c>
      <c r="AM10" s="420"/>
      <c r="AN10" s="420"/>
      <c r="AO10" s="440"/>
      <c r="AP10" s="440"/>
      <c r="AQ10" s="440"/>
      <c r="AR10" s="440"/>
      <c r="AS10" s="441"/>
    </row>
    <row r="11" spans="1:45" ht="13.5" customHeight="1">
      <c r="A11" s="290"/>
      <c r="B11" s="291"/>
      <c r="C11" s="291"/>
      <c r="D11" s="416" t="s">
        <v>258</v>
      </c>
      <c r="E11" s="417"/>
      <c r="F11" s="417"/>
      <c r="G11" s="417"/>
      <c r="H11" s="417"/>
      <c r="I11" s="417"/>
      <c r="J11" s="417"/>
      <c r="K11" s="381"/>
      <c r="L11" s="381"/>
      <c r="M11" s="381"/>
      <c r="N11" s="381"/>
      <c r="O11" s="381"/>
      <c r="P11" s="381"/>
      <c r="Q11" s="381"/>
      <c r="R11" s="381"/>
      <c r="S11" s="381"/>
      <c r="T11" s="381"/>
      <c r="U11" s="381"/>
      <c r="V11" s="381"/>
      <c r="W11" s="381"/>
      <c r="X11" s="381"/>
      <c r="Y11" s="381"/>
      <c r="Z11" s="381"/>
      <c r="AA11" s="381"/>
      <c r="AB11" s="381"/>
      <c r="AC11" s="381"/>
      <c r="AD11" s="381"/>
      <c r="AE11" s="381"/>
      <c r="AF11" s="381"/>
      <c r="AG11" s="381"/>
      <c r="AH11" s="381"/>
      <c r="AI11" s="420">
        <f>K11+Q11+W11+AC11</f>
        <v>0</v>
      </c>
      <c r="AJ11" s="420"/>
      <c r="AK11" s="420"/>
      <c r="AL11" s="420">
        <f>N11+T11+Z11+AF11</f>
        <v>0</v>
      </c>
      <c r="AM11" s="420"/>
      <c r="AN11" s="420"/>
      <c r="AO11" s="440"/>
      <c r="AP11" s="440"/>
      <c r="AQ11" s="440"/>
      <c r="AR11" s="440"/>
      <c r="AS11" s="441"/>
    </row>
    <row r="12" spans="1:45" ht="13.5" customHeight="1">
      <c r="A12" s="290"/>
      <c r="B12" s="291"/>
      <c r="C12" s="291"/>
      <c r="D12" s="416" t="s">
        <v>252</v>
      </c>
      <c r="E12" s="417"/>
      <c r="F12" s="417"/>
      <c r="G12" s="417"/>
      <c r="H12" s="417"/>
      <c r="I12" s="417"/>
      <c r="J12" s="417"/>
      <c r="K12" s="420">
        <f>K9+K10+K11</f>
        <v>0</v>
      </c>
      <c r="L12" s="420"/>
      <c r="M12" s="420"/>
      <c r="N12" s="420">
        <f>N9+N10+N11</f>
        <v>0</v>
      </c>
      <c r="O12" s="420"/>
      <c r="P12" s="420"/>
      <c r="Q12" s="420">
        <f>Q9+Q10+Q11</f>
        <v>0</v>
      </c>
      <c r="R12" s="420"/>
      <c r="S12" s="420"/>
      <c r="T12" s="420">
        <f>SUM(T9:V11)</f>
        <v>0</v>
      </c>
      <c r="U12" s="420"/>
      <c r="V12" s="420"/>
      <c r="W12" s="420">
        <f>SUM(W9:Y11)</f>
        <v>0</v>
      </c>
      <c r="X12" s="420"/>
      <c r="Y12" s="420"/>
      <c r="Z12" s="420">
        <f>SUM(Z9:AB11)</f>
        <v>0</v>
      </c>
      <c r="AA12" s="420"/>
      <c r="AB12" s="420"/>
      <c r="AC12" s="420">
        <f>SUM(AC9:AE11)</f>
        <v>0</v>
      </c>
      <c r="AD12" s="420"/>
      <c r="AE12" s="420"/>
      <c r="AF12" s="420">
        <f>SUM(AF9:AH11)</f>
        <v>0</v>
      </c>
      <c r="AG12" s="420"/>
      <c r="AH12" s="420"/>
      <c r="AI12" s="420">
        <f>SUM(K12+Q12+W12+AC12)</f>
        <v>0</v>
      </c>
      <c r="AJ12" s="420"/>
      <c r="AK12" s="420"/>
      <c r="AL12" s="420">
        <f>SUM(N12+T12+Z12+AF12)</f>
        <v>0</v>
      </c>
      <c r="AM12" s="420"/>
      <c r="AN12" s="420"/>
      <c r="AO12" s="443" t="s">
        <v>259</v>
      </c>
      <c r="AP12" s="443"/>
      <c r="AQ12" s="443"/>
      <c r="AR12" s="443"/>
      <c r="AS12" s="444"/>
    </row>
    <row r="13" spans="1:45" ht="14.25" customHeight="1" thickBot="1">
      <c r="A13" s="290"/>
      <c r="B13" s="291"/>
      <c r="C13" s="291"/>
      <c r="D13" s="418"/>
      <c r="E13" s="419"/>
      <c r="F13" s="419"/>
      <c r="G13" s="419"/>
      <c r="H13" s="419"/>
      <c r="I13" s="419"/>
      <c r="J13" s="419"/>
      <c r="K13" s="424">
        <f>K12+N12</f>
        <v>0</v>
      </c>
      <c r="L13" s="424"/>
      <c r="M13" s="424"/>
      <c r="N13" s="424"/>
      <c r="O13" s="424"/>
      <c r="P13" s="424"/>
      <c r="Q13" s="424">
        <f>Q12+T12</f>
        <v>0</v>
      </c>
      <c r="R13" s="424"/>
      <c r="S13" s="424"/>
      <c r="T13" s="424"/>
      <c r="U13" s="424"/>
      <c r="V13" s="424"/>
      <c r="W13" s="424">
        <f>W12+Z12</f>
        <v>0</v>
      </c>
      <c r="X13" s="424"/>
      <c r="Y13" s="424"/>
      <c r="Z13" s="424"/>
      <c r="AA13" s="424"/>
      <c r="AB13" s="424"/>
      <c r="AC13" s="424">
        <f>AC12+AF12</f>
        <v>0</v>
      </c>
      <c r="AD13" s="424"/>
      <c r="AE13" s="424"/>
      <c r="AF13" s="424"/>
      <c r="AG13" s="424"/>
      <c r="AH13" s="424"/>
      <c r="AI13" s="424">
        <f>AI12+AL12</f>
        <v>0</v>
      </c>
      <c r="AJ13" s="424"/>
      <c r="AK13" s="424"/>
      <c r="AL13" s="424"/>
      <c r="AM13" s="424"/>
      <c r="AN13" s="424"/>
      <c r="AO13" s="445"/>
      <c r="AP13" s="445"/>
      <c r="AQ13" s="445"/>
      <c r="AR13" s="445"/>
      <c r="AS13" s="446"/>
    </row>
    <row r="14" spans="1:45">
      <c r="A14" s="290"/>
      <c r="B14" s="291"/>
      <c r="C14" s="292"/>
      <c r="D14" s="421"/>
      <c r="E14" s="422"/>
      <c r="F14" s="380" t="s">
        <v>260</v>
      </c>
      <c r="G14" s="378"/>
      <c r="H14" s="378"/>
      <c r="I14" s="378"/>
      <c r="J14" s="378"/>
      <c r="K14" s="378"/>
      <c r="L14" s="378"/>
      <c r="M14" s="379"/>
      <c r="N14" s="380" t="s">
        <v>247</v>
      </c>
      <c r="O14" s="378"/>
      <c r="P14" s="378"/>
      <c r="Q14" s="378"/>
      <c r="R14" s="378"/>
      <c r="S14" s="379"/>
      <c r="T14" s="368" t="s">
        <v>261</v>
      </c>
      <c r="U14" s="346"/>
      <c r="V14" s="346"/>
      <c r="W14" s="346"/>
      <c r="X14" s="347"/>
      <c r="Y14" s="380" t="s">
        <v>262</v>
      </c>
      <c r="Z14" s="378"/>
      <c r="AA14" s="378"/>
      <c r="AB14" s="378"/>
      <c r="AC14" s="379"/>
      <c r="AD14" s="380" t="s">
        <v>263</v>
      </c>
      <c r="AE14" s="378"/>
      <c r="AF14" s="378"/>
      <c r="AG14" s="378"/>
      <c r="AH14" s="378"/>
      <c r="AI14" s="378"/>
      <c r="AJ14" s="380" t="s">
        <v>264</v>
      </c>
      <c r="AK14" s="378"/>
      <c r="AL14" s="378"/>
      <c r="AM14" s="378"/>
      <c r="AN14" s="378"/>
      <c r="AO14" s="378"/>
      <c r="AP14" s="378"/>
      <c r="AQ14" s="378"/>
      <c r="AR14" s="378"/>
      <c r="AS14" s="425"/>
    </row>
    <row r="15" spans="1:45">
      <c r="A15" s="290"/>
      <c r="B15" s="291"/>
      <c r="C15" s="292"/>
      <c r="D15" s="382" t="s">
        <v>265</v>
      </c>
      <c r="E15" s="383"/>
      <c r="F15" s="386"/>
      <c r="G15" s="387"/>
      <c r="H15" s="387"/>
      <c r="I15" s="387"/>
      <c r="J15" s="387"/>
      <c r="K15" s="387"/>
      <c r="L15" s="349" t="s">
        <v>266</v>
      </c>
      <c r="M15" s="350"/>
      <c r="N15" s="348"/>
      <c r="O15" s="349"/>
      <c r="P15" s="349"/>
      <c r="Q15" s="349"/>
      <c r="R15" s="349"/>
      <c r="S15" s="350"/>
      <c r="T15" s="348"/>
      <c r="U15" s="349"/>
      <c r="V15" s="349"/>
      <c r="W15" s="349"/>
      <c r="X15" s="350"/>
      <c r="Y15" s="348"/>
      <c r="Z15" s="349"/>
      <c r="AA15" s="349"/>
      <c r="AB15" s="349"/>
      <c r="AC15" s="350"/>
      <c r="AD15" s="348"/>
      <c r="AE15" s="349"/>
      <c r="AF15" s="349"/>
      <c r="AG15" s="349"/>
      <c r="AH15" s="349"/>
      <c r="AI15" s="349"/>
      <c r="AJ15" s="348"/>
      <c r="AK15" s="349"/>
      <c r="AL15" s="349"/>
      <c r="AM15" s="349"/>
      <c r="AN15" s="349"/>
      <c r="AO15" s="349"/>
      <c r="AP15" s="349"/>
      <c r="AQ15" s="349"/>
      <c r="AR15" s="349"/>
      <c r="AS15" s="448"/>
    </row>
    <row r="16" spans="1:45">
      <c r="A16" s="290"/>
      <c r="B16" s="291"/>
      <c r="C16" s="292"/>
      <c r="D16" s="384"/>
      <c r="E16" s="385"/>
      <c r="F16" s="355"/>
      <c r="G16" s="353"/>
      <c r="H16" s="353"/>
      <c r="I16" s="353"/>
      <c r="J16" s="353"/>
      <c r="K16" s="353"/>
      <c r="L16" s="353" t="s">
        <v>266</v>
      </c>
      <c r="M16" s="354"/>
      <c r="N16" s="355"/>
      <c r="O16" s="353"/>
      <c r="P16" s="353"/>
      <c r="Q16" s="353"/>
      <c r="R16" s="353"/>
      <c r="S16" s="354"/>
      <c r="T16" s="355"/>
      <c r="U16" s="353"/>
      <c r="V16" s="353"/>
      <c r="W16" s="353"/>
      <c r="X16" s="354"/>
      <c r="Y16" s="355"/>
      <c r="Z16" s="353"/>
      <c r="AA16" s="353"/>
      <c r="AB16" s="353"/>
      <c r="AC16" s="354"/>
      <c r="AD16" s="355"/>
      <c r="AE16" s="353"/>
      <c r="AF16" s="353"/>
      <c r="AG16" s="353"/>
      <c r="AH16" s="353"/>
      <c r="AI16" s="353"/>
      <c r="AJ16" s="355"/>
      <c r="AK16" s="353"/>
      <c r="AL16" s="353"/>
      <c r="AM16" s="353"/>
      <c r="AN16" s="353"/>
      <c r="AO16" s="353"/>
      <c r="AP16" s="353"/>
      <c r="AQ16" s="353"/>
      <c r="AR16" s="353"/>
      <c r="AS16" s="423"/>
    </row>
    <row r="17" spans="1:45">
      <c r="A17" s="290"/>
      <c r="B17" s="291"/>
      <c r="C17" s="292"/>
      <c r="D17" s="384"/>
      <c r="E17" s="385"/>
      <c r="F17" s="355"/>
      <c r="G17" s="353"/>
      <c r="H17" s="353"/>
      <c r="I17" s="353"/>
      <c r="J17" s="353"/>
      <c r="K17" s="353"/>
      <c r="L17" s="353" t="s">
        <v>266</v>
      </c>
      <c r="M17" s="354"/>
      <c r="N17" s="355"/>
      <c r="O17" s="353"/>
      <c r="P17" s="353"/>
      <c r="Q17" s="353"/>
      <c r="R17" s="353"/>
      <c r="S17" s="354"/>
      <c r="T17" s="355"/>
      <c r="U17" s="353"/>
      <c r="V17" s="353"/>
      <c r="W17" s="353"/>
      <c r="X17" s="354"/>
      <c r="Y17" s="355"/>
      <c r="Z17" s="353"/>
      <c r="AA17" s="353"/>
      <c r="AB17" s="353"/>
      <c r="AC17" s="354"/>
      <c r="AD17" s="355"/>
      <c r="AE17" s="353"/>
      <c r="AF17" s="353"/>
      <c r="AG17" s="353"/>
      <c r="AH17" s="353"/>
      <c r="AI17" s="353"/>
      <c r="AJ17" s="355"/>
      <c r="AK17" s="353"/>
      <c r="AL17" s="353"/>
      <c r="AM17" s="353"/>
      <c r="AN17" s="353"/>
      <c r="AO17" s="353"/>
      <c r="AP17" s="353"/>
      <c r="AQ17" s="353"/>
      <c r="AR17" s="353"/>
      <c r="AS17" s="423"/>
    </row>
    <row r="18" spans="1:45">
      <c r="A18" s="290"/>
      <c r="B18" s="291"/>
      <c r="C18" s="292"/>
      <c r="D18" s="384"/>
      <c r="E18" s="385"/>
      <c r="F18" s="355"/>
      <c r="G18" s="353"/>
      <c r="H18" s="353"/>
      <c r="I18" s="353"/>
      <c r="J18" s="353"/>
      <c r="K18" s="353"/>
      <c r="L18" s="353" t="s">
        <v>266</v>
      </c>
      <c r="M18" s="354"/>
      <c r="N18" s="355"/>
      <c r="O18" s="353"/>
      <c r="P18" s="353"/>
      <c r="Q18" s="353"/>
      <c r="R18" s="353"/>
      <c r="S18" s="354"/>
      <c r="T18" s="355"/>
      <c r="U18" s="353"/>
      <c r="V18" s="353"/>
      <c r="W18" s="353"/>
      <c r="X18" s="354"/>
      <c r="Y18" s="355"/>
      <c r="Z18" s="353"/>
      <c r="AA18" s="353"/>
      <c r="AB18" s="353"/>
      <c r="AC18" s="354"/>
      <c r="AD18" s="355"/>
      <c r="AE18" s="353"/>
      <c r="AF18" s="353"/>
      <c r="AG18" s="353"/>
      <c r="AH18" s="353"/>
      <c r="AI18" s="353"/>
      <c r="AJ18" s="355"/>
      <c r="AK18" s="353"/>
      <c r="AL18" s="353"/>
      <c r="AM18" s="353"/>
      <c r="AN18" s="353"/>
      <c r="AO18" s="353"/>
      <c r="AP18" s="353"/>
      <c r="AQ18" s="353"/>
      <c r="AR18" s="353"/>
      <c r="AS18" s="423"/>
    </row>
    <row r="19" spans="1:45">
      <c r="A19" s="290"/>
      <c r="B19" s="291"/>
      <c r="C19" s="292"/>
      <c r="D19" s="377"/>
      <c r="E19" s="379"/>
      <c r="F19" s="365"/>
      <c r="G19" s="366"/>
      <c r="H19" s="366"/>
      <c r="I19" s="366"/>
      <c r="J19" s="366"/>
      <c r="K19" s="366"/>
      <c r="L19" s="366" t="s">
        <v>266</v>
      </c>
      <c r="M19" s="367"/>
      <c r="N19" s="365"/>
      <c r="O19" s="366"/>
      <c r="P19" s="366"/>
      <c r="Q19" s="366"/>
      <c r="R19" s="366"/>
      <c r="S19" s="367"/>
      <c r="T19" s="365"/>
      <c r="U19" s="366"/>
      <c r="V19" s="366"/>
      <c r="W19" s="366"/>
      <c r="X19" s="367"/>
      <c r="Y19" s="355"/>
      <c r="Z19" s="353"/>
      <c r="AA19" s="353"/>
      <c r="AB19" s="353"/>
      <c r="AC19" s="354"/>
      <c r="AD19" s="365"/>
      <c r="AE19" s="366"/>
      <c r="AF19" s="366"/>
      <c r="AG19" s="366"/>
      <c r="AH19" s="366"/>
      <c r="AI19" s="366"/>
      <c r="AJ19" s="365"/>
      <c r="AK19" s="366"/>
      <c r="AL19" s="366"/>
      <c r="AM19" s="366"/>
      <c r="AN19" s="366"/>
      <c r="AO19" s="366"/>
      <c r="AP19" s="366"/>
      <c r="AQ19" s="366"/>
      <c r="AR19" s="366"/>
      <c r="AS19" s="450"/>
    </row>
    <row r="20" spans="1:45">
      <c r="A20" s="290"/>
      <c r="B20" s="291"/>
      <c r="C20" s="292"/>
      <c r="D20" s="382" t="s">
        <v>267</v>
      </c>
      <c r="E20" s="383"/>
      <c r="F20" s="386"/>
      <c r="G20" s="387"/>
      <c r="H20" s="387"/>
      <c r="I20" s="387"/>
      <c r="J20" s="387"/>
      <c r="K20" s="387"/>
      <c r="L20" s="349" t="s">
        <v>266</v>
      </c>
      <c r="M20" s="350"/>
      <c r="N20" s="348"/>
      <c r="O20" s="349"/>
      <c r="P20" s="349"/>
      <c r="Q20" s="349"/>
      <c r="R20" s="349"/>
      <c r="S20" s="350"/>
      <c r="T20" s="348"/>
      <c r="U20" s="349"/>
      <c r="V20" s="349"/>
      <c r="W20" s="349"/>
      <c r="X20" s="350"/>
      <c r="Y20" s="355"/>
      <c r="Z20" s="353"/>
      <c r="AA20" s="353"/>
      <c r="AB20" s="353"/>
      <c r="AC20" s="354"/>
      <c r="AD20" s="348"/>
      <c r="AE20" s="349"/>
      <c r="AF20" s="349"/>
      <c r="AG20" s="349"/>
      <c r="AH20" s="349"/>
      <c r="AI20" s="350"/>
      <c r="AJ20" s="348"/>
      <c r="AK20" s="349"/>
      <c r="AL20" s="349"/>
      <c r="AM20" s="349"/>
      <c r="AN20" s="349"/>
      <c r="AO20" s="349"/>
      <c r="AP20" s="349"/>
      <c r="AQ20" s="349"/>
      <c r="AR20" s="349"/>
      <c r="AS20" s="448"/>
    </row>
    <row r="21" spans="1:45">
      <c r="A21" s="290"/>
      <c r="B21" s="291"/>
      <c r="C21" s="292"/>
      <c r="D21" s="384"/>
      <c r="E21" s="385"/>
      <c r="F21" s="355"/>
      <c r="G21" s="353"/>
      <c r="H21" s="353"/>
      <c r="I21" s="353"/>
      <c r="J21" s="353"/>
      <c r="K21" s="353"/>
      <c r="L21" s="353" t="s">
        <v>266</v>
      </c>
      <c r="M21" s="354"/>
      <c r="N21" s="355"/>
      <c r="O21" s="353"/>
      <c r="P21" s="353"/>
      <c r="Q21" s="353"/>
      <c r="R21" s="353"/>
      <c r="S21" s="354"/>
      <c r="T21" s="355"/>
      <c r="U21" s="353"/>
      <c r="V21" s="353"/>
      <c r="W21" s="353"/>
      <c r="X21" s="354"/>
      <c r="Y21" s="355"/>
      <c r="Z21" s="353"/>
      <c r="AA21" s="353"/>
      <c r="AB21" s="353"/>
      <c r="AC21" s="354"/>
      <c r="AD21" s="355"/>
      <c r="AE21" s="353"/>
      <c r="AF21" s="353"/>
      <c r="AG21" s="353"/>
      <c r="AH21" s="353"/>
      <c r="AI21" s="353"/>
      <c r="AJ21" s="355"/>
      <c r="AK21" s="353"/>
      <c r="AL21" s="353"/>
      <c r="AM21" s="353"/>
      <c r="AN21" s="353"/>
      <c r="AO21" s="353"/>
      <c r="AP21" s="353"/>
      <c r="AQ21" s="353"/>
      <c r="AR21" s="353"/>
      <c r="AS21" s="423"/>
    </row>
    <row r="22" spans="1:45">
      <c r="A22" s="290"/>
      <c r="B22" s="291"/>
      <c r="C22" s="292"/>
      <c r="D22" s="384"/>
      <c r="E22" s="385"/>
      <c r="F22" s="355"/>
      <c r="G22" s="353"/>
      <c r="H22" s="353"/>
      <c r="I22" s="353"/>
      <c r="J22" s="353"/>
      <c r="K22" s="353"/>
      <c r="L22" s="353" t="s">
        <v>266</v>
      </c>
      <c r="M22" s="354"/>
      <c r="N22" s="355"/>
      <c r="O22" s="353"/>
      <c r="P22" s="353"/>
      <c r="Q22" s="353"/>
      <c r="R22" s="353"/>
      <c r="S22" s="354"/>
      <c r="T22" s="355"/>
      <c r="U22" s="353"/>
      <c r="V22" s="353"/>
      <c r="W22" s="353"/>
      <c r="X22" s="354"/>
      <c r="Y22" s="355"/>
      <c r="Z22" s="353"/>
      <c r="AA22" s="353"/>
      <c r="AB22" s="353"/>
      <c r="AC22" s="354"/>
      <c r="AD22" s="355"/>
      <c r="AE22" s="353"/>
      <c r="AF22" s="353"/>
      <c r="AG22" s="353"/>
      <c r="AH22" s="353"/>
      <c r="AI22" s="353"/>
      <c r="AJ22" s="355"/>
      <c r="AK22" s="353"/>
      <c r="AL22" s="353"/>
      <c r="AM22" s="353"/>
      <c r="AN22" s="353"/>
      <c r="AO22" s="353"/>
      <c r="AP22" s="353"/>
      <c r="AQ22" s="353"/>
      <c r="AR22" s="353"/>
      <c r="AS22" s="423"/>
    </row>
    <row r="23" spans="1:45">
      <c r="A23" s="290"/>
      <c r="B23" s="291"/>
      <c r="C23" s="292"/>
      <c r="D23" s="384"/>
      <c r="E23" s="385"/>
      <c r="F23" s="355"/>
      <c r="G23" s="353"/>
      <c r="H23" s="353"/>
      <c r="I23" s="353"/>
      <c r="J23" s="353"/>
      <c r="K23" s="353"/>
      <c r="L23" s="353" t="s">
        <v>266</v>
      </c>
      <c r="M23" s="354"/>
      <c r="N23" s="355"/>
      <c r="O23" s="353"/>
      <c r="P23" s="353"/>
      <c r="Q23" s="353"/>
      <c r="R23" s="353"/>
      <c r="S23" s="354"/>
      <c r="T23" s="355"/>
      <c r="U23" s="353"/>
      <c r="V23" s="353"/>
      <c r="W23" s="353"/>
      <c r="X23" s="354"/>
      <c r="Y23" s="355"/>
      <c r="Z23" s="353"/>
      <c r="AA23" s="353"/>
      <c r="AB23" s="353"/>
      <c r="AC23" s="354"/>
      <c r="AD23" s="355"/>
      <c r="AE23" s="353"/>
      <c r="AF23" s="353"/>
      <c r="AG23" s="353"/>
      <c r="AH23" s="353"/>
      <c r="AI23" s="353"/>
      <c r="AJ23" s="355"/>
      <c r="AK23" s="353"/>
      <c r="AL23" s="353"/>
      <c r="AM23" s="353"/>
      <c r="AN23" s="353"/>
      <c r="AO23" s="353"/>
      <c r="AP23" s="353"/>
      <c r="AQ23" s="353"/>
      <c r="AR23" s="353"/>
      <c r="AS23" s="423"/>
    </row>
    <row r="24" spans="1:45">
      <c r="A24" s="290"/>
      <c r="B24" s="291"/>
      <c r="C24" s="292"/>
      <c r="D24" s="377"/>
      <c r="E24" s="379"/>
      <c r="F24" s="365"/>
      <c r="G24" s="366"/>
      <c r="H24" s="366"/>
      <c r="I24" s="366"/>
      <c r="J24" s="366"/>
      <c r="K24" s="366"/>
      <c r="L24" s="366" t="s">
        <v>266</v>
      </c>
      <c r="M24" s="367"/>
      <c r="N24" s="365"/>
      <c r="O24" s="366"/>
      <c r="P24" s="366"/>
      <c r="Q24" s="366"/>
      <c r="R24" s="366"/>
      <c r="S24" s="367"/>
      <c r="T24" s="365"/>
      <c r="U24" s="366"/>
      <c r="V24" s="366"/>
      <c r="W24" s="366"/>
      <c r="X24" s="367"/>
      <c r="Y24" s="355"/>
      <c r="Z24" s="353"/>
      <c r="AA24" s="353"/>
      <c r="AB24" s="353"/>
      <c r="AC24" s="354"/>
      <c r="AD24" s="365"/>
      <c r="AE24" s="366"/>
      <c r="AF24" s="366"/>
      <c r="AG24" s="366"/>
      <c r="AH24" s="366"/>
      <c r="AI24" s="366"/>
      <c r="AJ24" s="365"/>
      <c r="AK24" s="366"/>
      <c r="AL24" s="366"/>
      <c r="AM24" s="366"/>
      <c r="AN24" s="366"/>
      <c r="AO24" s="366"/>
      <c r="AP24" s="366"/>
      <c r="AQ24" s="366"/>
      <c r="AR24" s="366"/>
      <c r="AS24" s="450"/>
    </row>
    <row r="25" spans="1:45" ht="13.5" customHeight="1">
      <c r="A25" s="290"/>
      <c r="B25" s="291"/>
      <c r="C25" s="292"/>
      <c r="D25" s="457" t="s">
        <v>268</v>
      </c>
      <c r="E25" s="458"/>
      <c r="F25" s="348"/>
      <c r="G25" s="349"/>
      <c r="H25" s="349"/>
      <c r="I25" s="349"/>
      <c r="J25" s="349"/>
      <c r="K25" s="349"/>
      <c r="L25" s="349" t="s">
        <v>266</v>
      </c>
      <c r="M25" s="350"/>
      <c r="N25" s="348"/>
      <c r="O25" s="349"/>
      <c r="P25" s="349"/>
      <c r="Q25" s="349"/>
      <c r="R25" s="349"/>
      <c r="S25" s="350"/>
      <c r="T25" s="348"/>
      <c r="U25" s="349"/>
      <c r="V25" s="349"/>
      <c r="W25" s="349"/>
      <c r="X25" s="350"/>
      <c r="Y25" s="355"/>
      <c r="Z25" s="353"/>
      <c r="AA25" s="353"/>
      <c r="AB25" s="353"/>
      <c r="AC25" s="354"/>
      <c r="AD25" s="348"/>
      <c r="AE25" s="349"/>
      <c r="AF25" s="349"/>
      <c r="AG25" s="349"/>
      <c r="AH25" s="349"/>
      <c r="AI25" s="350"/>
      <c r="AJ25" s="348"/>
      <c r="AK25" s="349"/>
      <c r="AL25" s="349"/>
      <c r="AM25" s="349"/>
      <c r="AN25" s="349"/>
      <c r="AO25" s="349"/>
      <c r="AP25" s="349"/>
      <c r="AQ25" s="349"/>
      <c r="AR25" s="349"/>
      <c r="AS25" s="448"/>
    </row>
    <row r="26" spans="1:45" s="94" customFormat="1">
      <c r="A26" s="290"/>
      <c r="B26" s="291"/>
      <c r="C26" s="292"/>
      <c r="D26" s="459"/>
      <c r="E26" s="460"/>
      <c r="F26" s="355"/>
      <c r="G26" s="353"/>
      <c r="H26" s="353"/>
      <c r="I26" s="353"/>
      <c r="J26" s="353"/>
      <c r="K26" s="353"/>
      <c r="L26" s="353" t="s">
        <v>266</v>
      </c>
      <c r="M26" s="354"/>
      <c r="N26" s="355"/>
      <c r="O26" s="353"/>
      <c r="P26" s="353"/>
      <c r="Q26" s="353"/>
      <c r="R26" s="353"/>
      <c r="S26" s="354"/>
      <c r="T26" s="355"/>
      <c r="U26" s="353"/>
      <c r="V26" s="353"/>
      <c r="W26" s="353"/>
      <c r="X26" s="354"/>
      <c r="Y26" s="355"/>
      <c r="Z26" s="353"/>
      <c r="AA26" s="353"/>
      <c r="AB26" s="353"/>
      <c r="AC26" s="354"/>
      <c r="AD26" s="355"/>
      <c r="AE26" s="353"/>
      <c r="AF26" s="353"/>
      <c r="AG26" s="353"/>
      <c r="AH26" s="353"/>
      <c r="AI26" s="354"/>
      <c r="AJ26" s="355"/>
      <c r="AK26" s="353"/>
      <c r="AL26" s="353"/>
      <c r="AM26" s="353"/>
      <c r="AN26" s="353"/>
      <c r="AO26" s="353"/>
      <c r="AP26" s="353"/>
      <c r="AQ26" s="353"/>
      <c r="AR26" s="353"/>
      <c r="AS26" s="423"/>
    </row>
    <row r="27" spans="1:45" s="94" customFormat="1">
      <c r="A27" s="290"/>
      <c r="B27" s="291"/>
      <c r="C27" s="292"/>
      <c r="D27" s="459"/>
      <c r="E27" s="460"/>
      <c r="F27" s="355"/>
      <c r="G27" s="353"/>
      <c r="H27" s="353"/>
      <c r="I27" s="353"/>
      <c r="J27" s="353"/>
      <c r="K27" s="353"/>
      <c r="L27" s="353" t="s">
        <v>266</v>
      </c>
      <c r="M27" s="354"/>
      <c r="N27" s="355"/>
      <c r="O27" s="353"/>
      <c r="P27" s="353"/>
      <c r="Q27" s="353"/>
      <c r="R27" s="353"/>
      <c r="S27" s="354"/>
      <c r="T27" s="355"/>
      <c r="U27" s="353"/>
      <c r="V27" s="353"/>
      <c r="W27" s="353"/>
      <c r="X27" s="354"/>
      <c r="Y27" s="355"/>
      <c r="Z27" s="353"/>
      <c r="AA27" s="353"/>
      <c r="AB27" s="353"/>
      <c r="AC27" s="354"/>
      <c r="AD27" s="355"/>
      <c r="AE27" s="353"/>
      <c r="AF27" s="353"/>
      <c r="AG27" s="353"/>
      <c r="AH27" s="353"/>
      <c r="AI27" s="354"/>
      <c r="AJ27" s="355"/>
      <c r="AK27" s="353"/>
      <c r="AL27" s="353"/>
      <c r="AM27" s="353"/>
      <c r="AN27" s="353"/>
      <c r="AO27" s="353"/>
      <c r="AP27" s="353"/>
      <c r="AQ27" s="353"/>
      <c r="AR27" s="353"/>
      <c r="AS27" s="423"/>
    </row>
    <row r="28" spans="1:45" s="94" customFormat="1">
      <c r="A28" s="290"/>
      <c r="B28" s="291"/>
      <c r="C28" s="292"/>
      <c r="D28" s="459"/>
      <c r="E28" s="460"/>
      <c r="F28" s="355"/>
      <c r="G28" s="353"/>
      <c r="H28" s="353"/>
      <c r="I28" s="353"/>
      <c r="J28" s="353"/>
      <c r="K28" s="353"/>
      <c r="L28" s="353" t="s">
        <v>266</v>
      </c>
      <c r="M28" s="354"/>
      <c r="N28" s="355"/>
      <c r="O28" s="353"/>
      <c r="P28" s="353"/>
      <c r="Q28" s="353"/>
      <c r="R28" s="353"/>
      <c r="S28" s="354"/>
      <c r="T28" s="355"/>
      <c r="U28" s="353"/>
      <c r="V28" s="353"/>
      <c r="W28" s="353"/>
      <c r="X28" s="354"/>
      <c r="Y28" s="355"/>
      <c r="Z28" s="353"/>
      <c r="AA28" s="353"/>
      <c r="AB28" s="353"/>
      <c r="AC28" s="354"/>
      <c r="AD28" s="355"/>
      <c r="AE28" s="353"/>
      <c r="AF28" s="353"/>
      <c r="AG28" s="353"/>
      <c r="AH28" s="353"/>
      <c r="AI28" s="354"/>
      <c r="AJ28" s="355"/>
      <c r="AK28" s="353"/>
      <c r="AL28" s="353"/>
      <c r="AM28" s="353"/>
      <c r="AN28" s="353"/>
      <c r="AO28" s="353"/>
      <c r="AP28" s="353"/>
      <c r="AQ28" s="353"/>
      <c r="AR28" s="353"/>
      <c r="AS28" s="423"/>
    </row>
    <row r="29" spans="1:45" s="94" customFormat="1" ht="14.25" thickBot="1">
      <c r="A29" s="290"/>
      <c r="B29" s="291"/>
      <c r="C29" s="292"/>
      <c r="D29" s="461"/>
      <c r="E29" s="462"/>
      <c r="F29" s="356"/>
      <c r="G29" s="357"/>
      <c r="H29" s="357"/>
      <c r="I29" s="357"/>
      <c r="J29" s="357"/>
      <c r="K29" s="357"/>
      <c r="L29" s="357" t="s">
        <v>266</v>
      </c>
      <c r="M29" s="358"/>
      <c r="N29" s="356"/>
      <c r="O29" s="357"/>
      <c r="P29" s="357"/>
      <c r="Q29" s="357"/>
      <c r="R29" s="357"/>
      <c r="S29" s="358"/>
      <c r="T29" s="365"/>
      <c r="U29" s="366"/>
      <c r="V29" s="366"/>
      <c r="W29" s="366"/>
      <c r="X29" s="367"/>
      <c r="Y29" s="356"/>
      <c r="Z29" s="357"/>
      <c r="AA29" s="357"/>
      <c r="AB29" s="357"/>
      <c r="AC29" s="358"/>
      <c r="AD29" s="356"/>
      <c r="AE29" s="357"/>
      <c r="AF29" s="357"/>
      <c r="AG29" s="357"/>
      <c r="AH29" s="357"/>
      <c r="AI29" s="358"/>
      <c r="AJ29" s="356"/>
      <c r="AK29" s="357"/>
      <c r="AL29" s="357"/>
      <c r="AM29" s="357"/>
      <c r="AN29" s="357"/>
      <c r="AO29" s="357"/>
      <c r="AP29" s="357"/>
      <c r="AQ29" s="357"/>
      <c r="AR29" s="357"/>
      <c r="AS29" s="449"/>
    </row>
    <row r="30" spans="1:45" s="94" customFormat="1" ht="13.5" customHeight="1">
      <c r="A30" s="259" t="s">
        <v>144</v>
      </c>
      <c r="B30" s="288"/>
      <c r="C30" s="289"/>
      <c r="D30" s="345" t="s">
        <v>260</v>
      </c>
      <c r="E30" s="346"/>
      <c r="F30" s="346"/>
      <c r="G30" s="346"/>
      <c r="H30" s="346"/>
      <c r="I30" s="346"/>
      <c r="J30" s="347"/>
      <c r="K30" s="368" t="s">
        <v>261</v>
      </c>
      <c r="L30" s="346"/>
      <c r="M30" s="346"/>
      <c r="N30" s="346"/>
      <c r="O30" s="347"/>
      <c r="P30" s="368" t="s">
        <v>263</v>
      </c>
      <c r="Q30" s="346"/>
      <c r="R30" s="347"/>
      <c r="S30" s="368" t="s">
        <v>269</v>
      </c>
      <c r="T30" s="346"/>
      <c r="U30" s="346"/>
      <c r="V30" s="346"/>
      <c r="W30" s="347"/>
      <c r="X30" s="368" t="s">
        <v>270</v>
      </c>
      <c r="Y30" s="346"/>
      <c r="Z30" s="346"/>
      <c r="AA30" s="346"/>
      <c r="AB30" s="347"/>
      <c r="AC30" s="346" t="s">
        <v>271</v>
      </c>
      <c r="AD30" s="346"/>
      <c r="AE30" s="346"/>
      <c r="AF30" s="346"/>
      <c r="AG30" s="346"/>
      <c r="AH30" s="346"/>
      <c r="AI30" s="346"/>
      <c r="AJ30" s="346"/>
      <c r="AK30" s="346"/>
      <c r="AL30" s="346"/>
      <c r="AM30" s="346"/>
      <c r="AN30" s="347"/>
      <c r="AO30" s="346" t="s">
        <v>272</v>
      </c>
      <c r="AP30" s="346"/>
      <c r="AQ30" s="346"/>
      <c r="AR30" s="346"/>
      <c r="AS30" s="467"/>
    </row>
    <row r="31" spans="1:45" s="94" customFormat="1">
      <c r="A31" s="290"/>
      <c r="B31" s="291"/>
      <c r="C31" s="292"/>
      <c r="D31" s="352"/>
      <c r="E31" s="234"/>
      <c r="F31" s="234"/>
      <c r="G31" s="234"/>
      <c r="H31" s="234"/>
      <c r="I31" s="349" t="s">
        <v>266</v>
      </c>
      <c r="J31" s="350"/>
      <c r="K31" s="348"/>
      <c r="L31" s="349"/>
      <c r="M31" s="349"/>
      <c r="N31" s="349"/>
      <c r="O31" s="350"/>
      <c r="P31" s="348"/>
      <c r="Q31" s="349"/>
      <c r="R31" s="349"/>
      <c r="S31" s="468"/>
      <c r="T31" s="469"/>
      <c r="U31" s="469"/>
      <c r="V31" s="469"/>
      <c r="W31" s="470"/>
      <c r="X31" s="372"/>
      <c r="Y31" s="373"/>
      <c r="Z31" s="373"/>
      <c r="AA31" s="373"/>
      <c r="AB31" s="471"/>
      <c r="AC31" s="372" t="s">
        <v>238</v>
      </c>
      <c r="AD31" s="373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465"/>
      <c r="AP31" s="465"/>
      <c r="AQ31" s="465"/>
      <c r="AR31" s="465"/>
      <c r="AS31" s="466"/>
    </row>
    <row r="32" spans="1:45" s="94" customFormat="1">
      <c r="A32" s="290"/>
      <c r="B32" s="291"/>
      <c r="C32" s="292"/>
      <c r="D32" s="351"/>
      <c r="E32" s="236"/>
      <c r="F32" s="236"/>
      <c r="G32" s="236"/>
      <c r="H32" s="236"/>
      <c r="I32" s="353" t="s">
        <v>266</v>
      </c>
      <c r="J32" s="354"/>
      <c r="K32" s="348"/>
      <c r="L32" s="349"/>
      <c r="M32" s="349"/>
      <c r="N32" s="349"/>
      <c r="O32" s="350"/>
      <c r="P32" s="355"/>
      <c r="Q32" s="353"/>
      <c r="R32" s="353"/>
      <c r="S32" s="362"/>
      <c r="T32" s="363"/>
      <c r="U32" s="363"/>
      <c r="V32" s="363"/>
      <c r="W32" s="364"/>
      <c r="X32" s="369"/>
      <c r="Y32" s="370"/>
      <c r="Z32" s="370"/>
      <c r="AA32" s="370"/>
      <c r="AB32" s="371"/>
      <c r="AC32" s="369" t="s">
        <v>238</v>
      </c>
      <c r="AD32" s="370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463"/>
      <c r="AP32" s="463"/>
      <c r="AQ32" s="463"/>
      <c r="AR32" s="463"/>
      <c r="AS32" s="464"/>
    </row>
    <row r="33" spans="1:49" s="94" customFormat="1">
      <c r="A33" s="290"/>
      <c r="B33" s="291"/>
      <c r="C33" s="292"/>
      <c r="D33" s="351"/>
      <c r="E33" s="236"/>
      <c r="F33" s="236"/>
      <c r="G33" s="236"/>
      <c r="H33" s="236"/>
      <c r="I33" s="353" t="s">
        <v>266</v>
      </c>
      <c r="J33" s="354"/>
      <c r="K33" s="348"/>
      <c r="L33" s="349"/>
      <c r="M33" s="349"/>
      <c r="N33" s="349"/>
      <c r="O33" s="350"/>
      <c r="P33" s="355"/>
      <c r="Q33" s="353"/>
      <c r="R33" s="353"/>
      <c r="S33" s="362"/>
      <c r="T33" s="363"/>
      <c r="U33" s="363"/>
      <c r="V33" s="363"/>
      <c r="W33" s="364"/>
      <c r="X33" s="369"/>
      <c r="Y33" s="370"/>
      <c r="Z33" s="370"/>
      <c r="AA33" s="370"/>
      <c r="AB33" s="371"/>
      <c r="AC33" s="369" t="s">
        <v>238</v>
      </c>
      <c r="AD33" s="370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463"/>
      <c r="AP33" s="463"/>
      <c r="AQ33" s="463"/>
      <c r="AR33" s="463"/>
      <c r="AS33" s="464"/>
    </row>
    <row r="34" spans="1:49" s="94" customFormat="1">
      <c r="A34" s="290"/>
      <c r="B34" s="291"/>
      <c r="C34" s="292"/>
      <c r="D34" s="351"/>
      <c r="E34" s="236"/>
      <c r="F34" s="236"/>
      <c r="G34" s="236"/>
      <c r="H34" s="236"/>
      <c r="I34" s="353" t="s">
        <v>266</v>
      </c>
      <c r="J34" s="354"/>
      <c r="K34" s="348"/>
      <c r="L34" s="349"/>
      <c r="M34" s="349"/>
      <c r="N34" s="349"/>
      <c r="O34" s="350"/>
      <c r="P34" s="355"/>
      <c r="Q34" s="353"/>
      <c r="R34" s="353"/>
      <c r="S34" s="362"/>
      <c r="T34" s="363"/>
      <c r="U34" s="363"/>
      <c r="V34" s="363"/>
      <c r="W34" s="364"/>
      <c r="X34" s="369"/>
      <c r="Y34" s="370"/>
      <c r="Z34" s="370"/>
      <c r="AA34" s="370"/>
      <c r="AB34" s="371"/>
      <c r="AC34" s="369" t="s">
        <v>238</v>
      </c>
      <c r="AD34" s="370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463"/>
      <c r="AP34" s="463"/>
      <c r="AQ34" s="463"/>
      <c r="AR34" s="463"/>
      <c r="AS34" s="464"/>
    </row>
    <row r="35" spans="1:49" s="94" customFormat="1">
      <c r="A35" s="290"/>
      <c r="B35" s="291"/>
      <c r="C35" s="292"/>
      <c r="D35" s="351"/>
      <c r="E35" s="236"/>
      <c r="F35" s="236"/>
      <c r="G35" s="236"/>
      <c r="H35" s="236"/>
      <c r="I35" s="353" t="s">
        <v>266</v>
      </c>
      <c r="J35" s="354"/>
      <c r="K35" s="348"/>
      <c r="L35" s="349"/>
      <c r="M35" s="349"/>
      <c r="N35" s="349"/>
      <c r="O35" s="350"/>
      <c r="P35" s="355"/>
      <c r="Q35" s="353"/>
      <c r="R35" s="353"/>
      <c r="S35" s="362"/>
      <c r="T35" s="363"/>
      <c r="U35" s="363"/>
      <c r="V35" s="363"/>
      <c r="W35" s="364"/>
      <c r="X35" s="369"/>
      <c r="Y35" s="370"/>
      <c r="Z35" s="370"/>
      <c r="AA35" s="370"/>
      <c r="AB35" s="371"/>
      <c r="AC35" s="369" t="s">
        <v>238</v>
      </c>
      <c r="AD35" s="370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463"/>
      <c r="AP35" s="463"/>
      <c r="AQ35" s="463"/>
      <c r="AR35" s="463"/>
      <c r="AS35" s="464"/>
    </row>
    <row r="36" spans="1:49">
      <c r="A36" s="290"/>
      <c r="B36" s="291"/>
      <c r="C36" s="292"/>
      <c r="D36" s="351"/>
      <c r="E36" s="236"/>
      <c r="F36" s="236"/>
      <c r="G36" s="236"/>
      <c r="H36" s="236"/>
      <c r="I36" s="353" t="s">
        <v>266</v>
      </c>
      <c r="J36" s="354"/>
      <c r="K36" s="348"/>
      <c r="L36" s="349"/>
      <c r="M36" s="349"/>
      <c r="N36" s="349"/>
      <c r="O36" s="350"/>
      <c r="P36" s="355"/>
      <c r="Q36" s="353"/>
      <c r="R36" s="353"/>
      <c r="S36" s="362"/>
      <c r="T36" s="363"/>
      <c r="U36" s="363"/>
      <c r="V36" s="363"/>
      <c r="W36" s="364"/>
      <c r="X36" s="369"/>
      <c r="Y36" s="370"/>
      <c r="Z36" s="370"/>
      <c r="AA36" s="370"/>
      <c r="AB36" s="371"/>
      <c r="AC36" s="369" t="s">
        <v>238</v>
      </c>
      <c r="AD36" s="370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463"/>
      <c r="AP36" s="463"/>
      <c r="AQ36" s="463"/>
      <c r="AR36" s="463"/>
      <c r="AS36" s="464"/>
    </row>
    <row r="37" spans="1:49">
      <c r="A37" s="290"/>
      <c r="B37" s="291"/>
      <c r="C37" s="292"/>
      <c r="D37" s="351"/>
      <c r="E37" s="236"/>
      <c r="F37" s="236"/>
      <c r="G37" s="236"/>
      <c r="H37" s="236"/>
      <c r="I37" s="353" t="s">
        <v>266</v>
      </c>
      <c r="J37" s="353"/>
      <c r="K37" s="348"/>
      <c r="L37" s="349"/>
      <c r="M37" s="349"/>
      <c r="N37" s="349"/>
      <c r="O37" s="350"/>
      <c r="P37" s="359"/>
      <c r="Q37" s="360"/>
      <c r="R37" s="361"/>
      <c r="S37" s="359"/>
      <c r="T37" s="360"/>
      <c r="U37" s="360"/>
      <c r="V37" s="360"/>
      <c r="W37" s="361"/>
      <c r="X37" s="359"/>
      <c r="Y37" s="360"/>
      <c r="Z37" s="360"/>
      <c r="AA37" s="360"/>
      <c r="AB37" s="361"/>
      <c r="AC37" s="369" t="s">
        <v>238</v>
      </c>
      <c r="AD37" s="370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463"/>
      <c r="AP37" s="463"/>
      <c r="AQ37" s="463"/>
      <c r="AR37" s="463"/>
      <c r="AS37" s="464"/>
    </row>
    <row r="38" spans="1:49" s="101" customFormat="1">
      <c r="A38" s="290"/>
      <c r="B38" s="291"/>
      <c r="C38" s="292"/>
      <c r="D38" s="351"/>
      <c r="E38" s="236"/>
      <c r="F38" s="236"/>
      <c r="G38" s="236"/>
      <c r="H38" s="236"/>
      <c r="I38" s="353" t="s">
        <v>266</v>
      </c>
      <c r="J38" s="354"/>
      <c r="K38" s="348"/>
      <c r="L38" s="349"/>
      <c r="M38" s="349"/>
      <c r="N38" s="349"/>
      <c r="O38" s="350"/>
      <c r="P38" s="355"/>
      <c r="Q38" s="353"/>
      <c r="R38" s="353"/>
      <c r="S38" s="362"/>
      <c r="T38" s="363"/>
      <c r="U38" s="363"/>
      <c r="V38" s="363"/>
      <c r="W38" s="364"/>
      <c r="X38" s="369"/>
      <c r="Y38" s="370"/>
      <c r="Z38" s="370"/>
      <c r="AA38" s="370"/>
      <c r="AB38" s="371"/>
      <c r="AC38" s="369" t="s">
        <v>238</v>
      </c>
      <c r="AD38" s="370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463"/>
      <c r="AP38" s="463"/>
      <c r="AQ38" s="463"/>
      <c r="AR38" s="463"/>
      <c r="AS38" s="464"/>
    </row>
    <row r="39" spans="1:49">
      <c r="A39" s="290"/>
      <c r="B39" s="291"/>
      <c r="C39" s="292"/>
      <c r="D39" s="351"/>
      <c r="E39" s="236"/>
      <c r="F39" s="236"/>
      <c r="G39" s="236"/>
      <c r="H39" s="236"/>
      <c r="I39" s="353" t="s">
        <v>266</v>
      </c>
      <c r="J39" s="354"/>
      <c r="K39" s="348"/>
      <c r="L39" s="349"/>
      <c r="M39" s="349"/>
      <c r="N39" s="349"/>
      <c r="O39" s="350"/>
      <c r="P39" s="355"/>
      <c r="Q39" s="353"/>
      <c r="R39" s="353"/>
      <c r="S39" s="362"/>
      <c r="T39" s="363"/>
      <c r="U39" s="363"/>
      <c r="V39" s="363"/>
      <c r="W39" s="364"/>
      <c r="X39" s="369"/>
      <c r="Y39" s="370"/>
      <c r="Z39" s="370"/>
      <c r="AA39" s="370"/>
      <c r="AB39" s="371"/>
      <c r="AC39" s="369" t="s">
        <v>238</v>
      </c>
      <c r="AD39" s="370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463"/>
      <c r="AP39" s="463"/>
      <c r="AQ39" s="463"/>
      <c r="AR39" s="463"/>
      <c r="AS39" s="464"/>
    </row>
    <row r="40" spans="1:49">
      <c r="A40" s="290"/>
      <c r="B40" s="291"/>
      <c r="C40" s="292"/>
      <c r="D40" s="351"/>
      <c r="E40" s="236"/>
      <c r="F40" s="236"/>
      <c r="G40" s="236"/>
      <c r="H40" s="236"/>
      <c r="I40" s="353" t="s">
        <v>266</v>
      </c>
      <c r="J40" s="354"/>
      <c r="K40" s="348"/>
      <c r="L40" s="349"/>
      <c r="M40" s="349"/>
      <c r="N40" s="349"/>
      <c r="O40" s="350"/>
      <c r="P40" s="355"/>
      <c r="Q40" s="353"/>
      <c r="R40" s="353"/>
      <c r="S40" s="362"/>
      <c r="T40" s="363"/>
      <c r="U40" s="363"/>
      <c r="V40" s="363"/>
      <c r="W40" s="364"/>
      <c r="X40" s="369"/>
      <c r="Y40" s="370"/>
      <c r="Z40" s="370"/>
      <c r="AA40" s="370"/>
      <c r="AB40" s="371"/>
      <c r="AC40" s="369" t="s">
        <v>238</v>
      </c>
      <c r="AD40" s="370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463"/>
      <c r="AP40" s="482"/>
      <c r="AQ40" s="482"/>
      <c r="AR40" s="482"/>
      <c r="AS40" s="483"/>
    </row>
    <row r="41" spans="1:49">
      <c r="A41" s="290"/>
      <c r="B41" s="291"/>
      <c r="C41" s="292"/>
      <c r="D41" s="351"/>
      <c r="E41" s="236"/>
      <c r="F41" s="236"/>
      <c r="G41" s="236"/>
      <c r="H41" s="236"/>
      <c r="I41" s="353" t="s">
        <v>266</v>
      </c>
      <c r="J41" s="354"/>
      <c r="K41" s="348"/>
      <c r="L41" s="349"/>
      <c r="M41" s="349"/>
      <c r="N41" s="349"/>
      <c r="O41" s="350"/>
      <c r="P41" s="355"/>
      <c r="Q41" s="353"/>
      <c r="R41" s="353"/>
      <c r="S41" s="362"/>
      <c r="T41" s="363"/>
      <c r="U41" s="363"/>
      <c r="V41" s="363"/>
      <c r="W41" s="364"/>
      <c r="X41" s="369"/>
      <c r="Y41" s="370"/>
      <c r="Z41" s="370"/>
      <c r="AA41" s="370"/>
      <c r="AB41" s="371"/>
      <c r="AC41" s="369" t="s">
        <v>238</v>
      </c>
      <c r="AD41" s="370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463"/>
      <c r="AP41" s="482"/>
      <c r="AQ41" s="482"/>
      <c r="AR41" s="482"/>
      <c r="AS41" s="483"/>
    </row>
    <row r="42" spans="1:49">
      <c r="A42" s="290"/>
      <c r="B42" s="291"/>
      <c r="C42" s="292"/>
      <c r="D42" s="351"/>
      <c r="E42" s="236"/>
      <c r="F42" s="236"/>
      <c r="G42" s="236"/>
      <c r="H42" s="236"/>
      <c r="I42" s="353" t="s">
        <v>266</v>
      </c>
      <c r="J42" s="354"/>
      <c r="K42" s="348"/>
      <c r="L42" s="349"/>
      <c r="M42" s="349"/>
      <c r="N42" s="349"/>
      <c r="O42" s="350"/>
      <c r="P42" s="355"/>
      <c r="Q42" s="353"/>
      <c r="R42" s="353"/>
      <c r="S42" s="362"/>
      <c r="T42" s="363"/>
      <c r="U42" s="363"/>
      <c r="V42" s="363"/>
      <c r="W42" s="364"/>
      <c r="X42" s="369"/>
      <c r="Y42" s="370"/>
      <c r="Z42" s="370"/>
      <c r="AA42" s="370"/>
      <c r="AB42" s="371"/>
      <c r="AC42" s="369" t="s">
        <v>238</v>
      </c>
      <c r="AD42" s="370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463"/>
      <c r="AP42" s="482"/>
      <c r="AQ42" s="482"/>
      <c r="AR42" s="482"/>
      <c r="AS42" s="483"/>
    </row>
    <row r="43" spans="1:49">
      <c r="A43" s="290"/>
      <c r="B43" s="291"/>
      <c r="C43" s="292"/>
      <c r="D43" s="351"/>
      <c r="E43" s="236"/>
      <c r="F43" s="236"/>
      <c r="G43" s="236"/>
      <c r="H43" s="236"/>
      <c r="I43" s="353" t="s">
        <v>266</v>
      </c>
      <c r="J43" s="354"/>
      <c r="K43" s="348"/>
      <c r="L43" s="349"/>
      <c r="M43" s="349"/>
      <c r="N43" s="349"/>
      <c r="O43" s="350"/>
      <c r="P43" s="355"/>
      <c r="Q43" s="353"/>
      <c r="R43" s="353"/>
      <c r="S43" s="362"/>
      <c r="T43" s="363"/>
      <c r="U43" s="363"/>
      <c r="V43" s="363"/>
      <c r="W43" s="364"/>
      <c r="X43" s="369"/>
      <c r="Y43" s="370"/>
      <c r="Z43" s="370"/>
      <c r="AA43" s="370"/>
      <c r="AB43" s="371"/>
      <c r="AC43" s="369" t="s">
        <v>238</v>
      </c>
      <c r="AD43" s="370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463"/>
      <c r="AP43" s="482"/>
      <c r="AQ43" s="482"/>
      <c r="AR43" s="482"/>
      <c r="AS43" s="483"/>
    </row>
    <row r="44" spans="1:49">
      <c r="A44" s="290"/>
      <c r="B44" s="291"/>
      <c r="C44" s="292"/>
      <c r="D44" s="351"/>
      <c r="E44" s="236"/>
      <c r="F44" s="236"/>
      <c r="G44" s="236"/>
      <c r="H44" s="236"/>
      <c r="I44" s="353" t="s">
        <v>266</v>
      </c>
      <c r="J44" s="354"/>
      <c r="K44" s="348"/>
      <c r="L44" s="349"/>
      <c r="M44" s="349"/>
      <c r="N44" s="349"/>
      <c r="O44" s="350"/>
      <c r="P44" s="355"/>
      <c r="Q44" s="353"/>
      <c r="R44" s="353"/>
      <c r="S44" s="362"/>
      <c r="T44" s="363"/>
      <c r="U44" s="363"/>
      <c r="V44" s="363"/>
      <c r="W44" s="364"/>
      <c r="X44" s="369"/>
      <c r="Y44" s="370"/>
      <c r="Z44" s="370"/>
      <c r="AA44" s="370"/>
      <c r="AB44" s="371"/>
      <c r="AC44" s="369" t="s">
        <v>238</v>
      </c>
      <c r="AD44" s="370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463"/>
      <c r="AP44" s="482"/>
      <c r="AQ44" s="482"/>
      <c r="AR44" s="482"/>
      <c r="AS44" s="483"/>
    </row>
    <row r="45" spans="1:49" ht="14.25" thickBot="1">
      <c r="A45" s="293"/>
      <c r="B45" s="294"/>
      <c r="C45" s="295"/>
      <c r="D45" s="488"/>
      <c r="E45" s="489"/>
      <c r="F45" s="489"/>
      <c r="G45" s="489"/>
      <c r="H45" s="489"/>
      <c r="I45" s="357" t="s">
        <v>266</v>
      </c>
      <c r="J45" s="358"/>
      <c r="K45" s="348"/>
      <c r="L45" s="349"/>
      <c r="M45" s="349"/>
      <c r="N45" s="349"/>
      <c r="O45" s="350"/>
      <c r="P45" s="356"/>
      <c r="Q45" s="357"/>
      <c r="R45" s="357"/>
      <c r="S45" s="490"/>
      <c r="T45" s="491"/>
      <c r="U45" s="491"/>
      <c r="V45" s="491"/>
      <c r="W45" s="492"/>
      <c r="X45" s="493"/>
      <c r="Y45" s="494"/>
      <c r="Z45" s="494"/>
      <c r="AA45" s="494"/>
      <c r="AB45" s="495"/>
      <c r="AC45" s="493" t="s">
        <v>238</v>
      </c>
      <c r="AD45" s="494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484"/>
      <c r="AP45" s="485"/>
      <c r="AQ45" s="485"/>
      <c r="AR45" s="485"/>
      <c r="AS45" s="486"/>
    </row>
    <row r="46" spans="1:49" ht="13.5" customHeight="1">
      <c r="A46" s="259" t="s">
        <v>161</v>
      </c>
      <c r="B46" s="288"/>
      <c r="C46" s="288"/>
      <c r="D46" s="256" t="s">
        <v>82</v>
      </c>
      <c r="E46" s="257"/>
      <c r="F46" s="257"/>
      <c r="G46" s="257"/>
      <c r="H46" s="257"/>
      <c r="I46" s="257"/>
      <c r="J46" s="322" t="s">
        <v>184</v>
      </c>
      <c r="K46" s="257"/>
      <c r="L46" s="257"/>
      <c r="M46" s="257"/>
      <c r="N46" s="257"/>
      <c r="O46" s="257"/>
      <c r="P46" s="322" t="s">
        <v>185</v>
      </c>
      <c r="Q46" s="257"/>
      <c r="R46" s="337"/>
      <c r="S46" s="322" t="s">
        <v>108</v>
      </c>
      <c r="T46" s="257"/>
      <c r="U46" s="257"/>
      <c r="V46" s="257"/>
      <c r="W46" s="257"/>
      <c r="X46" s="257"/>
      <c r="Y46" s="322" t="s">
        <v>82</v>
      </c>
      <c r="Z46" s="257"/>
      <c r="AA46" s="322" t="s">
        <v>184</v>
      </c>
      <c r="AB46" s="257"/>
      <c r="AC46" s="257"/>
      <c r="AD46" s="257"/>
      <c r="AE46" s="257"/>
      <c r="AF46" s="337"/>
      <c r="AG46" s="322" t="s">
        <v>186</v>
      </c>
      <c r="AH46" s="257"/>
      <c r="AI46" s="257"/>
      <c r="AJ46" s="257"/>
      <c r="AK46" s="257"/>
      <c r="AL46" s="257"/>
      <c r="AM46" s="257"/>
      <c r="AN46" s="257"/>
      <c r="AO46" s="257"/>
      <c r="AP46" s="337"/>
      <c r="AQ46" s="322" t="s">
        <v>185</v>
      </c>
      <c r="AR46" s="257"/>
      <c r="AS46" s="258"/>
      <c r="AW46" s="202"/>
    </row>
    <row r="47" spans="1:49" ht="13.5" customHeight="1">
      <c r="A47" s="290"/>
      <c r="B47" s="291"/>
      <c r="C47" s="291"/>
      <c r="D47" s="339" t="s">
        <v>182</v>
      </c>
      <c r="E47" s="341"/>
      <c r="F47" s="310" t="s">
        <v>199</v>
      </c>
      <c r="G47" s="311"/>
      <c r="H47" s="311"/>
      <c r="I47" s="312"/>
      <c r="J47" s="196"/>
      <c r="K47" s="477"/>
      <c r="L47" s="478"/>
      <c r="M47" s="478"/>
      <c r="N47" s="478"/>
      <c r="O47" s="130" t="s">
        <v>152</v>
      </c>
      <c r="P47" s="233"/>
      <c r="Q47" s="234"/>
      <c r="R47" s="324"/>
      <c r="S47" s="306"/>
      <c r="T47" s="307"/>
      <c r="U47" s="307"/>
      <c r="V47" s="307"/>
      <c r="W47" s="307"/>
      <c r="X47" s="338"/>
      <c r="Y47" s="326" t="s">
        <v>225</v>
      </c>
      <c r="Z47" s="327"/>
      <c r="AA47" s="479"/>
      <c r="AB47" s="480"/>
      <c r="AC47" s="480"/>
      <c r="AD47" s="480"/>
      <c r="AE47" s="480"/>
      <c r="AF47" s="132" t="s">
        <v>152</v>
      </c>
      <c r="AG47" s="319"/>
      <c r="AH47" s="320"/>
      <c r="AI47" s="320"/>
      <c r="AJ47" s="320"/>
      <c r="AK47" s="320"/>
      <c r="AL47" s="320"/>
      <c r="AM47" s="320"/>
      <c r="AN47" s="320"/>
      <c r="AO47" s="320"/>
      <c r="AP47" s="321"/>
      <c r="AQ47" s="233"/>
      <c r="AR47" s="234"/>
      <c r="AS47" s="323"/>
      <c r="AW47" s="203"/>
    </row>
    <row r="48" spans="1:49">
      <c r="A48" s="290"/>
      <c r="B48" s="291"/>
      <c r="C48" s="291"/>
      <c r="D48" s="473"/>
      <c r="E48" s="474"/>
      <c r="F48" s="310"/>
      <c r="G48" s="311"/>
      <c r="H48" s="311"/>
      <c r="I48" s="312"/>
      <c r="J48" s="197"/>
      <c r="K48" s="342"/>
      <c r="L48" s="336"/>
      <c r="M48" s="336"/>
      <c r="N48" s="336"/>
      <c r="O48" s="131" t="s">
        <v>152</v>
      </c>
      <c r="P48" s="222"/>
      <c r="Q48" s="223"/>
      <c r="R48" s="240"/>
      <c r="S48" s="224"/>
      <c r="T48" s="225"/>
      <c r="U48" s="225"/>
      <c r="V48" s="225"/>
      <c r="W48" s="225"/>
      <c r="X48" s="332"/>
      <c r="Y48" s="328"/>
      <c r="Z48" s="329"/>
      <c r="AA48" s="335"/>
      <c r="AB48" s="336"/>
      <c r="AC48" s="336"/>
      <c r="AD48" s="336"/>
      <c r="AE48" s="336"/>
      <c r="AF48" s="131" t="s">
        <v>152</v>
      </c>
      <c r="AG48" s="319"/>
      <c r="AH48" s="320"/>
      <c r="AI48" s="320"/>
      <c r="AJ48" s="320"/>
      <c r="AK48" s="320"/>
      <c r="AL48" s="320"/>
      <c r="AM48" s="320"/>
      <c r="AN48" s="320"/>
      <c r="AO48" s="320"/>
      <c r="AP48" s="321"/>
      <c r="AQ48" s="222"/>
      <c r="AR48" s="223"/>
      <c r="AS48" s="318"/>
    </row>
    <row r="49" spans="1:45">
      <c r="A49" s="290"/>
      <c r="B49" s="291"/>
      <c r="C49" s="291"/>
      <c r="D49" s="473"/>
      <c r="E49" s="474"/>
      <c r="F49" s="310"/>
      <c r="G49" s="311"/>
      <c r="H49" s="311"/>
      <c r="I49" s="312"/>
      <c r="J49" s="197"/>
      <c r="K49" s="342"/>
      <c r="L49" s="336"/>
      <c r="M49" s="336"/>
      <c r="N49" s="336"/>
      <c r="O49" s="131" t="s">
        <v>152</v>
      </c>
      <c r="P49" s="222"/>
      <c r="Q49" s="223"/>
      <c r="R49" s="240"/>
      <c r="S49" s="224"/>
      <c r="T49" s="225"/>
      <c r="U49" s="225"/>
      <c r="V49" s="225"/>
      <c r="W49" s="225"/>
      <c r="X49" s="332"/>
      <c r="Y49" s="328"/>
      <c r="Z49" s="329"/>
      <c r="AA49" s="335"/>
      <c r="AB49" s="336"/>
      <c r="AC49" s="336"/>
      <c r="AD49" s="336"/>
      <c r="AE49" s="336"/>
      <c r="AF49" s="131" t="s">
        <v>152</v>
      </c>
      <c r="AG49" s="319"/>
      <c r="AH49" s="320"/>
      <c r="AI49" s="320"/>
      <c r="AJ49" s="320"/>
      <c r="AK49" s="320"/>
      <c r="AL49" s="320"/>
      <c r="AM49" s="320"/>
      <c r="AN49" s="320"/>
      <c r="AO49" s="320"/>
      <c r="AP49" s="321"/>
      <c r="AQ49" s="222"/>
      <c r="AR49" s="223"/>
      <c r="AS49" s="318"/>
    </row>
    <row r="50" spans="1:45">
      <c r="A50" s="290"/>
      <c r="B50" s="291"/>
      <c r="C50" s="291"/>
      <c r="D50" s="473"/>
      <c r="E50" s="474"/>
      <c r="F50" s="310"/>
      <c r="G50" s="311"/>
      <c r="H50" s="311"/>
      <c r="I50" s="312"/>
      <c r="J50" s="197"/>
      <c r="K50" s="342"/>
      <c r="L50" s="336"/>
      <c r="M50" s="336"/>
      <c r="N50" s="336"/>
      <c r="O50" s="131" t="s">
        <v>152</v>
      </c>
      <c r="P50" s="222"/>
      <c r="Q50" s="223"/>
      <c r="R50" s="240"/>
      <c r="S50" s="224"/>
      <c r="T50" s="225"/>
      <c r="U50" s="225"/>
      <c r="V50" s="225"/>
      <c r="W50" s="225"/>
      <c r="X50" s="332"/>
      <c r="Y50" s="328"/>
      <c r="Z50" s="329"/>
      <c r="AA50" s="335"/>
      <c r="AB50" s="336"/>
      <c r="AC50" s="336"/>
      <c r="AD50" s="336"/>
      <c r="AE50" s="336"/>
      <c r="AF50" s="131" t="s">
        <v>152</v>
      </c>
      <c r="AG50" s="319"/>
      <c r="AH50" s="320"/>
      <c r="AI50" s="320"/>
      <c r="AJ50" s="320"/>
      <c r="AK50" s="320"/>
      <c r="AL50" s="320"/>
      <c r="AM50" s="320"/>
      <c r="AN50" s="320"/>
      <c r="AO50" s="320"/>
      <c r="AP50" s="321"/>
      <c r="AQ50" s="222"/>
      <c r="AR50" s="223"/>
      <c r="AS50" s="318"/>
    </row>
    <row r="51" spans="1:45">
      <c r="A51" s="290"/>
      <c r="B51" s="291"/>
      <c r="C51" s="291"/>
      <c r="D51" s="473"/>
      <c r="E51" s="474"/>
      <c r="F51" s="310"/>
      <c r="G51" s="311"/>
      <c r="H51" s="311"/>
      <c r="I51" s="312"/>
      <c r="J51" s="197"/>
      <c r="K51" s="342"/>
      <c r="L51" s="336"/>
      <c r="M51" s="336"/>
      <c r="N51" s="336"/>
      <c r="O51" s="131" t="s">
        <v>152</v>
      </c>
      <c r="P51" s="222"/>
      <c r="Q51" s="223"/>
      <c r="R51" s="240"/>
      <c r="S51" s="224"/>
      <c r="T51" s="225"/>
      <c r="U51" s="225"/>
      <c r="V51" s="225"/>
      <c r="W51" s="225"/>
      <c r="X51" s="332"/>
      <c r="Y51" s="328"/>
      <c r="Z51" s="329"/>
      <c r="AA51" s="335"/>
      <c r="AB51" s="336"/>
      <c r="AC51" s="336"/>
      <c r="AD51" s="336"/>
      <c r="AE51" s="336"/>
      <c r="AF51" s="131" t="s">
        <v>152</v>
      </c>
      <c r="AG51" s="319"/>
      <c r="AH51" s="320"/>
      <c r="AI51" s="320"/>
      <c r="AJ51" s="320"/>
      <c r="AK51" s="320"/>
      <c r="AL51" s="320"/>
      <c r="AM51" s="320"/>
      <c r="AN51" s="320"/>
      <c r="AO51" s="320"/>
      <c r="AP51" s="321"/>
      <c r="AQ51" s="222"/>
      <c r="AR51" s="223"/>
      <c r="AS51" s="318"/>
    </row>
    <row r="52" spans="1:45">
      <c r="A52" s="290"/>
      <c r="B52" s="291"/>
      <c r="C52" s="291"/>
      <c r="D52" s="473"/>
      <c r="E52" s="474"/>
      <c r="F52" s="310"/>
      <c r="G52" s="311"/>
      <c r="H52" s="311"/>
      <c r="I52" s="312"/>
      <c r="J52" s="197"/>
      <c r="K52" s="342"/>
      <c r="L52" s="336"/>
      <c r="M52" s="336"/>
      <c r="N52" s="336"/>
      <c r="O52" s="131" t="s">
        <v>152</v>
      </c>
      <c r="P52" s="222"/>
      <c r="Q52" s="223"/>
      <c r="R52" s="240"/>
      <c r="S52" s="224"/>
      <c r="T52" s="225"/>
      <c r="U52" s="225"/>
      <c r="V52" s="225"/>
      <c r="W52" s="225"/>
      <c r="X52" s="332"/>
      <c r="Y52" s="328"/>
      <c r="Z52" s="329"/>
      <c r="AA52" s="335"/>
      <c r="AB52" s="336"/>
      <c r="AC52" s="336"/>
      <c r="AD52" s="336"/>
      <c r="AE52" s="336"/>
      <c r="AF52" s="131" t="s">
        <v>152</v>
      </c>
      <c r="AG52" s="319"/>
      <c r="AH52" s="320"/>
      <c r="AI52" s="320"/>
      <c r="AJ52" s="320"/>
      <c r="AK52" s="320"/>
      <c r="AL52" s="320"/>
      <c r="AM52" s="320"/>
      <c r="AN52" s="320"/>
      <c r="AO52" s="320"/>
      <c r="AP52" s="321"/>
      <c r="AQ52" s="222"/>
      <c r="AR52" s="223"/>
      <c r="AS52" s="318"/>
    </row>
    <row r="53" spans="1:45">
      <c r="A53" s="290"/>
      <c r="B53" s="291"/>
      <c r="C53" s="291"/>
      <c r="D53" s="475"/>
      <c r="E53" s="476"/>
      <c r="F53" s="310"/>
      <c r="G53" s="311"/>
      <c r="H53" s="311"/>
      <c r="I53" s="312"/>
      <c r="J53" s="198"/>
      <c r="K53" s="343"/>
      <c r="L53" s="344"/>
      <c r="M53" s="344"/>
      <c r="N53" s="344"/>
      <c r="O53" s="133" t="s">
        <v>152</v>
      </c>
      <c r="P53" s="237"/>
      <c r="Q53" s="238"/>
      <c r="R53" s="239"/>
      <c r="S53" s="308"/>
      <c r="T53" s="309"/>
      <c r="U53" s="309"/>
      <c r="V53" s="309"/>
      <c r="W53" s="309"/>
      <c r="X53" s="325"/>
      <c r="Y53" s="328"/>
      <c r="Z53" s="329"/>
      <c r="AA53" s="335"/>
      <c r="AB53" s="336"/>
      <c r="AC53" s="336"/>
      <c r="AD53" s="336"/>
      <c r="AE53" s="336"/>
      <c r="AF53" s="131" t="s">
        <v>152</v>
      </c>
      <c r="AG53" s="319"/>
      <c r="AH53" s="320"/>
      <c r="AI53" s="320"/>
      <c r="AJ53" s="320"/>
      <c r="AK53" s="320"/>
      <c r="AL53" s="320"/>
      <c r="AM53" s="320"/>
      <c r="AN53" s="320"/>
      <c r="AO53" s="320"/>
      <c r="AP53" s="321"/>
      <c r="AQ53" s="222"/>
      <c r="AR53" s="223"/>
      <c r="AS53" s="318"/>
    </row>
    <row r="54" spans="1:45" ht="13.5" customHeight="1">
      <c r="A54" s="290"/>
      <c r="B54" s="291"/>
      <c r="C54" s="291"/>
      <c r="D54" s="339" t="s">
        <v>222</v>
      </c>
      <c r="E54" s="340"/>
      <c r="F54" s="340"/>
      <c r="G54" s="340"/>
      <c r="H54" s="340"/>
      <c r="I54" s="341"/>
      <c r="J54" s="281" t="s">
        <v>184</v>
      </c>
      <c r="K54" s="242"/>
      <c r="L54" s="242"/>
      <c r="M54" s="242"/>
      <c r="N54" s="242"/>
      <c r="O54" s="242"/>
      <c r="P54" s="281" t="s">
        <v>185</v>
      </c>
      <c r="Q54" s="242"/>
      <c r="R54" s="305"/>
      <c r="S54" s="281" t="s">
        <v>108</v>
      </c>
      <c r="T54" s="242"/>
      <c r="U54" s="242"/>
      <c r="V54" s="242"/>
      <c r="W54" s="242"/>
      <c r="X54" s="305"/>
      <c r="Y54" s="328"/>
      <c r="Z54" s="329"/>
      <c r="AA54" s="335"/>
      <c r="AB54" s="336"/>
      <c r="AC54" s="336"/>
      <c r="AD54" s="336"/>
      <c r="AE54" s="336"/>
      <c r="AF54" s="131" t="s">
        <v>152</v>
      </c>
      <c r="AG54" s="319"/>
      <c r="AH54" s="320"/>
      <c r="AI54" s="320"/>
      <c r="AJ54" s="320"/>
      <c r="AK54" s="320"/>
      <c r="AL54" s="320"/>
      <c r="AM54" s="320"/>
      <c r="AN54" s="320"/>
      <c r="AO54" s="320"/>
      <c r="AP54" s="321"/>
      <c r="AQ54" s="222"/>
      <c r="AR54" s="223"/>
      <c r="AS54" s="318"/>
    </row>
    <row r="55" spans="1:45" ht="13.5" customHeight="1">
      <c r="A55" s="290"/>
      <c r="B55" s="291"/>
      <c r="C55" s="291"/>
      <c r="D55" s="339" t="s">
        <v>181</v>
      </c>
      <c r="E55" s="341"/>
      <c r="F55" s="310" t="s">
        <v>226</v>
      </c>
      <c r="G55" s="311"/>
      <c r="H55" s="311"/>
      <c r="I55" s="312"/>
      <c r="J55" s="306"/>
      <c r="K55" s="307"/>
      <c r="L55" s="307"/>
      <c r="M55" s="307"/>
      <c r="N55" s="307"/>
      <c r="O55" s="130" t="s">
        <v>152</v>
      </c>
      <c r="P55" s="233"/>
      <c r="Q55" s="234"/>
      <c r="R55" s="324"/>
      <c r="S55" s="306"/>
      <c r="T55" s="307"/>
      <c r="U55" s="307"/>
      <c r="V55" s="307"/>
      <c r="W55" s="307"/>
      <c r="X55" s="338"/>
      <c r="Y55" s="328"/>
      <c r="Z55" s="329"/>
      <c r="AA55" s="335"/>
      <c r="AB55" s="336"/>
      <c r="AC55" s="336"/>
      <c r="AD55" s="336"/>
      <c r="AE55" s="336"/>
      <c r="AF55" s="131" t="s">
        <v>152</v>
      </c>
      <c r="AG55" s="319"/>
      <c r="AH55" s="320"/>
      <c r="AI55" s="320"/>
      <c r="AJ55" s="320"/>
      <c r="AK55" s="320"/>
      <c r="AL55" s="320"/>
      <c r="AM55" s="320"/>
      <c r="AN55" s="320"/>
      <c r="AO55" s="320"/>
      <c r="AP55" s="321"/>
      <c r="AQ55" s="222"/>
      <c r="AR55" s="223"/>
      <c r="AS55" s="318"/>
    </row>
    <row r="56" spans="1:45">
      <c r="A56" s="290"/>
      <c r="B56" s="291"/>
      <c r="C56" s="291"/>
      <c r="D56" s="473"/>
      <c r="E56" s="474"/>
      <c r="F56" s="310"/>
      <c r="G56" s="311"/>
      <c r="H56" s="311"/>
      <c r="I56" s="312"/>
      <c r="J56" s="224"/>
      <c r="K56" s="225"/>
      <c r="L56" s="225"/>
      <c r="M56" s="225"/>
      <c r="N56" s="225"/>
      <c r="O56" s="131" t="s">
        <v>152</v>
      </c>
      <c r="P56" s="222"/>
      <c r="Q56" s="223"/>
      <c r="R56" s="240"/>
      <c r="S56" s="224"/>
      <c r="T56" s="225"/>
      <c r="U56" s="225"/>
      <c r="V56" s="225"/>
      <c r="W56" s="225"/>
      <c r="X56" s="332"/>
      <c r="Y56" s="330"/>
      <c r="Z56" s="331"/>
      <c r="AA56" s="333"/>
      <c r="AB56" s="334"/>
      <c r="AC56" s="334"/>
      <c r="AD56" s="334"/>
      <c r="AE56" s="334"/>
      <c r="AF56" s="133" t="s">
        <v>152</v>
      </c>
      <c r="AG56" s="313"/>
      <c r="AH56" s="313"/>
      <c r="AI56" s="313"/>
      <c r="AJ56" s="313"/>
      <c r="AK56" s="313"/>
      <c r="AL56" s="313"/>
      <c r="AM56" s="313"/>
      <c r="AN56" s="313"/>
      <c r="AO56" s="313"/>
      <c r="AP56" s="313"/>
      <c r="AQ56" s="237"/>
      <c r="AR56" s="238"/>
      <c r="AS56" s="481"/>
    </row>
    <row r="57" spans="1:45" ht="14.25" customHeight="1">
      <c r="A57" s="290"/>
      <c r="B57" s="291"/>
      <c r="C57" s="291"/>
      <c r="D57" s="473"/>
      <c r="E57" s="474"/>
      <c r="F57" s="310"/>
      <c r="G57" s="311"/>
      <c r="H57" s="311"/>
      <c r="I57" s="312"/>
      <c r="J57" s="224"/>
      <c r="K57" s="225"/>
      <c r="L57" s="225"/>
      <c r="M57" s="225"/>
      <c r="N57" s="225"/>
      <c r="O57" s="131" t="s">
        <v>152</v>
      </c>
      <c r="P57" s="222"/>
      <c r="Q57" s="223"/>
      <c r="R57" s="240"/>
      <c r="S57" s="224"/>
      <c r="T57" s="225"/>
      <c r="U57" s="225"/>
      <c r="V57" s="225"/>
      <c r="W57" s="225"/>
      <c r="X57" s="225"/>
      <c r="Y57" s="281" t="s">
        <v>222</v>
      </c>
      <c r="Z57" s="242"/>
      <c r="AA57" s="242"/>
      <c r="AB57" s="242"/>
      <c r="AC57" s="242"/>
      <c r="AD57" s="242"/>
      <c r="AE57" s="242"/>
      <c r="AF57" s="305"/>
      <c r="AG57" s="281" t="s">
        <v>70</v>
      </c>
      <c r="AH57" s="242"/>
      <c r="AI57" s="242"/>
      <c r="AJ57" s="281" t="s">
        <v>185</v>
      </c>
      <c r="AK57" s="242"/>
      <c r="AL57" s="242"/>
      <c r="AM57" s="231" t="s">
        <v>108</v>
      </c>
      <c r="AN57" s="232"/>
      <c r="AO57" s="232"/>
      <c r="AP57" s="232"/>
      <c r="AQ57" s="232"/>
      <c r="AR57" s="232"/>
      <c r="AS57" s="487"/>
    </row>
    <row r="58" spans="1:45" ht="13.5" customHeight="1">
      <c r="A58" s="290"/>
      <c r="B58" s="291"/>
      <c r="C58" s="291"/>
      <c r="D58" s="473"/>
      <c r="E58" s="474"/>
      <c r="F58" s="310"/>
      <c r="G58" s="311"/>
      <c r="H58" s="311"/>
      <c r="I58" s="312"/>
      <c r="J58" s="224"/>
      <c r="K58" s="225"/>
      <c r="L58" s="225"/>
      <c r="M58" s="225"/>
      <c r="N58" s="225"/>
      <c r="O58" s="131" t="s">
        <v>152</v>
      </c>
      <c r="P58" s="222"/>
      <c r="Q58" s="223"/>
      <c r="R58" s="240"/>
      <c r="S58" s="224"/>
      <c r="T58" s="225"/>
      <c r="U58" s="225"/>
      <c r="V58" s="225"/>
      <c r="W58" s="225"/>
      <c r="X58" s="225"/>
      <c r="Y58" s="314" t="s">
        <v>228</v>
      </c>
      <c r="Z58" s="315"/>
      <c r="AA58" s="315"/>
      <c r="AB58" s="315"/>
      <c r="AC58" s="315"/>
      <c r="AD58" s="315"/>
      <c r="AE58" s="315"/>
      <c r="AF58" s="316"/>
      <c r="AG58" s="277"/>
      <c r="AH58" s="278"/>
      <c r="AI58" s="204" t="s">
        <v>162</v>
      </c>
      <c r="AJ58" s="277"/>
      <c r="AK58" s="278"/>
      <c r="AL58" s="313"/>
      <c r="AM58" s="277"/>
      <c r="AN58" s="278"/>
      <c r="AO58" s="278"/>
      <c r="AP58" s="278"/>
      <c r="AQ58" s="278"/>
      <c r="AR58" s="278"/>
      <c r="AS58" s="279"/>
    </row>
    <row r="59" spans="1:45" ht="13.5" customHeight="1">
      <c r="A59" s="290"/>
      <c r="B59" s="291"/>
      <c r="C59" s="291"/>
      <c r="D59" s="473"/>
      <c r="E59" s="474"/>
      <c r="F59" s="454"/>
      <c r="G59" s="455"/>
      <c r="H59" s="455"/>
      <c r="I59" s="456"/>
      <c r="J59" s="308"/>
      <c r="K59" s="309"/>
      <c r="L59" s="309"/>
      <c r="M59" s="309"/>
      <c r="N59" s="309"/>
      <c r="O59" s="133" t="s">
        <v>152</v>
      </c>
      <c r="P59" s="237"/>
      <c r="Q59" s="238"/>
      <c r="R59" s="239"/>
      <c r="S59" s="308"/>
      <c r="T59" s="309"/>
      <c r="U59" s="309"/>
      <c r="V59" s="309"/>
      <c r="W59" s="309"/>
      <c r="X59" s="309"/>
      <c r="Y59" s="310" t="s">
        <v>227</v>
      </c>
      <c r="Z59" s="311"/>
      <c r="AA59" s="311"/>
      <c r="AB59" s="311"/>
      <c r="AC59" s="311"/>
      <c r="AD59" s="311"/>
      <c r="AE59" s="311"/>
      <c r="AF59" s="312"/>
      <c r="AG59" s="274"/>
      <c r="AH59" s="275"/>
      <c r="AI59" s="205" t="s">
        <v>162</v>
      </c>
      <c r="AJ59" s="274"/>
      <c r="AK59" s="275"/>
      <c r="AL59" s="280"/>
      <c r="AM59" s="274"/>
      <c r="AN59" s="275"/>
      <c r="AO59" s="275"/>
      <c r="AP59" s="275"/>
      <c r="AQ59" s="275"/>
      <c r="AR59" s="275"/>
      <c r="AS59" s="276"/>
    </row>
    <row r="60" spans="1:45" ht="14.25" customHeight="1">
      <c r="A60" s="290"/>
      <c r="B60" s="291"/>
      <c r="C60" s="291"/>
      <c r="D60" s="473"/>
      <c r="E60" s="474"/>
      <c r="F60" s="310" t="s">
        <v>198</v>
      </c>
      <c r="G60" s="311"/>
      <c r="H60" s="311"/>
      <c r="I60" s="312"/>
      <c r="J60" s="306"/>
      <c r="K60" s="307"/>
      <c r="L60" s="307"/>
      <c r="M60" s="307"/>
      <c r="N60" s="307"/>
      <c r="O60" s="130" t="s">
        <v>152</v>
      </c>
      <c r="P60" s="233"/>
      <c r="Q60" s="234"/>
      <c r="R60" s="324"/>
      <c r="S60" s="306"/>
      <c r="T60" s="307"/>
      <c r="U60" s="307"/>
      <c r="V60" s="307"/>
      <c r="W60" s="307"/>
      <c r="X60" s="307"/>
      <c r="Y60" s="281" t="s">
        <v>222</v>
      </c>
      <c r="Z60" s="242"/>
      <c r="AA60" s="242"/>
      <c r="AB60" s="242"/>
      <c r="AC60" s="242"/>
      <c r="AD60" s="242"/>
      <c r="AE60" s="242"/>
      <c r="AF60" s="305"/>
      <c r="AG60" s="281" t="s">
        <v>186</v>
      </c>
      <c r="AH60" s="242"/>
      <c r="AI60" s="242"/>
      <c r="AJ60" s="242"/>
      <c r="AK60" s="242"/>
      <c r="AL60" s="242"/>
      <c r="AM60" s="242"/>
      <c r="AN60" s="242"/>
      <c r="AO60" s="242"/>
      <c r="AP60" s="242"/>
      <c r="AQ60" s="242"/>
      <c r="AR60" s="242"/>
      <c r="AS60" s="243"/>
    </row>
    <row r="61" spans="1:45" ht="13.5" customHeight="1">
      <c r="A61" s="290"/>
      <c r="B61" s="291"/>
      <c r="C61" s="291"/>
      <c r="D61" s="473"/>
      <c r="E61" s="474"/>
      <c r="F61" s="310"/>
      <c r="G61" s="311"/>
      <c r="H61" s="311"/>
      <c r="I61" s="312"/>
      <c r="J61" s="229"/>
      <c r="K61" s="230"/>
      <c r="L61" s="230"/>
      <c r="M61" s="230"/>
      <c r="N61" s="230"/>
      <c r="O61" s="134" t="s">
        <v>152</v>
      </c>
      <c r="P61" s="226"/>
      <c r="Q61" s="227"/>
      <c r="R61" s="228"/>
      <c r="S61" s="229"/>
      <c r="T61" s="230"/>
      <c r="U61" s="230"/>
      <c r="V61" s="230"/>
      <c r="W61" s="230"/>
      <c r="X61" s="230"/>
      <c r="Y61" s="299" t="s">
        <v>183</v>
      </c>
      <c r="Z61" s="300"/>
      <c r="AA61" s="300"/>
      <c r="AB61" s="300"/>
      <c r="AC61" s="300"/>
      <c r="AD61" s="300"/>
      <c r="AE61" s="300"/>
      <c r="AF61" s="301"/>
      <c r="AG61" s="268"/>
      <c r="AH61" s="269"/>
      <c r="AI61" s="269"/>
      <c r="AJ61" s="269"/>
      <c r="AK61" s="269"/>
      <c r="AL61" s="269"/>
      <c r="AM61" s="269"/>
      <c r="AN61" s="269"/>
      <c r="AO61" s="269"/>
      <c r="AP61" s="269"/>
      <c r="AQ61" s="269"/>
      <c r="AR61" s="269"/>
      <c r="AS61" s="270"/>
    </row>
    <row r="62" spans="1:45" ht="14.25" customHeight="1">
      <c r="A62" s="290"/>
      <c r="B62" s="291"/>
      <c r="C62" s="291"/>
      <c r="D62" s="473"/>
      <c r="E62" s="474"/>
      <c r="F62" s="451" t="s">
        <v>200</v>
      </c>
      <c r="G62" s="452"/>
      <c r="H62" s="452"/>
      <c r="I62" s="453"/>
      <c r="J62" s="281" t="s">
        <v>185</v>
      </c>
      <c r="K62" s="242"/>
      <c r="L62" s="242"/>
      <c r="M62" s="281" t="s">
        <v>70</v>
      </c>
      <c r="N62" s="242"/>
      <c r="O62" s="242"/>
      <c r="P62" s="231" t="s">
        <v>108</v>
      </c>
      <c r="Q62" s="232"/>
      <c r="R62" s="232"/>
      <c r="S62" s="232"/>
      <c r="T62" s="232"/>
      <c r="U62" s="232"/>
      <c r="V62" s="232"/>
      <c r="W62" s="232"/>
      <c r="X62" s="232"/>
      <c r="Y62" s="299"/>
      <c r="Z62" s="300"/>
      <c r="AA62" s="300"/>
      <c r="AB62" s="300"/>
      <c r="AC62" s="300"/>
      <c r="AD62" s="300"/>
      <c r="AE62" s="300"/>
      <c r="AF62" s="301"/>
      <c r="AG62" s="268"/>
      <c r="AH62" s="269"/>
      <c r="AI62" s="269"/>
      <c r="AJ62" s="269"/>
      <c r="AK62" s="269"/>
      <c r="AL62" s="269"/>
      <c r="AM62" s="269"/>
      <c r="AN62" s="269"/>
      <c r="AO62" s="269"/>
      <c r="AP62" s="269"/>
      <c r="AQ62" s="269"/>
      <c r="AR62" s="269"/>
      <c r="AS62" s="270"/>
    </row>
    <row r="63" spans="1:45" ht="13.5" customHeight="1">
      <c r="A63" s="290"/>
      <c r="B63" s="291"/>
      <c r="C63" s="291"/>
      <c r="D63" s="473"/>
      <c r="E63" s="474"/>
      <c r="F63" s="310"/>
      <c r="G63" s="311"/>
      <c r="H63" s="311"/>
      <c r="I63" s="312"/>
      <c r="J63" s="222"/>
      <c r="K63" s="223"/>
      <c r="L63" s="223"/>
      <c r="M63" s="233"/>
      <c r="N63" s="234"/>
      <c r="O63" s="199" t="s">
        <v>162</v>
      </c>
      <c r="P63" s="233"/>
      <c r="Q63" s="234"/>
      <c r="R63" s="234"/>
      <c r="S63" s="234"/>
      <c r="T63" s="234"/>
      <c r="U63" s="234"/>
      <c r="V63" s="234"/>
      <c r="W63" s="234"/>
      <c r="X63" s="234"/>
      <c r="Y63" s="299" t="s">
        <v>176</v>
      </c>
      <c r="Z63" s="300"/>
      <c r="AA63" s="300"/>
      <c r="AB63" s="300"/>
      <c r="AC63" s="300"/>
      <c r="AD63" s="300"/>
      <c r="AE63" s="300"/>
      <c r="AF63" s="301"/>
      <c r="AG63" s="268"/>
      <c r="AH63" s="269"/>
      <c r="AI63" s="269"/>
      <c r="AJ63" s="269"/>
      <c r="AK63" s="269"/>
      <c r="AL63" s="269"/>
      <c r="AM63" s="269"/>
      <c r="AN63" s="269"/>
      <c r="AO63" s="269"/>
      <c r="AP63" s="269"/>
      <c r="AQ63" s="269"/>
      <c r="AR63" s="269"/>
      <c r="AS63" s="270"/>
    </row>
    <row r="64" spans="1:45">
      <c r="A64" s="290"/>
      <c r="B64" s="291"/>
      <c r="C64" s="291"/>
      <c r="D64" s="473"/>
      <c r="E64" s="474"/>
      <c r="F64" s="310"/>
      <c r="G64" s="311"/>
      <c r="H64" s="311"/>
      <c r="I64" s="312"/>
      <c r="J64" s="222"/>
      <c r="K64" s="223"/>
      <c r="L64" s="223"/>
      <c r="M64" s="235"/>
      <c r="N64" s="236"/>
      <c r="O64" s="199" t="s">
        <v>162</v>
      </c>
      <c r="P64" s="235"/>
      <c r="Q64" s="236"/>
      <c r="R64" s="236"/>
      <c r="S64" s="236"/>
      <c r="T64" s="236"/>
      <c r="U64" s="236"/>
      <c r="V64" s="236"/>
      <c r="W64" s="236"/>
      <c r="X64" s="236"/>
      <c r="Y64" s="299"/>
      <c r="Z64" s="300"/>
      <c r="AA64" s="300"/>
      <c r="AB64" s="300"/>
      <c r="AC64" s="300"/>
      <c r="AD64" s="300"/>
      <c r="AE64" s="300"/>
      <c r="AF64" s="301"/>
      <c r="AG64" s="268"/>
      <c r="AH64" s="269"/>
      <c r="AI64" s="269"/>
      <c r="AJ64" s="269"/>
      <c r="AK64" s="269"/>
      <c r="AL64" s="269"/>
      <c r="AM64" s="269"/>
      <c r="AN64" s="269"/>
      <c r="AO64" s="269"/>
      <c r="AP64" s="269"/>
      <c r="AQ64" s="269"/>
      <c r="AR64" s="269"/>
      <c r="AS64" s="270"/>
    </row>
    <row r="65" spans="1:45" ht="14.25" customHeight="1">
      <c r="A65" s="290"/>
      <c r="B65" s="291"/>
      <c r="C65" s="291"/>
      <c r="D65" s="473"/>
      <c r="E65" s="474"/>
      <c r="F65" s="310"/>
      <c r="G65" s="311"/>
      <c r="H65" s="311"/>
      <c r="I65" s="312"/>
      <c r="J65" s="222"/>
      <c r="K65" s="223"/>
      <c r="L65" s="223"/>
      <c r="M65" s="235"/>
      <c r="N65" s="236"/>
      <c r="O65" s="199" t="s">
        <v>162</v>
      </c>
      <c r="P65" s="235"/>
      <c r="Q65" s="236"/>
      <c r="R65" s="236"/>
      <c r="S65" s="236"/>
      <c r="T65" s="236"/>
      <c r="U65" s="236"/>
      <c r="V65" s="236"/>
      <c r="W65" s="236"/>
      <c r="X65" s="236"/>
      <c r="Y65" s="299" t="s">
        <v>223</v>
      </c>
      <c r="Z65" s="300"/>
      <c r="AA65" s="300"/>
      <c r="AB65" s="300"/>
      <c r="AC65" s="300"/>
      <c r="AD65" s="300"/>
      <c r="AE65" s="300"/>
      <c r="AF65" s="301"/>
      <c r="AG65" s="268"/>
      <c r="AH65" s="269"/>
      <c r="AI65" s="269"/>
      <c r="AJ65" s="269"/>
      <c r="AK65" s="269"/>
      <c r="AL65" s="269"/>
      <c r="AM65" s="269"/>
      <c r="AN65" s="269"/>
      <c r="AO65" s="269"/>
      <c r="AP65" s="269"/>
      <c r="AQ65" s="269"/>
      <c r="AR65" s="269"/>
      <c r="AS65" s="270"/>
    </row>
    <row r="66" spans="1:45" ht="14.25" customHeight="1" thickBot="1">
      <c r="A66" s="290"/>
      <c r="B66" s="291"/>
      <c r="C66" s="291"/>
      <c r="D66" s="475"/>
      <c r="E66" s="476"/>
      <c r="F66" s="310"/>
      <c r="G66" s="311"/>
      <c r="H66" s="311"/>
      <c r="I66" s="312"/>
      <c r="J66" s="226"/>
      <c r="K66" s="227"/>
      <c r="L66" s="227"/>
      <c r="M66" s="317"/>
      <c r="N66" s="313"/>
      <c r="O66" s="200" t="s">
        <v>162</v>
      </c>
      <c r="P66" s="317"/>
      <c r="Q66" s="313"/>
      <c r="R66" s="313"/>
      <c r="S66" s="313"/>
      <c r="T66" s="313"/>
      <c r="U66" s="313"/>
      <c r="V66" s="313"/>
      <c r="W66" s="313"/>
      <c r="X66" s="313"/>
      <c r="Y66" s="302"/>
      <c r="Z66" s="303"/>
      <c r="AA66" s="303"/>
      <c r="AB66" s="303"/>
      <c r="AC66" s="303"/>
      <c r="AD66" s="303"/>
      <c r="AE66" s="303"/>
      <c r="AF66" s="304"/>
      <c r="AG66" s="271"/>
      <c r="AH66" s="272"/>
      <c r="AI66" s="272"/>
      <c r="AJ66" s="272"/>
      <c r="AK66" s="272"/>
      <c r="AL66" s="272"/>
      <c r="AM66" s="272"/>
      <c r="AN66" s="272"/>
      <c r="AO66" s="272"/>
      <c r="AP66" s="272"/>
      <c r="AQ66" s="272"/>
      <c r="AR66" s="272"/>
      <c r="AS66" s="273"/>
    </row>
    <row r="67" spans="1:45" ht="14.25" customHeight="1">
      <c r="A67" s="472" t="s">
        <v>33</v>
      </c>
      <c r="B67" s="260"/>
      <c r="C67" s="261"/>
      <c r="D67" s="256" t="s">
        <v>35</v>
      </c>
      <c r="E67" s="257"/>
      <c r="F67" s="258"/>
      <c r="G67" s="253"/>
      <c r="H67" s="254"/>
      <c r="I67" s="254"/>
      <c r="J67" s="254"/>
      <c r="K67" s="254"/>
      <c r="L67" s="254"/>
      <c r="M67" s="254"/>
      <c r="N67" s="254"/>
      <c r="O67" s="254"/>
      <c r="P67" s="254"/>
      <c r="Q67" s="254"/>
      <c r="R67" s="255"/>
      <c r="S67" s="259" t="s">
        <v>221</v>
      </c>
      <c r="T67" s="260"/>
      <c r="U67" s="261"/>
      <c r="V67" s="282"/>
      <c r="W67" s="283"/>
      <c r="X67" s="283"/>
      <c r="Y67" s="283"/>
      <c r="Z67" s="283"/>
      <c r="AA67" s="283"/>
      <c r="AB67" s="283"/>
      <c r="AC67" s="283"/>
      <c r="AD67" s="283"/>
      <c r="AE67" s="259" t="s">
        <v>187</v>
      </c>
      <c r="AF67" s="288"/>
      <c r="AG67" s="289"/>
      <c r="AH67" s="282"/>
      <c r="AI67" s="283"/>
      <c r="AJ67" s="283"/>
      <c r="AK67" s="283"/>
      <c r="AL67" s="283"/>
      <c r="AM67" s="283"/>
      <c r="AN67" s="283"/>
      <c r="AO67" s="283"/>
      <c r="AP67" s="283"/>
      <c r="AQ67" s="283"/>
      <c r="AR67" s="283"/>
      <c r="AS67" s="296"/>
    </row>
    <row r="68" spans="1:45">
      <c r="A68" s="262"/>
      <c r="B68" s="263"/>
      <c r="C68" s="264"/>
      <c r="D68" s="241" t="s">
        <v>34</v>
      </c>
      <c r="E68" s="242"/>
      <c r="F68" s="243"/>
      <c r="G68" s="250"/>
      <c r="H68" s="251"/>
      <c r="I68" s="251"/>
      <c r="J68" s="251"/>
      <c r="K68" s="251"/>
      <c r="L68" s="251"/>
      <c r="M68" s="251"/>
      <c r="N68" s="251"/>
      <c r="O68" s="251"/>
      <c r="P68" s="251"/>
      <c r="Q68" s="251"/>
      <c r="R68" s="252"/>
      <c r="S68" s="262"/>
      <c r="T68" s="263"/>
      <c r="U68" s="264"/>
      <c r="V68" s="284"/>
      <c r="W68" s="285"/>
      <c r="X68" s="285"/>
      <c r="Y68" s="285"/>
      <c r="Z68" s="285"/>
      <c r="AA68" s="285"/>
      <c r="AB68" s="285"/>
      <c r="AC68" s="285"/>
      <c r="AD68" s="285"/>
      <c r="AE68" s="290"/>
      <c r="AF68" s="291"/>
      <c r="AG68" s="292"/>
      <c r="AH68" s="284"/>
      <c r="AI68" s="285"/>
      <c r="AJ68" s="285"/>
      <c r="AK68" s="285"/>
      <c r="AL68" s="285"/>
      <c r="AM68" s="285"/>
      <c r="AN68" s="285"/>
      <c r="AO68" s="285"/>
      <c r="AP68" s="285"/>
      <c r="AQ68" s="285"/>
      <c r="AR68" s="285"/>
      <c r="AS68" s="297"/>
    </row>
    <row r="69" spans="1:45">
      <c r="A69" s="262"/>
      <c r="B69" s="263"/>
      <c r="C69" s="264"/>
      <c r="D69" s="241" t="s">
        <v>219</v>
      </c>
      <c r="E69" s="242"/>
      <c r="F69" s="243"/>
      <c r="G69" s="250"/>
      <c r="H69" s="251"/>
      <c r="I69" s="251"/>
      <c r="J69" s="251"/>
      <c r="K69" s="251"/>
      <c r="L69" s="251"/>
      <c r="M69" s="251"/>
      <c r="N69" s="251"/>
      <c r="O69" s="251"/>
      <c r="P69" s="251"/>
      <c r="Q69" s="251"/>
      <c r="R69" s="252"/>
      <c r="S69" s="262"/>
      <c r="T69" s="263"/>
      <c r="U69" s="264"/>
      <c r="V69" s="284"/>
      <c r="W69" s="285"/>
      <c r="X69" s="285"/>
      <c r="Y69" s="285"/>
      <c r="Z69" s="285"/>
      <c r="AA69" s="285"/>
      <c r="AB69" s="285"/>
      <c r="AC69" s="285"/>
      <c r="AD69" s="285"/>
      <c r="AE69" s="290"/>
      <c r="AF69" s="291"/>
      <c r="AG69" s="292"/>
      <c r="AH69" s="284"/>
      <c r="AI69" s="285"/>
      <c r="AJ69" s="285"/>
      <c r="AK69" s="285"/>
      <c r="AL69" s="285"/>
      <c r="AM69" s="285"/>
      <c r="AN69" s="285"/>
      <c r="AO69" s="285"/>
      <c r="AP69" s="285"/>
      <c r="AQ69" s="285"/>
      <c r="AR69" s="285"/>
      <c r="AS69" s="297"/>
    </row>
    <row r="70" spans="1:45" ht="13.5" customHeight="1" thickBot="1">
      <c r="A70" s="265"/>
      <c r="B70" s="266"/>
      <c r="C70" s="267"/>
      <c r="D70" s="244" t="s">
        <v>220</v>
      </c>
      <c r="E70" s="245"/>
      <c r="F70" s="246"/>
      <c r="G70" s="247"/>
      <c r="H70" s="248"/>
      <c r="I70" s="248"/>
      <c r="J70" s="248"/>
      <c r="K70" s="248"/>
      <c r="L70" s="248"/>
      <c r="M70" s="248"/>
      <c r="N70" s="248"/>
      <c r="O70" s="248"/>
      <c r="P70" s="248"/>
      <c r="Q70" s="248"/>
      <c r="R70" s="249"/>
      <c r="S70" s="265"/>
      <c r="T70" s="266"/>
      <c r="U70" s="267"/>
      <c r="V70" s="286"/>
      <c r="W70" s="287"/>
      <c r="X70" s="287"/>
      <c r="Y70" s="287"/>
      <c r="Z70" s="287"/>
      <c r="AA70" s="287"/>
      <c r="AB70" s="287"/>
      <c r="AC70" s="287"/>
      <c r="AD70" s="287"/>
      <c r="AE70" s="293"/>
      <c r="AF70" s="294"/>
      <c r="AG70" s="295"/>
      <c r="AH70" s="286"/>
      <c r="AI70" s="287"/>
      <c r="AJ70" s="287"/>
      <c r="AK70" s="287"/>
      <c r="AL70" s="287"/>
      <c r="AM70" s="287"/>
      <c r="AN70" s="287"/>
      <c r="AO70" s="287"/>
      <c r="AP70" s="287"/>
      <c r="AQ70" s="287"/>
      <c r="AR70" s="287"/>
      <c r="AS70" s="29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"西舘　翔子,小屋敷　千瑛,大川　祥子"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C13" sqref="C13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498" t="s">
        <v>229</v>
      </c>
      <c r="C2" s="498"/>
      <c r="D2" s="498"/>
      <c r="E2" s="2"/>
      <c r="F2" s="499" t="s">
        <v>41</v>
      </c>
      <c r="G2" s="499"/>
      <c r="H2" s="499"/>
    </row>
    <row r="3" spans="2:8">
      <c r="B3" t="s">
        <v>1</v>
      </c>
      <c r="C3" s="1" t="s">
        <v>32</v>
      </c>
      <c r="D3" t="s">
        <v>286</v>
      </c>
      <c r="E3" s="4"/>
      <c r="F3" s="499"/>
      <c r="G3" s="499"/>
      <c r="H3" s="499"/>
    </row>
    <row r="4" spans="2:8">
      <c r="B4" t="s">
        <v>2</v>
      </c>
      <c r="C4" s="1" t="s">
        <v>32</v>
      </c>
      <c r="D4" s="221" t="s">
        <v>235</v>
      </c>
      <c r="E4" s="5" t="s">
        <v>28</v>
      </c>
      <c r="F4" s="499"/>
      <c r="G4" s="499"/>
      <c r="H4" s="499"/>
    </row>
    <row r="5" spans="2:8">
      <c r="B5" t="s">
        <v>3</v>
      </c>
      <c r="C5" s="1" t="s">
        <v>32</v>
      </c>
      <c r="D5" s="221" t="s">
        <v>236</v>
      </c>
      <c r="E5" s="4"/>
      <c r="F5" s="499"/>
      <c r="G5" s="499"/>
      <c r="H5" s="499"/>
    </row>
    <row r="6" spans="2:8">
      <c r="B6" t="s">
        <v>37</v>
      </c>
      <c r="C6" s="1" t="s">
        <v>32</v>
      </c>
      <c r="D6" s="221" t="s">
        <v>237</v>
      </c>
      <c r="E6" s="4"/>
      <c r="F6" s="499"/>
      <c r="G6" s="499"/>
      <c r="H6" s="499"/>
    </row>
    <row r="7" spans="2:8">
      <c r="B7" t="s">
        <v>38</v>
      </c>
      <c r="C7" s="1" t="s">
        <v>32</v>
      </c>
      <c r="D7" s="221" t="s">
        <v>287</v>
      </c>
      <c r="E7" s="4"/>
      <c r="F7" s="499"/>
      <c r="G7" s="499"/>
      <c r="H7" s="499"/>
    </row>
    <row r="8" spans="2:8">
      <c r="B8" t="s">
        <v>39</v>
      </c>
      <c r="C8" s="1" t="s">
        <v>32</v>
      </c>
      <c r="D8" s="221" t="s">
        <v>288</v>
      </c>
      <c r="E8" s="4"/>
      <c r="F8" s="499"/>
      <c r="G8" s="499"/>
      <c r="H8" s="499"/>
    </row>
    <row r="9" spans="2:8" ht="15.75" customHeight="1">
      <c r="B9" t="s">
        <v>40</v>
      </c>
      <c r="C9" s="1" t="s">
        <v>32</v>
      </c>
      <c r="D9" s="221" t="s">
        <v>233</v>
      </c>
      <c r="E9" s="4"/>
      <c r="F9" s="499"/>
      <c r="G9" s="499"/>
      <c r="H9" s="499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498" t="s">
        <v>230</v>
      </c>
      <c r="C11" s="498"/>
      <c r="D11" s="498"/>
      <c r="E11" s="4"/>
      <c r="F11" s="499" t="s">
        <v>42</v>
      </c>
      <c r="G11" s="499"/>
      <c r="H11" s="499"/>
    </row>
    <row r="12" spans="2:8">
      <c r="B12" t="s">
        <v>240</v>
      </c>
      <c r="C12" s="499" t="s">
        <v>289</v>
      </c>
      <c r="D12" s="499"/>
      <c r="E12" s="2"/>
      <c r="F12" s="499"/>
      <c r="G12" s="499"/>
      <c r="H12" s="499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5"/>
  <sheetViews>
    <sheetView topLeftCell="A16" workbookViewId="0">
      <selection activeCell="A34" sqref="A34:B34"/>
    </sheetView>
  </sheetViews>
  <sheetFormatPr defaultRowHeight="13.5"/>
  <cols>
    <col min="1" max="16384" width="9" style="110"/>
  </cols>
  <sheetData>
    <row r="1" spans="1:11" ht="17.25">
      <c r="A1" s="499" t="str">
        <f>曜日!B12</f>
        <v>令和3年</v>
      </c>
      <c r="B1" s="499"/>
      <c r="C1" s="81" t="str">
        <f>曜日!C12</f>
        <v>2月</v>
      </c>
      <c r="D1" s="499" t="s">
        <v>46</v>
      </c>
      <c r="E1" s="499"/>
      <c r="F1" s="137" t="s">
        <v>47</v>
      </c>
      <c r="G1" s="40" t="s">
        <v>163</v>
      </c>
      <c r="H1" s="40"/>
      <c r="I1" s="40" t="s">
        <v>48</v>
      </c>
      <c r="J1" s="499"/>
      <c r="K1" s="499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499" t="s">
        <v>49</v>
      </c>
      <c r="B3" s="499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499"/>
      <c r="B4" s="499"/>
      <c r="C4" s="49" t="s">
        <v>50</v>
      </c>
      <c r="D4" s="50" t="s">
        <v>51</v>
      </c>
      <c r="E4" s="50" t="s">
        <v>52</v>
      </c>
      <c r="F4" s="51" t="s">
        <v>53</v>
      </c>
      <c r="G4" s="499" t="s">
        <v>54</v>
      </c>
      <c r="H4" s="499"/>
      <c r="I4" s="499"/>
      <c r="J4" s="499"/>
      <c r="K4" s="499"/>
    </row>
    <row r="5" spans="1:11" ht="14.25">
      <c r="A5" s="499" t="s">
        <v>47</v>
      </c>
      <c r="B5" s="499"/>
      <c r="C5" s="52" t="s">
        <v>55</v>
      </c>
      <c r="D5" s="53">
        <v>3</v>
      </c>
      <c r="E5" s="54">
        <v>0</v>
      </c>
      <c r="F5" s="53">
        <v>0</v>
      </c>
      <c r="G5" s="499"/>
      <c r="H5" s="499"/>
      <c r="I5" s="499"/>
      <c r="J5" s="499"/>
      <c r="K5" s="499"/>
    </row>
    <row r="6" spans="1:11" ht="17.25">
      <c r="A6" s="499" t="s">
        <v>56</v>
      </c>
      <c r="B6" s="499"/>
      <c r="C6" s="111" t="s">
        <v>55</v>
      </c>
      <c r="D6" s="112">
        <f>SUM(D5:D5)</f>
        <v>3</v>
      </c>
      <c r="E6" s="112">
        <f>SUM(E5:E5)</f>
        <v>0</v>
      </c>
      <c r="F6" s="113">
        <f>SUM(F5:F5)</f>
        <v>0</v>
      </c>
      <c r="G6" s="499"/>
      <c r="H6" s="499"/>
      <c r="I6" s="499"/>
      <c r="J6" s="499"/>
      <c r="K6" s="499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57</v>
      </c>
      <c r="B8" s="45"/>
      <c r="C8" s="499" t="s">
        <v>164</v>
      </c>
      <c r="D8" s="499"/>
      <c r="E8" s="44"/>
      <c r="F8" s="44"/>
      <c r="G8" s="55"/>
      <c r="H8" s="44"/>
      <c r="I8" s="44"/>
      <c r="J8" s="44"/>
      <c r="K8" s="44"/>
    </row>
    <row r="9" spans="1:11" ht="14.25">
      <c r="A9" s="499"/>
      <c r="B9" s="499"/>
      <c r="C9" s="78" t="s">
        <v>58</v>
      </c>
      <c r="D9" s="78" t="s">
        <v>30</v>
      </c>
      <c r="E9" s="78" t="s">
        <v>59</v>
      </c>
      <c r="F9" s="78" t="s">
        <v>60</v>
      </c>
      <c r="G9" s="78" t="s">
        <v>159</v>
      </c>
      <c r="H9" s="78" t="s">
        <v>61</v>
      </c>
      <c r="I9" s="78" t="s">
        <v>62</v>
      </c>
      <c r="J9" s="78" t="s">
        <v>63</v>
      </c>
      <c r="K9" s="78" t="s">
        <v>64</v>
      </c>
    </row>
    <row r="10" spans="1:11" ht="14.25">
      <c r="A10" s="499" t="s">
        <v>65</v>
      </c>
      <c r="B10" s="499"/>
      <c r="C10" s="82">
        <f>労務状況!D37</f>
        <v>0</v>
      </c>
      <c r="D10" s="82">
        <f>労務状況!E37</f>
        <v>0</v>
      </c>
      <c r="E10" s="82">
        <f>労務状況!F37</f>
        <v>0</v>
      </c>
      <c r="F10" s="82">
        <f>労務状況!G37</f>
        <v>0</v>
      </c>
      <c r="G10" s="82">
        <f>労務状況!H37</f>
        <v>0</v>
      </c>
      <c r="H10" s="82">
        <f>労務状況!I37</f>
        <v>0</v>
      </c>
      <c r="I10" s="82">
        <f>労務状況!J37</f>
        <v>0</v>
      </c>
      <c r="J10" s="82">
        <f>労務状況!K37</f>
        <v>0</v>
      </c>
      <c r="K10" s="83">
        <f>労務状況!L37</f>
        <v>0</v>
      </c>
    </row>
    <row r="11" spans="1:11" ht="14.25">
      <c r="A11" s="499" t="s">
        <v>232</v>
      </c>
      <c r="B11" s="499"/>
      <c r="C11" s="84">
        <f>労務状況!D38</f>
        <v>0</v>
      </c>
      <c r="D11" s="84">
        <f>労務状況!E38</f>
        <v>0</v>
      </c>
      <c r="E11" s="84">
        <f>労務状況!F38</f>
        <v>0</v>
      </c>
      <c r="F11" s="84">
        <f>労務状況!G38</f>
        <v>0</v>
      </c>
      <c r="G11" s="84">
        <f>労務状況!H38</f>
        <v>0</v>
      </c>
      <c r="H11" s="84">
        <f>労務状況!I38</f>
        <v>0</v>
      </c>
      <c r="I11" s="84">
        <f>労務状況!J38</f>
        <v>0</v>
      </c>
      <c r="J11" s="84">
        <f>労務状況!K38</f>
        <v>0</v>
      </c>
      <c r="K11" s="85">
        <f>労務状況!L38</f>
        <v>0</v>
      </c>
    </row>
    <row r="12" spans="1:11" ht="14.25">
      <c r="A12" s="499" t="s">
        <v>66</v>
      </c>
      <c r="B12" s="499"/>
      <c r="C12" s="84">
        <f>労務状況!D39</f>
        <v>0</v>
      </c>
      <c r="D12" s="84">
        <f>労務状況!E39</f>
        <v>0</v>
      </c>
      <c r="E12" s="84">
        <f>労務状況!F39</f>
        <v>0</v>
      </c>
      <c r="F12" s="84">
        <f>労務状況!G39</f>
        <v>0</v>
      </c>
      <c r="G12" s="84">
        <f>労務状況!H39</f>
        <v>0</v>
      </c>
      <c r="H12" s="84">
        <f>労務状況!I39</f>
        <v>0</v>
      </c>
      <c r="I12" s="84">
        <f>労務状況!J39</f>
        <v>0</v>
      </c>
      <c r="J12" s="84">
        <f>労務状況!K39</f>
        <v>0</v>
      </c>
      <c r="K12" s="85">
        <f>労務状況!L39</f>
        <v>0</v>
      </c>
    </row>
    <row r="13" spans="1:11" ht="14.25">
      <c r="A13" s="499"/>
      <c r="B13" s="499"/>
      <c r="C13" s="84">
        <f>労務状況!D40</f>
        <v>0</v>
      </c>
      <c r="D13" s="84">
        <f>労務状況!E40</f>
        <v>0</v>
      </c>
      <c r="E13" s="84">
        <f>労務状況!F40</f>
        <v>0</v>
      </c>
      <c r="F13" s="84">
        <f>労務状況!G40</f>
        <v>0</v>
      </c>
      <c r="G13" s="84">
        <f>労務状況!H40</f>
        <v>0</v>
      </c>
      <c r="H13" s="84">
        <f>労務状況!I40</f>
        <v>0</v>
      </c>
      <c r="I13" s="84">
        <f>労務状況!J40</f>
        <v>0</v>
      </c>
      <c r="J13" s="84">
        <f>労務状況!K40</f>
        <v>0</v>
      </c>
      <c r="K13" s="85">
        <f>労務状況!L40</f>
        <v>0</v>
      </c>
    </row>
    <row r="14" spans="1:11" ht="14.25">
      <c r="A14" s="499"/>
      <c r="B14" s="499"/>
      <c r="C14" s="84">
        <f>労務状況!D41</f>
        <v>0</v>
      </c>
      <c r="D14" s="84">
        <f>労務状況!E41</f>
        <v>0</v>
      </c>
      <c r="E14" s="84">
        <f>労務状況!F41</f>
        <v>0</v>
      </c>
      <c r="F14" s="84">
        <f>労務状況!G41</f>
        <v>0</v>
      </c>
      <c r="G14" s="84">
        <f>労務状況!H41</f>
        <v>0</v>
      </c>
      <c r="H14" s="84">
        <f>労務状況!I41</f>
        <v>0</v>
      </c>
      <c r="I14" s="84">
        <f>労務状況!J41</f>
        <v>0</v>
      </c>
      <c r="J14" s="84">
        <f>労務状況!K41</f>
        <v>0</v>
      </c>
      <c r="K14" s="85">
        <f>労務状況!L41</f>
        <v>0</v>
      </c>
    </row>
    <row r="15" spans="1:11" ht="14.25">
      <c r="A15" s="56"/>
      <c r="B15" s="57"/>
      <c r="C15" s="84">
        <f>労務状況!D42</f>
        <v>0</v>
      </c>
      <c r="D15" s="84">
        <f>労務状況!E42</f>
        <v>0</v>
      </c>
      <c r="E15" s="84">
        <f>労務状況!F42</f>
        <v>0</v>
      </c>
      <c r="F15" s="84">
        <f>労務状況!G42</f>
        <v>0</v>
      </c>
      <c r="G15" s="84">
        <f>労務状況!H42</f>
        <v>0</v>
      </c>
      <c r="H15" s="84">
        <f>労務状況!I42</f>
        <v>0</v>
      </c>
      <c r="I15" s="84">
        <f>労務状況!J42</f>
        <v>0</v>
      </c>
      <c r="J15" s="84">
        <f>労務状況!K42</f>
        <v>0</v>
      </c>
      <c r="K15" s="85">
        <f>労務状況!L42</f>
        <v>0</v>
      </c>
    </row>
    <row r="16" spans="1:11" ht="14.25">
      <c r="A16" s="56"/>
      <c r="B16" s="57"/>
      <c r="C16" s="84">
        <f>労務状況!D43</f>
        <v>0</v>
      </c>
      <c r="D16" s="84">
        <f>労務状況!E43</f>
        <v>0</v>
      </c>
      <c r="E16" s="84">
        <f>労務状況!F43</f>
        <v>0</v>
      </c>
      <c r="F16" s="84">
        <f>労務状況!G43</f>
        <v>0</v>
      </c>
      <c r="G16" s="84">
        <f>労務状況!H43</f>
        <v>0</v>
      </c>
      <c r="H16" s="84">
        <f>労務状況!I43</f>
        <v>0</v>
      </c>
      <c r="I16" s="84">
        <f>労務状況!J43</f>
        <v>0</v>
      </c>
      <c r="J16" s="84">
        <f>労務状況!K43</f>
        <v>0</v>
      </c>
      <c r="K16" s="85">
        <f>労務状況!L43</f>
        <v>0</v>
      </c>
    </row>
    <row r="17" spans="1:11" ht="14.25">
      <c r="A17" s="79"/>
      <c r="B17" s="80"/>
      <c r="C17" s="86">
        <f>労務状況!D44</f>
        <v>0</v>
      </c>
      <c r="D17" s="86">
        <f>労務状況!E44</f>
        <v>0</v>
      </c>
      <c r="E17" s="86">
        <f>労務状況!F44</f>
        <v>0</v>
      </c>
      <c r="F17" s="86">
        <f>労務状況!G44</f>
        <v>0</v>
      </c>
      <c r="G17" s="86">
        <f>労務状況!H44</f>
        <v>0</v>
      </c>
      <c r="H17" s="86">
        <f>労務状況!I44</f>
        <v>0</v>
      </c>
      <c r="I17" s="86">
        <f>労務状況!J44</f>
        <v>0</v>
      </c>
      <c r="J17" s="86">
        <f>労務状況!K44</f>
        <v>0</v>
      </c>
      <c r="K17" s="87">
        <f>労務状況!L44</f>
        <v>0</v>
      </c>
    </row>
    <row r="18" spans="1:11" ht="17.25">
      <c r="A18" s="499" t="s">
        <v>56</v>
      </c>
      <c r="B18" s="499"/>
      <c r="C18" s="88">
        <f>C10+C11+C12+C14+C13</f>
        <v>0</v>
      </c>
      <c r="D18" s="88">
        <f t="shared" ref="D18:K18" si="0">D10+D11+D12+D14+D13</f>
        <v>0</v>
      </c>
      <c r="E18" s="88">
        <f t="shared" si="0"/>
        <v>0</v>
      </c>
      <c r="F18" s="88">
        <f t="shared" si="0"/>
        <v>0</v>
      </c>
      <c r="G18" s="88">
        <f t="shared" si="0"/>
        <v>0</v>
      </c>
      <c r="H18" s="88">
        <f t="shared" si="0"/>
        <v>0</v>
      </c>
      <c r="I18" s="88">
        <f t="shared" si="0"/>
        <v>0</v>
      </c>
      <c r="J18" s="88">
        <f t="shared" si="0"/>
        <v>0</v>
      </c>
      <c r="K18" s="89">
        <f t="shared" si="0"/>
        <v>0</v>
      </c>
    </row>
    <row r="19" spans="1:11" ht="17.25">
      <c r="A19" s="58"/>
      <c r="B19" s="58"/>
      <c r="C19" s="58"/>
      <c r="D19" s="58"/>
      <c r="E19" s="58"/>
      <c r="F19" s="58"/>
      <c r="G19" s="58"/>
      <c r="H19" s="44"/>
      <c r="I19" s="44"/>
      <c r="J19" s="44"/>
      <c r="K19" s="44"/>
    </row>
    <row r="20" spans="1:11" ht="17.25">
      <c r="A20" s="59" t="s">
        <v>67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499" t="s">
        <v>68</v>
      </c>
      <c r="B21" s="499"/>
      <c r="C21" s="499"/>
      <c r="D21" s="499"/>
      <c r="E21" s="499"/>
      <c r="F21" s="499"/>
      <c r="G21" s="499"/>
      <c r="H21" s="499"/>
      <c r="I21" s="499"/>
      <c r="J21" s="499"/>
      <c r="K21" s="499"/>
    </row>
    <row r="22" spans="1:11" ht="14.25">
      <c r="A22" s="499" t="s">
        <v>69</v>
      </c>
      <c r="B22" s="499"/>
      <c r="C22" s="60" t="s">
        <v>70</v>
      </c>
      <c r="D22" s="499" t="s">
        <v>71</v>
      </c>
      <c r="E22" s="499"/>
      <c r="F22" s="499"/>
      <c r="G22" s="499"/>
      <c r="H22" s="499"/>
      <c r="I22" s="499"/>
      <c r="J22" s="499"/>
      <c r="K22" s="499"/>
    </row>
    <row r="23" spans="1:11" ht="14.25">
      <c r="A23" s="499" t="s">
        <v>65</v>
      </c>
      <c r="B23" s="499"/>
      <c r="C23" s="61"/>
      <c r="D23" s="499"/>
      <c r="E23" s="499"/>
      <c r="F23" s="499"/>
      <c r="G23" s="499"/>
      <c r="H23" s="499"/>
      <c r="I23" s="499"/>
      <c r="J23" s="499"/>
      <c r="K23" s="499"/>
    </row>
    <row r="24" spans="1:11" ht="14.25">
      <c r="A24" s="499" t="s">
        <v>232</v>
      </c>
      <c r="B24" s="499"/>
      <c r="C24" s="61"/>
      <c r="D24" s="499"/>
      <c r="E24" s="499"/>
      <c r="F24" s="499"/>
      <c r="G24" s="499"/>
      <c r="H24" s="499"/>
      <c r="I24" s="499"/>
      <c r="J24" s="499"/>
      <c r="K24" s="499"/>
    </row>
    <row r="25" spans="1:11" ht="14.25">
      <c r="A25" s="499" t="s">
        <v>66</v>
      </c>
      <c r="B25" s="499"/>
      <c r="C25" s="61"/>
      <c r="D25" s="499"/>
      <c r="E25" s="499"/>
      <c r="F25" s="499"/>
      <c r="G25" s="499"/>
      <c r="H25" s="499"/>
      <c r="I25" s="499"/>
      <c r="J25" s="499"/>
      <c r="K25" s="499"/>
    </row>
    <row r="26" spans="1:11" ht="14.25">
      <c r="A26" s="499"/>
      <c r="B26" s="499"/>
      <c r="C26" s="61"/>
      <c r="D26" s="499"/>
      <c r="E26" s="499"/>
      <c r="F26" s="499"/>
      <c r="G26" s="499"/>
      <c r="H26" s="499"/>
      <c r="I26" s="499"/>
      <c r="J26" s="499"/>
      <c r="K26" s="499"/>
    </row>
    <row r="27" spans="1:11" ht="14.25">
      <c r="A27" s="499"/>
      <c r="B27" s="499"/>
      <c r="C27" s="61"/>
      <c r="D27" s="499"/>
      <c r="E27" s="499"/>
      <c r="F27" s="499"/>
      <c r="G27" s="499"/>
      <c r="H27" s="499"/>
      <c r="I27" s="499"/>
      <c r="J27" s="499"/>
      <c r="K27" s="499"/>
    </row>
    <row r="28" spans="1:11">
      <c r="A28" s="499" t="s">
        <v>72</v>
      </c>
      <c r="B28" s="499"/>
      <c r="C28" s="499"/>
      <c r="D28" s="499"/>
      <c r="E28" s="499"/>
      <c r="F28" s="499"/>
      <c r="G28" s="499"/>
      <c r="H28" s="499"/>
      <c r="I28" s="499"/>
      <c r="J28" s="499"/>
      <c r="K28" s="499"/>
    </row>
    <row r="29" spans="1:11" ht="14.25">
      <c r="A29" s="499" t="s">
        <v>69</v>
      </c>
      <c r="B29" s="499"/>
      <c r="C29" s="60" t="s">
        <v>70</v>
      </c>
      <c r="D29" s="499" t="s">
        <v>71</v>
      </c>
      <c r="E29" s="499"/>
      <c r="F29" s="499"/>
      <c r="G29" s="499"/>
      <c r="H29" s="499"/>
      <c r="I29" s="499"/>
      <c r="J29" s="499"/>
      <c r="K29" s="499"/>
    </row>
    <row r="30" spans="1:11" ht="14.25">
      <c r="A30" s="499" t="s">
        <v>65</v>
      </c>
      <c r="B30" s="499"/>
      <c r="C30" s="48"/>
      <c r="D30" s="499"/>
      <c r="E30" s="499"/>
      <c r="F30" s="499"/>
      <c r="G30" s="499"/>
      <c r="H30" s="499"/>
      <c r="I30" s="499"/>
      <c r="J30" s="499"/>
      <c r="K30" s="499"/>
    </row>
    <row r="31" spans="1:11" ht="14.25">
      <c r="A31" s="499" t="s">
        <v>232</v>
      </c>
      <c r="B31" s="499"/>
      <c r="C31" s="48"/>
      <c r="D31" s="499"/>
      <c r="E31" s="499"/>
      <c r="F31" s="499"/>
      <c r="G31" s="499"/>
      <c r="H31" s="499"/>
      <c r="I31" s="499"/>
      <c r="J31" s="499"/>
      <c r="K31" s="499"/>
    </row>
    <row r="32" spans="1:11" ht="14.25">
      <c r="A32" s="499" t="s">
        <v>66</v>
      </c>
      <c r="B32" s="499"/>
      <c r="C32" s="48"/>
      <c r="D32" s="499"/>
      <c r="E32" s="499"/>
      <c r="F32" s="499"/>
      <c r="G32" s="499"/>
      <c r="H32" s="499"/>
      <c r="I32" s="499"/>
      <c r="J32" s="499"/>
      <c r="K32" s="499"/>
    </row>
    <row r="33" spans="1:11" ht="14.25">
      <c r="A33" s="499"/>
      <c r="B33" s="499"/>
      <c r="C33" s="48"/>
      <c r="D33" s="499"/>
      <c r="E33" s="499"/>
      <c r="F33" s="499"/>
      <c r="G33" s="499"/>
      <c r="H33" s="499"/>
      <c r="I33" s="499"/>
      <c r="J33" s="499"/>
      <c r="K33" s="499"/>
    </row>
    <row r="34" spans="1:11" ht="14.25">
      <c r="A34" s="499"/>
      <c r="B34" s="499"/>
      <c r="C34" s="48"/>
      <c r="D34" s="499"/>
      <c r="E34" s="499"/>
      <c r="F34" s="499"/>
      <c r="G34" s="499"/>
      <c r="H34" s="499"/>
      <c r="I34" s="499"/>
      <c r="J34" s="499"/>
      <c r="K34" s="499"/>
    </row>
    <row r="35" spans="1:11" ht="14.25">
      <c r="A35" s="62"/>
      <c r="B35" s="62"/>
      <c r="C35" s="63"/>
      <c r="D35" s="64"/>
      <c r="E35" s="64"/>
      <c r="F35" s="64"/>
      <c r="G35" s="64"/>
      <c r="H35" s="64"/>
      <c r="I35" s="64"/>
      <c r="J35" s="64"/>
      <c r="K35" s="64"/>
    </row>
    <row r="36" spans="1:11" ht="14.25">
      <c r="A36" s="65" t="s">
        <v>33</v>
      </c>
      <c r="B36" s="66"/>
      <c r="C36" s="67"/>
      <c r="D36" s="68"/>
      <c r="E36" s="68"/>
      <c r="F36" s="68"/>
      <c r="G36" s="68"/>
      <c r="H36" s="68"/>
      <c r="I36" s="68"/>
      <c r="J36" s="68"/>
      <c r="K36" s="68"/>
    </row>
    <row r="37" spans="1:11" ht="14.25">
      <c r="A37" s="499"/>
      <c r="B37" s="499"/>
      <c r="C37" s="69" t="s">
        <v>70</v>
      </c>
      <c r="D37" s="499" t="s">
        <v>73</v>
      </c>
      <c r="E37" s="499"/>
      <c r="F37" s="499"/>
      <c r="G37" s="499"/>
      <c r="H37" s="499"/>
      <c r="I37" s="499"/>
      <c r="J37" s="499"/>
      <c r="K37" s="499"/>
    </row>
    <row r="38" spans="1:11" ht="14.25">
      <c r="A38" s="499" t="s">
        <v>34</v>
      </c>
      <c r="B38" s="499"/>
      <c r="C38" s="70">
        <v>0</v>
      </c>
      <c r="D38" s="499"/>
      <c r="E38" s="499"/>
      <c r="F38" s="499"/>
      <c r="G38" s="499"/>
      <c r="H38" s="499"/>
      <c r="I38" s="499"/>
      <c r="J38" s="499"/>
      <c r="K38" s="499"/>
    </row>
    <row r="39" spans="1:11" ht="14.25">
      <c r="A39" s="499" t="s">
        <v>35</v>
      </c>
      <c r="B39" s="499"/>
      <c r="C39" s="71">
        <v>0</v>
      </c>
      <c r="D39" s="499"/>
      <c r="E39" s="499"/>
      <c r="F39" s="499"/>
      <c r="G39" s="499"/>
      <c r="H39" s="499"/>
      <c r="I39" s="499"/>
      <c r="J39" s="499"/>
      <c r="K39" s="499"/>
    </row>
    <row r="40" spans="1:11" ht="17.25">
      <c r="A40" s="499" t="s">
        <v>56</v>
      </c>
      <c r="B40" s="499"/>
      <c r="C40" s="113">
        <f>SUM(C38:C39)</f>
        <v>0</v>
      </c>
      <c r="D40" s="499"/>
      <c r="E40" s="499"/>
      <c r="F40" s="499"/>
      <c r="G40" s="499"/>
      <c r="H40" s="499"/>
      <c r="I40" s="499"/>
      <c r="J40" s="499"/>
      <c r="K40" s="499"/>
    </row>
    <row r="41" spans="1:11" ht="14.25">
      <c r="A41" s="77"/>
      <c r="B41" s="73"/>
      <c r="C41" s="73"/>
      <c r="D41" s="73"/>
      <c r="E41" s="73"/>
      <c r="F41" s="73"/>
      <c r="G41" s="74"/>
      <c r="H41" s="74"/>
      <c r="I41" s="74"/>
      <c r="J41" s="74"/>
      <c r="K41" s="74"/>
    </row>
    <row r="42" spans="1:11" ht="14.25">
      <c r="A42" s="72" t="s">
        <v>74</v>
      </c>
      <c r="B42" s="73"/>
      <c r="C42" s="73"/>
      <c r="D42" s="73"/>
      <c r="E42" s="73"/>
      <c r="F42" s="73"/>
      <c r="G42" s="74"/>
      <c r="H42" s="74"/>
      <c r="I42" s="74"/>
      <c r="J42" s="74"/>
      <c r="K42" s="74"/>
    </row>
    <row r="43" spans="1:11" ht="14.25">
      <c r="A43" s="499"/>
      <c r="B43" s="499"/>
      <c r="C43" s="75" t="s">
        <v>70</v>
      </c>
      <c r="D43" s="499" t="s">
        <v>75</v>
      </c>
      <c r="E43" s="499"/>
      <c r="F43" s="499"/>
      <c r="G43" s="499"/>
      <c r="H43" s="499"/>
      <c r="I43" s="499"/>
      <c r="J43" s="499"/>
      <c r="K43" s="499"/>
    </row>
    <row r="44" spans="1:11" ht="14.25">
      <c r="A44" s="499" t="s">
        <v>76</v>
      </c>
      <c r="B44" s="499"/>
      <c r="C44" s="76">
        <v>0</v>
      </c>
      <c r="D44" s="499"/>
      <c r="E44" s="499"/>
      <c r="F44" s="499"/>
      <c r="G44" s="499"/>
      <c r="H44" s="499"/>
      <c r="I44" s="499"/>
      <c r="J44" s="499"/>
      <c r="K44" s="499"/>
    </row>
    <row r="45" spans="1:11" ht="14.25">
      <c r="A45" s="499" t="s">
        <v>77</v>
      </c>
      <c r="B45" s="499"/>
      <c r="C45" s="75">
        <v>0</v>
      </c>
      <c r="D45" s="499"/>
      <c r="E45" s="499"/>
      <c r="F45" s="499"/>
      <c r="G45" s="499"/>
      <c r="H45" s="499"/>
      <c r="I45" s="499"/>
      <c r="J45" s="499"/>
      <c r="K45" s="499"/>
    </row>
  </sheetData>
  <sheetProtection formatCells="0" formatColumns="0" formatRows="0" insertHyperlinks="0" autoFilter="0" pivotTables="0"/>
  <mergeCells count="58">
    <mergeCell ref="A43:B43"/>
    <mergeCell ref="D43:K43"/>
    <mergeCell ref="A44:B44"/>
    <mergeCell ref="D44:K44"/>
    <mergeCell ref="A45:B45"/>
    <mergeCell ref="D45:K45"/>
    <mergeCell ref="A38:B38"/>
    <mergeCell ref="D38:K38"/>
    <mergeCell ref="A39:B39"/>
    <mergeCell ref="D39:K39"/>
    <mergeCell ref="A40:B40"/>
    <mergeCell ref="D40:K40"/>
    <mergeCell ref="A33:B33"/>
    <mergeCell ref="D33:K33"/>
    <mergeCell ref="A34:B34"/>
    <mergeCell ref="D34:K34"/>
    <mergeCell ref="A37:B37"/>
    <mergeCell ref="D37:K37"/>
    <mergeCell ref="A30:B30"/>
    <mergeCell ref="D30:K30"/>
    <mergeCell ref="A31:B31"/>
    <mergeCell ref="D31:K31"/>
    <mergeCell ref="A32:B32"/>
    <mergeCell ref="D32:K32"/>
    <mergeCell ref="A29:B29"/>
    <mergeCell ref="D29:K29"/>
    <mergeCell ref="A23:B23"/>
    <mergeCell ref="D23:K23"/>
    <mergeCell ref="A24:B24"/>
    <mergeCell ref="D24:K24"/>
    <mergeCell ref="A25:B25"/>
    <mergeCell ref="D25:K25"/>
    <mergeCell ref="A26:B26"/>
    <mergeCell ref="D26:K26"/>
    <mergeCell ref="A27:B27"/>
    <mergeCell ref="D27:K27"/>
    <mergeCell ref="A28:K28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J1:K1"/>
    <mergeCell ref="A3:B3"/>
    <mergeCell ref="A4:B4"/>
    <mergeCell ref="G4:K4"/>
    <mergeCell ref="A5:B5"/>
    <mergeCell ref="G5:K5"/>
    <mergeCell ref="A1:B1"/>
    <mergeCell ref="D1:E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10" zoomScale="85" zoomScaleNormal="85" workbookViewId="0">
      <selection activeCell="A21" sqref="A21:I21"/>
    </sheetView>
  </sheetViews>
  <sheetFormatPr defaultColWidth="9.25" defaultRowHeight="14.25"/>
  <cols>
    <col min="1" max="1" width="34.375" style="108" bestFit="1" customWidth="1"/>
    <col min="2" max="4" width="9.25" style="109" customWidth="1"/>
    <col min="5" max="16384" width="9.25" style="106"/>
  </cols>
  <sheetData>
    <row r="1" spans="1:9" ht="17.25">
      <c r="A1" s="141" t="s">
        <v>78</v>
      </c>
      <c r="B1" s="105"/>
      <c r="C1" s="105"/>
      <c r="D1" s="105"/>
      <c r="H1" s="499"/>
      <c r="I1" s="499"/>
    </row>
    <row r="2" spans="1:9" ht="22.5" customHeight="1">
      <c r="A2" s="107" t="s">
        <v>160</v>
      </c>
      <c r="B2" s="499" t="s">
        <v>79</v>
      </c>
      <c r="C2" s="499"/>
      <c r="D2" s="499"/>
      <c r="E2" s="499"/>
      <c r="F2" s="499"/>
      <c r="G2" s="499"/>
      <c r="H2" s="499"/>
      <c r="I2" s="499"/>
    </row>
    <row r="3" spans="1:9" ht="22.5" customHeight="1">
      <c r="A3" s="499" t="s">
        <v>80</v>
      </c>
      <c r="B3" s="499"/>
      <c r="C3" s="499"/>
      <c r="D3" s="499"/>
      <c r="E3" s="499"/>
      <c r="F3" s="499"/>
      <c r="G3" s="499"/>
      <c r="H3" s="499"/>
      <c r="I3" s="499"/>
    </row>
    <row r="4" spans="1:9" ht="22.5" customHeight="1">
      <c r="A4" s="499" t="s">
        <v>180</v>
      </c>
      <c r="B4" s="499" t="s">
        <v>188</v>
      </c>
      <c r="C4" s="499"/>
      <c r="D4" s="499"/>
      <c r="E4" s="139">
        <f>業務遂行状況!AI3</f>
        <v>1</v>
      </c>
      <c r="F4" s="140" t="s">
        <v>162</v>
      </c>
      <c r="G4" s="499"/>
      <c r="H4" s="499"/>
      <c r="I4" s="499"/>
    </row>
    <row r="5" spans="1:9" ht="22.5" customHeight="1">
      <c r="A5" s="499"/>
      <c r="B5" s="499" t="s">
        <v>189</v>
      </c>
      <c r="C5" s="499"/>
      <c r="D5" s="499"/>
      <c r="E5" s="139">
        <f>業務遂行状況!AI4</f>
        <v>31</v>
      </c>
      <c r="F5" s="140" t="s">
        <v>162</v>
      </c>
      <c r="G5" s="499"/>
      <c r="H5" s="499"/>
      <c r="I5" s="499"/>
    </row>
    <row r="6" spans="1:9" ht="22.5" customHeight="1">
      <c r="A6" s="499"/>
      <c r="B6" s="499" t="s">
        <v>190</v>
      </c>
      <c r="C6" s="499"/>
      <c r="D6" s="499"/>
      <c r="E6" s="139">
        <f>業務遂行状況!AI5</f>
        <v>1</v>
      </c>
      <c r="F6" s="140" t="s">
        <v>162</v>
      </c>
      <c r="G6" s="499"/>
      <c r="H6" s="499"/>
      <c r="I6" s="499"/>
    </row>
    <row r="7" spans="1:9" ht="22.5" customHeight="1">
      <c r="A7" s="499"/>
      <c r="B7" s="499" t="s">
        <v>191</v>
      </c>
      <c r="C7" s="499"/>
      <c r="D7" s="499"/>
      <c r="E7" s="139">
        <f>業務遂行状況!AI6</f>
        <v>0</v>
      </c>
      <c r="F7" s="140" t="s">
        <v>162</v>
      </c>
      <c r="G7" s="499"/>
      <c r="H7" s="499"/>
      <c r="I7" s="499"/>
    </row>
    <row r="8" spans="1:9" ht="22.5" customHeight="1">
      <c r="A8" s="499"/>
      <c r="B8" s="499" t="s">
        <v>177</v>
      </c>
      <c r="C8" s="499"/>
      <c r="D8" s="499"/>
      <c r="E8" s="139">
        <f>業務遂行状況!AI7</f>
        <v>60</v>
      </c>
      <c r="F8" s="140" t="s">
        <v>162</v>
      </c>
      <c r="G8" s="499"/>
      <c r="H8" s="499"/>
      <c r="I8" s="499"/>
    </row>
    <row r="9" spans="1:9" ht="22.5" customHeight="1">
      <c r="A9" s="499" t="s">
        <v>178</v>
      </c>
      <c r="B9" s="499" t="s">
        <v>192</v>
      </c>
      <c r="C9" s="499"/>
      <c r="D9" s="499"/>
      <c r="E9" s="139">
        <f>業務遂行状況!AI8</f>
        <v>0</v>
      </c>
      <c r="F9" s="140" t="s">
        <v>162</v>
      </c>
      <c r="G9" s="499"/>
      <c r="H9" s="499"/>
      <c r="I9" s="499"/>
    </row>
    <row r="10" spans="1:9" ht="22.5" customHeight="1">
      <c r="A10" s="499"/>
      <c r="B10" s="499" t="s">
        <v>197</v>
      </c>
      <c r="C10" s="499"/>
      <c r="D10" s="499"/>
      <c r="E10" s="139">
        <f>業務遂行状況!AI9</f>
        <v>1</v>
      </c>
      <c r="F10" s="140" t="s">
        <v>162</v>
      </c>
      <c r="G10" s="499"/>
      <c r="H10" s="499"/>
      <c r="I10" s="499"/>
    </row>
    <row r="11" spans="1:9" ht="22.5" customHeight="1">
      <c r="A11" s="499" t="s">
        <v>210</v>
      </c>
      <c r="B11" s="499"/>
      <c r="C11" s="499"/>
      <c r="D11" s="499"/>
      <c r="E11" s="499"/>
      <c r="F11" s="499"/>
      <c r="G11" s="499"/>
      <c r="H11" s="499"/>
      <c r="I11" s="499"/>
    </row>
    <row r="12" spans="1:9" ht="22.5" customHeight="1">
      <c r="A12" s="143" t="s">
        <v>195</v>
      </c>
      <c r="B12" s="144">
        <f>業務遂行状況!AI10</f>
        <v>0</v>
      </c>
      <c r="C12" s="140" t="s">
        <v>162</v>
      </c>
      <c r="D12" s="499"/>
      <c r="E12" s="499"/>
      <c r="F12" s="499"/>
      <c r="G12" s="499"/>
      <c r="H12" s="499"/>
      <c r="I12" s="499"/>
    </row>
    <row r="13" spans="1:9" ht="22.5" customHeight="1">
      <c r="A13" s="143" t="s">
        <v>196</v>
      </c>
      <c r="B13" s="144">
        <f>業務遂行状況!AI11</f>
        <v>0</v>
      </c>
      <c r="C13" s="140" t="s">
        <v>162</v>
      </c>
      <c r="D13" s="499"/>
      <c r="E13" s="499"/>
      <c r="F13" s="499"/>
      <c r="G13" s="499"/>
      <c r="H13" s="499"/>
      <c r="I13" s="499"/>
    </row>
    <row r="14" spans="1:9" ht="22.5" customHeight="1">
      <c r="A14" s="499" t="s">
        <v>216</v>
      </c>
      <c r="B14" s="499"/>
      <c r="C14" s="499"/>
      <c r="D14" s="499"/>
      <c r="E14" s="499"/>
      <c r="F14" s="499"/>
      <c r="G14" s="499"/>
      <c r="H14" s="499"/>
      <c r="I14" s="499"/>
    </row>
    <row r="15" spans="1:9" ht="22.5" customHeight="1">
      <c r="A15" s="143" t="s">
        <v>193</v>
      </c>
      <c r="B15" s="499"/>
      <c r="C15" s="499"/>
      <c r="D15" s="499"/>
      <c r="E15" s="499"/>
      <c r="F15" s="499"/>
      <c r="G15" s="499"/>
      <c r="H15" s="499"/>
      <c r="I15" s="499"/>
    </row>
    <row r="16" spans="1:9" ht="22.5" customHeight="1">
      <c r="A16" s="143" t="s">
        <v>194</v>
      </c>
      <c r="B16" s="499"/>
      <c r="C16" s="499"/>
      <c r="D16" s="499"/>
      <c r="E16" s="499"/>
      <c r="F16" s="499"/>
      <c r="G16" s="499"/>
      <c r="H16" s="499"/>
      <c r="I16" s="499"/>
    </row>
    <row r="17" spans="1:9" ht="22.5" customHeight="1">
      <c r="A17" s="107" t="s">
        <v>81</v>
      </c>
      <c r="B17" s="499"/>
      <c r="C17" s="499"/>
      <c r="D17" s="499"/>
      <c r="E17" s="499"/>
      <c r="F17" s="499"/>
      <c r="G17" s="499"/>
      <c r="H17" s="499"/>
      <c r="I17" s="499"/>
    </row>
    <row r="18" spans="1:9" ht="22.5" customHeight="1">
      <c r="A18" s="138" t="s">
        <v>213</v>
      </c>
      <c r="B18" s="499"/>
      <c r="C18" s="499"/>
      <c r="D18" s="499"/>
      <c r="E18" s="499"/>
      <c r="F18" s="499"/>
      <c r="G18" s="499"/>
      <c r="H18" s="499"/>
      <c r="I18" s="499"/>
    </row>
    <row r="19" spans="1:9" ht="22.5" customHeight="1">
      <c r="A19" s="499" t="s">
        <v>214</v>
      </c>
      <c r="B19" s="499"/>
      <c r="C19" s="499"/>
      <c r="D19" s="499"/>
      <c r="E19" s="499"/>
      <c r="F19" s="499"/>
      <c r="G19" s="499"/>
      <c r="H19" s="499"/>
      <c r="I19" s="499"/>
    </row>
    <row r="20" spans="1:9" ht="90.75" customHeight="1">
      <c r="A20" s="142"/>
      <c r="B20" s="500" t="s">
        <v>231</v>
      </c>
      <c r="C20" s="499"/>
      <c r="D20" s="499"/>
      <c r="E20" s="499"/>
      <c r="F20" s="499"/>
      <c r="G20" s="499"/>
      <c r="H20" s="499"/>
      <c r="I20" s="499"/>
    </row>
    <row r="21" spans="1:9" ht="22.5" customHeight="1">
      <c r="A21" s="499" t="s">
        <v>215</v>
      </c>
      <c r="B21" s="499"/>
      <c r="C21" s="499"/>
      <c r="D21" s="499"/>
      <c r="E21" s="499"/>
      <c r="F21" s="499"/>
      <c r="G21" s="499"/>
      <c r="H21" s="499"/>
      <c r="I21" s="499"/>
    </row>
    <row r="22" spans="1:9" ht="22.5" customHeight="1">
      <c r="A22" s="499" t="s">
        <v>209</v>
      </c>
      <c r="B22" s="499" t="s">
        <v>208</v>
      </c>
      <c r="C22" s="499"/>
      <c r="D22" s="499"/>
      <c r="E22" s="499"/>
      <c r="F22" s="499"/>
      <c r="G22" s="499"/>
      <c r="H22" s="499"/>
      <c r="I22" s="499"/>
    </row>
    <row r="23" spans="1:9" ht="33.75" customHeight="1">
      <c r="A23" s="499"/>
      <c r="B23" s="499" t="s">
        <v>206</v>
      </c>
      <c r="C23" s="499"/>
      <c r="D23" s="499"/>
      <c r="E23" s="499"/>
      <c r="F23" s="499"/>
      <c r="G23" s="499"/>
      <c r="H23" s="499"/>
      <c r="I23" s="499"/>
    </row>
    <row r="24" spans="1:9" ht="22.5" customHeight="1">
      <c r="A24" s="499"/>
      <c r="B24" s="499" t="s">
        <v>207</v>
      </c>
      <c r="C24" s="499"/>
      <c r="D24" s="499"/>
      <c r="E24" s="499"/>
      <c r="F24" s="499"/>
      <c r="G24" s="499"/>
      <c r="H24" s="499"/>
      <c r="I24" s="499"/>
    </row>
    <row r="25" spans="1:9" ht="22.5" customHeight="1">
      <c r="A25" s="499" t="s">
        <v>205</v>
      </c>
      <c r="B25" s="499" t="s">
        <v>202</v>
      </c>
      <c r="C25" s="499"/>
      <c r="D25" s="499"/>
      <c r="E25" s="499"/>
      <c r="F25" s="499"/>
      <c r="G25" s="499"/>
      <c r="H25" s="499"/>
      <c r="I25" s="499"/>
    </row>
    <row r="26" spans="1:9" ht="22.5" customHeight="1">
      <c r="A26" s="499"/>
      <c r="B26" s="499" t="s">
        <v>203</v>
      </c>
      <c r="C26" s="499"/>
      <c r="D26" s="499"/>
      <c r="E26" s="499"/>
      <c r="F26" s="499"/>
      <c r="G26" s="499"/>
      <c r="H26" s="499"/>
      <c r="I26" s="499"/>
    </row>
    <row r="27" spans="1:9" ht="22.5" customHeight="1">
      <c r="A27" s="499"/>
      <c r="B27" s="499" t="s">
        <v>201</v>
      </c>
      <c r="C27" s="499"/>
      <c r="D27" s="499"/>
      <c r="E27" s="499"/>
      <c r="F27" s="499"/>
      <c r="G27" s="499"/>
      <c r="H27" s="499"/>
      <c r="I27" s="499"/>
    </row>
    <row r="28" spans="1:9" ht="22.5" customHeight="1">
      <c r="A28" s="499" t="s">
        <v>204</v>
      </c>
      <c r="B28" s="499" t="s">
        <v>211</v>
      </c>
      <c r="C28" s="499"/>
      <c r="D28" s="499"/>
      <c r="E28" s="499"/>
      <c r="F28" s="499"/>
      <c r="G28" s="499"/>
      <c r="H28" s="499"/>
      <c r="I28" s="499"/>
    </row>
    <row r="29" spans="1:9" ht="22.5" customHeight="1">
      <c r="A29" s="499"/>
      <c r="B29" s="499" t="s">
        <v>212</v>
      </c>
      <c r="C29" s="499"/>
      <c r="D29" s="499"/>
      <c r="E29" s="499"/>
      <c r="F29" s="499"/>
      <c r="G29" s="499"/>
      <c r="H29" s="499"/>
      <c r="I29" s="499"/>
    </row>
  </sheetData>
  <sheetProtection formatCells="0" formatColumns="0" formatRows="0" insertHyperlinks="0" autoFilter="0" pivotTables="0"/>
  <mergeCells count="42"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B23:D23"/>
    <mergeCell ref="B24:D24"/>
    <mergeCell ref="E23:I23"/>
    <mergeCell ref="E24:I24"/>
    <mergeCell ref="A22:A24"/>
    <mergeCell ref="B22:D22"/>
    <mergeCell ref="E22:I22"/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14" customWidth="1"/>
    <col min="7" max="7" width="4.75" style="114" customWidth="1"/>
    <col min="8" max="32" width="3" style="114" customWidth="1"/>
    <col min="33" max="33" width="9" style="114"/>
    <col min="34" max="35" width="10.375" style="114" customWidth="1"/>
    <col min="36" max="16384" width="9" style="114"/>
  </cols>
  <sheetData>
    <row r="1" spans="1:34" ht="13.5" customHeight="1">
      <c r="A1" s="499" t="str">
        <f>曜日!B12</f>
        <v>令和3年</v>
      </c>
      <c r="B1" s="499"/>
      <c r="C1" s="499"/>
      <c r="D1" s="499"/>
      <c r="E1" s="499" t="str">
        <f>曜日!C12</f>
        <v>2月</v>
      </c>
      <c r="F1" s="499"/>
      <c r="G1" s="499"/>
      <c r="H1" s="499"/>
      <c r="I1" s="499" t="s">
        <v>86</v>
      </c>
      <c r="J1" s="499"/>
      <c r="K1" s="499"/>
      <c r="L1" s="499"/>
      <c r="M1" s="499"/>
      <c r="N1" s="499"/>
      <c r="O1" s="499"/>
      <c r="P1" s="499"/>
      <c r="Q1" s="499"/>
      <c r="R1" s="499"/>
      <c r="S1" s="499"/>
      <c r="T1" s="499"/>
      <c r="U1" s="499"/>
      <c r="V1" s="499"/>
      <c r="W1" s="499"/>
      <c r="X1" s="499"/>
      <c r="Y1" s="499"/>
      <c r="Z1" s="499"/>
      <c r="AA1" s="499" t="s">
        <v>87</v>
      </c>
      <c r="AB1" s="499"/>
      <c r="AC1" s="499"/>
      <c r="AD1" s="499" t="s">
        <v>88</v>
      </c>
      <c r="AE1" s="499"/>
      <c r="AF1" s="499"/>
    </row>
    <row r="2" spans="1:34" ht="13.5" customHeight="1">
      <c r="A2" s="499"/>
      <c r="B2" s="499"/>
      <c r="C2" s="499"/>
      <c r="D2" s="499"/>
      <c r="E2" s="499"/>
      <c r="F2" s="499"/>
      <c r="G2" s="499"/>
      <c r="H2" s="499"/>
      <c r="I2" s="499"/>
      <c r="J2" s="499"/>
      <c r="K2" s="499"/>
      <c r="L2" s="499"/>
      <c r="M2" s="499"/>
      <c r="N2" s="499"/>
      <c r="O2" s="499"/>
      <c r="P2" s="499"/>
      <c r="Q2" s="499"/>
      <c r="R2" s="499"/>
      <c r="S2" s="499"/>
      <c r="T2" s="499"/>
      <c r="U2" s="499"/>
      <c r="V2" s="499"/>
      <c r="W2" s="499"/>
      <c r="X2" s="499"/>
      <c r="Y2" s="499"/>
      <c r="Z2" s="499"/>
      <c r="AA2" s="499"/>
      <c r="AB2" s="499"/>
      <c r="AC2" s="499"/>
      <c r="AD2" s="499"/>
      <c r="AE2" s="499"/>
      <c r="AF2" s="499"/>
      <c r="AH2" s="115"/>
    </row>
    <row r="3" spans="1:34" ht="13.5" customHeight="1">
      <c r="A3" s="499"/>
      <c r="B3" s="499"/>
      <c r="C3" s="499"/>
      <c r="D3" s="499"/>
      <c r="E3" s="499"/>
      <c r="F3" s="499"/>
      <c r="G3" s="499"/>
      <c r="H3" s="499"/>
      <c r="I3" s="499"/>
      <c r="J3" s="499"/>
      <c r="K3" s="499"/>
      <c r="L3" s="499"/>
      <c r="M3" s="499"/>
      <c r="N3" s="499"/>
      <c r="O3" s="499"/>
      <c r="P3" s="499"/>
      <c r="Q3" s="499"/>
      <c r="R3" s="499"/>
      <c r="S3" s="499"/>
      <c r="T3" s="499"/>
      <c r="U3" s="499"/>
      <c r="V3" s="499"/>
      <c r="W3" s="499"/>
      <c r="X3" s="499"/>
      <c r="Y3" s="499"/>
      <c r="Z3" s="499"/>
      <c r="AA3" s="499"/>
      <c r="AB3" s="499"/>
      <c r="AC3" s="499"/>
      <c r="AD3" s="499"/>
      <c r="AE3" s="499"/>
      <c r="AF3" s="499"/>
    </row>
    <row r="4" spans="1:34" ht="13.5">
      <c r="L4" s="145"/>
      <c r="M4" s="145"/>
      <c r="N4" s="145"/>
      <c r="O4" s="499" t="s">
        <v>217</v>
      </c>
      <c r="P4" s="499"/>
      <c r="Q4" s="499"/>
      <c r="R4" s="499"/>
      <c r="S4" s="499"/>
      <c r="T4" s="499"/>
      <c r="U4" s="499"/>
      <c r="V4" s="499"/>
      <c r="W4" s="499"/>
      <c r="X4" s="499"/>
      <c r="Y4" s="499"/>
      <c r="Z4" s="499"/>
      <c r="AA4" s="499"/>
      <c r="AB4" s="499"/>
      <c r="AC4" s="499"/>
      <c r="AD4" s="499"/>
      <c r="AE4" s="499"/>
      <c r="AF4" s="499"/>
    </row>
    <row r="5" spans="1:34" s="119" customFormat="1" ht="13.5" customHeight="1">
      <c r="A5" s="499" t="s">
        <v>89</v>
      </c>
      <c r="B5" s="499"/>
      <c r="C5" s="499"/>
      <c r="D5" s="499"/>
      <c r="E5" s="499"/>
      <c r="F5" s="499"/>
      <c r="G5" s="499"/>
      <c r="H5" s="499"/>
      <c r="I5" s="499" t="s">
        <v>90</v>
      </c>
      <c r="J5" s="499"/>
      <c r="K5" s="499"/>
      <c r="L5" s="499"/>
      <c r="M5" s="499" t="s">
        <v>91</v>
      </c>
      <c r="N5" s="499"/>
      <c r="O5" s="499"/>
      <c r="P5" s="499"/>
      <c r="Q5" s="499" t="s">
        <v>92</v>
      </c>
      <c r="R5" s="499"/>
      <c r="S5" s="499"/>
      <c r="T5" s="499"/>
      <c r="U5" s="499" t="s">
        <v>93</v>
      </c>
      <c r="V5" s="499"/>
      <c r="W5" s="499"/>
      <c r="X5" s="499"/>
      <c r="Y5" s="499" t="s">
        <v>85</v>
      </c>
      <c r="Z5" s="499"/>
      <c r="AA5" s="499"/>
      <c r="AB5" s="499"/>
      <c r="AC5" s="116"/>
      <c r="AD5" s="117"/>
      <c r="AE5" s="117"/>
      <c r="AF5" s="118"/>
    </row>
    <row r="6" spans="1:34" s="119" customFormat="1" ht="13.5" customHeight="1">
      <c r="A6" s="499"/>
      <c r="B6" s="499"/>
      <c r="C6" s="499"/>
      <c r="D6" s="499"/>
      <c r="E6" s="499"/>
      <c r="F6" s="499"/>
      <c r="G6" s="499"/>
      <c r="H6" s="499"/>
      <c r="I6" s="499" t="s">
        <v>83</v>
      </c>
      <c r="J6" s="499"/>
      <c r="K6" s="499" t="s">
        <v>84</v>
      </c>
      <c r="L6" s="499"/>
      <c r="M6" s="499" t="s">
        <v>83</v>
      </c>
      <c r="N6" s="499"/>
      <c r="O6" s="499" t="s">
        <v>84</v>
      </c>
      <c r="P6" s="499"/>
      <c r="Q6" s="499" t="s">
        <v>83</v>
      </c>
      <c r="R6" s="499"/>
      <c r="S6" s="499" t="s">
        <v>84</v>
      </c>
      <c r="T6" s="499"/>
      <c r="U6" s="499" t="s">
        <v>83</v>
      </c>
      <c r="V6" s="499"/>
      <c r="W6" s="499" t="s">
        <v>84</v>
      </c>
      <c r="X6" s="499"/>
      <c r="Y6" s="499" t="s">
        <v>83</v>
      </c>
      <c r="Z6" s="499"/>
      <c r="AA6" s="499" t="s">
        <v>84</v>
      </c>
      <c r="AB6" s="499"/>
      <c r="AC6" s="120"/>
      <c r="AD6" s="121"/>
      <c r="AE6" s="121"/>
      <c r="AF6" s="122"/>
    </row>
    <row r="7" spans="1:34" s="119" customFormat="1" ht="13.5" customHeight="1">
      <c r="A7" s="499"/>
      <c r="B7" s="499"/>
      <c r="C7" s="499" t="s">
        <v>94</v>
      </c>
      <c r="D7" s="499"/>
      <c r="E7" s="499"/>
      <c r="F7" s="499"/>
      <c r="G7" s="499" t="s">
        <v>29</v>
      </c>
      <c r="H7" s="499"/>
      <c r="I7" s="499"/>
      <c r="J7" s="499"/>
      <c r="K7" s="499"/>
      <c r="L7" s="499"/>
      <c r="M7" s="499"/>
      <c r="N7" s="499"/>
      <c r="O7" s="499"/>
      <c r="P7" s="499"/>
      <c r="Q7" s="499"/>
      <c r="R7" s="499"/>
      <c r="S7" s="499"/>
      <c r="T7" s="499"/>
      <c r="U7" s="499"/>
      <c r="V7" s="499"/>
      <c r="W7" s="499"/>
      <c r="X7" s="499"/>
      <c r="Y7" s="499">
        <f>SUM(I7+M7+Q7+U7)</f>
        <v>0</v>
      </c>
      <c r="Z7" s="499"/>
      <c r="AA7" s="499">
        <f t="shared" ref="AA7:AA15" si="0">SUM(K7+O7+S7+W7)</f>
        <v>0</v>
      </c>
      <c r="AB7" s="499"/>
      <c r="AC7" s="120"/>
      <c r="AD7" s="121"/>
      <c r="AE7" s="121"/>
      <c r="AF7" s="122"/>
    </row>
    <row r="8" spans="1:34" s="119" customFormat="1" ht="13.5" customHeight="1">
      <c r="A8" s="499"/>
      <c r="B8" s="499"/>
      <c r="C8" s="499"/>
      <c r="D8" s="499"/>
      <c r="E8" s="499"/>
      <c r="F8" s="499"/>
      <c r="G8" s="499" t="s">
        <v>95</v>
      </c>
      <c r="H8" s="499"/>
      <c r="I8" s="499"/>
      <c r="J8" s="499"/>
      <c r="K8" s="499"/>
      <c r="L8" s="499"/>
      <c r="M8" s="499"/>
      <c r="N8" s="499"/>
      <c r="O8" s="499"/>
      <c r="P8" s="499"/>
      <c r="Q8" s="499"/>
      <c r="R8" s="499"/>
      <c r="S8" s="499"/>
      <c r="T8" s="499"/>
      <c r="U8" s="499"/>
      <c r="V8" s="499"/>
      <c r="W8" s="499"/>
      <c r="X8" s="499"/>
      <c r="Y8" s="499">
        <f>SUM(I8,M8,Q8,U8)</f>
        <v>0</v>
      </c>
      <c r="Z8" s="499"/>
      <c r="AA8" s="499">
        <f t="shared" si="0"/>
        <v>0</v>
      </c>
      <c r="AB8" s="499"/>
      <c r="AC8" s="499" t="s">
        <v>29</v>
      </c>
      <c r="AD8" s="499"/>
      <c r="AE8" s="121"/>
      <c r="AF8" s="122"/>
    </row>
    <row r="9" spans="1:34" s="119" customFormat="1" ht="13.5" customHeight="1">
      <c r="A9" s="499"/>
      <c r="B9" s="499"/>
      <c r="C9" s="499"/>
      <c r="D9" s="499"/>
      <c r="E9" s="499"/>
      <c r="F9" s="499"/>
      <c r="G9" s="499" t="s">
        <v>96</v>
      </c>
      <c r="H9" s="499"/>
      <c r="I9" s="499"/>
      <c r="J9" s="499"/>
      <c r="K9" s="499"/>
      <c r="L9" s="499"/>
      <c r="M9" s="499"/>
      <c r="N9" s="499"/>
      <c r="O9" s="499"/>
      <c r="P9" s="499"/>
      <c r="Q9" s="499"/>
      <c r="R9" s="499"/>
      <c r="S9" s="499"/>
      <c r="T9" s="499"/>
      <c r="U9" s="499"/>
      <c r="V9" s="499"/>
      <c r="W9" s="499"/>
      <c r="X9" s="499"/>
      <c r="Y9" s="499">
        <f t="shared" ref="Y9:Y15" si="1">SUM(I9+M9+Q9+U9)</f>
        <v>0</v>
      </c>
      <c r="Z9" s="499"/>
      <c r="AA9" s="499">
        <f t="shared" si="0"/>
        <v>0</v>
      </c>
      <c r="AB9" s="499"/>
      <c r="AC9" s="120"/>
      <c r="AD9" s="499">
        <f>SUM(Y16:AB16)</f>
        <v>0</v>
      </c>
      <c r="AE9" s="499"/>
      <c r="AF9" s="122" t="s">
        <v>0</v>
      </c>
    </row>
    <row r="10" spans="1:34" s="119" customFormat="1" ht="13.5" customHeight="1">
      <c r="A10" s="499"/>
      <c r="B10" s="499"/>
      <c r="C10" s="499" t="s">
        <v>97</v>
      </c>
      <c r="D10" s="499"/>
      <c r="E10" s="499"/>
      <c r="F10" s="499"/>
      <c r="G10" s="499" t="s">
        <v>29</v>
      </c>
      <c r="H10" s="499"/>
      <c r="I10" s="499"/>
      <c r="J10" s="499"/>
      <c r="K10" s="499"/>
      <c r="L10" s="499"/>
      <c r="M10" s="499"/>
      <c r="N10" s="499"/>
      <c r="O10" s="499"/>
      <c r="P10" s="499"/>
      <c r="Q10" s="499"/>
      <c r="R10" s="499"/>
      <c r="S10" s="499"/>
      <c r="T10" s="499"/>
      <c r="U10" s="499"/>
      <c r="V10" s="499"/>
      <c r="W10" s="499"/>
      <c r="X10" s="499"/>
      <c r="Y10" s="499">
        <f t="shared" si="1"/>
        <v>0</v>
      </c>
      <c r="Z10" s="499"/>
      <c r="AA10" s="499">
        <f t="shared" si="0"/>
        <v>0</v>
      </c>
      <c r="AB10" s="499"/>
      <c r="AC10" s="120"/>
      <c r="AD10" s="121"/>
      <c r="AE10" s="121"/>
      <c r="AF10" s="122"/>
    </row>
    <row r="11" spans="1:34" s="119" customFormat="1" ht="13.5" customHeight="1">
      <c r="A11" s="499"/>
      <c r="B11" s="499"/>
      <c r="C11" s="499"/>
      <c r="D11" s="499"/>
      <c r="E11" s="499"/>
      <c r="F11" s="499"/>
      <c r="G11" s="499" t="s">
        <v>95</v>
      </c>
      <c r="H11" s="499"/>
      <c r="I11" s="499"/>
      <c r="J11" s="499"/>
      <c r="K11" s="499"/>
      <c r="L11" s="499"/>
      <c r="M11" s="499"/>
      <c r="N11" s="499"/>
      <c r="O11" s="499"/>
      <c r="P11" s="499"/>
      <c r="Q11" s="499"/>
      <c r="R11" s="499"/>
      <c r="S11" s="499"/>
      <c r="T11" s="499"/>
      <c r="U11" s="499"/>
      <c r="V11" s="499"/>
      <c r="W11" s="499"/>
      <c r="X11" s="499"/>
      <c r="Y11" s="499">
        <f t="shared" si="1"/>
        <v>0</v>
      </c>
      <c r="Z11" s="499"/>
      <c r="AA11" s="499">
        <f t="shared" si="0"/>
        <v>0</v>
      </c>
      <c r="AB11" s="499"/>
      <c r="AC11" s="499" t="s">
        <v>96</v>
      </c>
      <c r="AD11" s="499"/>
      <c r="AE11" s="121"/>
      <c r="AF11" s="122"/>
    </row>
    <row r="12" spans="1:34" s="115" customFormat="1" ht="13.5" customHeight="1">
      <c r="A12" s="499"/>
      <c r="B12" s="499"/>
      <c r="C12" s="499"/>
      <c r="D12" s="499"/>
      <c r="E12" s="499"/>
      <c r="F12" s="499"/>
      <c r="G12" s="499" t="s">
        <v>96</v>
      </c>
      <c r="H12" s="499"/>
      <c r="I12" s="499"/>
      <c r="J12" s="499"/>
      <c r="K12" s="499"/>
      <c r="L12" s="499"/>
      <c r="M12" s="499"/>
      <c r="N12" s="499"/>
      <c r="O12" s="499"/>
      <c r="P12" s="499"/>
      <c r="Q12" s="499"/>
      <c r="R12" s="499"/>
      <c r="S12" s="499"/>
      <c r="T12" s="499"/>
      <c r="U12" s="499"/>
      <c r="V12" s="499"/>
      <c r="W12" s="499"/>
      <c r="X12" s="499"/>
      <c r="Y12" s="499">
        <f t="shared" si="1"/>
        <v>0</v>
      </c>
      <c r="Z12" s="499"/>
      <c r="AA12" s="499">
        <f t="shared" si="0"/>
        <v>0</v>
      </c>
      <c r="AB12" s="499"/>
      <c r="AC12" s="120"/>
      <c r="AD12" s="499">
        <f>SUM(Y18:AB18)</f>
        <v>0</v>
      </c>
      <c r="AE12" s="499"/>
      <c r="AF12" s="122" t="s">
        <v>0</v>
      </c>
    </row>
    <row r="13" spans="1:34" s="115" customFormat="1" ht="13.5" customHeight="1">
      <c r="A13" s="499"/>
      <c r="B13" s="499"/>
      <c r="C13" s="499" t="s">
        <v>98</v>
      </c>
      <c r="D13" s="499"/>
      <c r="E13" s="499"/>
      <c r="F13" s="499"/>
      <c r="G13" s="499" t="s">
        <v>29</v>
      </c>
      <c r="H13" s="499"/>
      <c r="I13" s="499"/>
      <c r="J13" s="499"/>
      <c r="K13" s="499"/>
      <c r="L13" s="499"/>
      <c r="M13" s="499"/>
      <c r="N13" s="499"/>
      <c r="O13" s="499"/>
      <c r="P13" s="499"/>
      <c r="Q13" s="499"/>
      <c r="R13" s="499"/>
      <c r="S13" s="499"/>
      <c r="T13" s="499"/>
      <c r="U13" s="499"/>
      <c r="V13" s="499"/>
      <c r="W13" s="499"/>
      <c r="X13" s="499"/>
      <c r="Y13" s="499">
        <f t="shared" si="1"/>
        <v>0</v>
      </c>
      <c r="Z13" s="499"/>
      <c r="AA13" s="499">
        <f t="shared" si="0"/>
        <v>0</v>
      </c>
      <c r="AB13" s="499"/>
      <c r="AC13" s="120"/>
      <c r="AD13" s="121"/>
      <c r="AE13" s="121"/>
      <c r="AF13" s="122"/>
    </row>
    <row r="14" spans="1:34" s="115" customFormat="1" ht="13.5" customHeight="1">
      <c r="A14" s="499"/>
      <c r="B14" s="499"/>
      <c r="C14" s="499"/>
      <c r="D14" s="499"/>
      <c r="E14" s="499"/>
      <c r="F14" s="499"/>
      <c r="G14" s="499" t="s">
        <v>95</v>
      </c>
      <c r="H14" s="499"/>
      <c r="I14" s="499"/>
      <c r="J14" s="499"/>
      <c r="K14" s="499"/>
      <c r="L14" s="499"/>
      <c r="M14" s="499"/>
      <c r="N14" s="499"/>
      <c r="O14" s="499"/>
      <c r="P14" s="499"/>
      <c r="Q14" s="499"/>
      <c r="R14" s="499"/>
      <c r="S14" s="499"/>
      <c r="T14" s="499"/>
      <c r="U14" s="499"/>
      <c r="V14" s="499"/>
      <c r="W14" s="499"/>
      <c r="X14" s="499"/>
      <c r="Y14" s="499">
        <f t="shared" si="1"/>
        <v>0</v>
      </c>
      <c r="Z14" s="499"/>
      <c r="AA14" s="499">
        <f t="shared" si="0"/>
        <v>0</v>
      </c>
      <c r="AB14" s="499"/>
      <c r="AC14" s="499" t="s">
        <v>99</v>
      </c>
      <c r="AD14" s="499"/>
      <c r="AE14" s="121"/>
      <c r="AF14" s="122"/>
    </row>
    <row r="15" spans="1:34" s="115" customFormat="1" ht="13.5" customHeight="1">
      <c r="A15" s="499"/>
      <c r="B15" s="499"/>
      <c r="C15" s="499"/>
      <c r="D15" s="499"/>
      <c r="E15" s="499"/>
      <c r="F15" s="499"/>
      <c r="G15" s="499" t="s">
        <v>96</v>
      </c>
      <c r="H15" s="499"/>
      <c r="I15" s="499"/>
      <c r="J15" s="499"/>
      <c r="K15" s="499"/>
      <c r="L15" s="499"/>
      <c r="M15" s="499"/>
      <c r="N15" s="499"/>
      <c r="O15" s="499"/>
      <c r="P15" s="499"/>
      <c r="Q15" s="499"/>
      <c r="R15" s="499"/>
      <c r="S15" s="499"/>
      <c r="T15" s="499"/>
      <c r="U15" s="499"/>
      <c r="V15" s="499"/>
      <c r="W15" s="499"/>
      <c r="X15" s="499"/>
      <c r="Y15" s="499">
        <f t="shared" si="1"/>
        <v>0</v>
      </c>
      <c r="Z15" s="499"/>
      <c r="AA15" s="499">
        <f t="shared" si="0"/>
        <v>0</v>
      </c>
      <c r="AB15" s="499"/>
      <c r="AC15" s="120"/>
      <c r="AD15" s="499">
        <f>Y17+AA17</f>
        <v>0</v>
      </c>
      <c r="AE15" s="499"/>
      <c r="AF15" s="122" t="s">
        <v>0</v>
      </c>
    </row>
    <row r="16" spans="1:34" s="115" customFormat="1" ht="13.5" customHeight="1">
      <c r="A16" s="499"/>
      <c r="B16" s="499"/>
      <c r="C16" s="499" t="s">
        <v>85</v>
      </c>
      <c r="D16" s="499"/>
      <c r="E16" s="499"/>
      <c r="F16" s="499"/>
      <c r="G16" s="499" t="s">
        <v>29</v>
      </c>
      <c r="H16" s="499"/>
      <c r="I16" s="499">
        <f>SUM(I7+I10+I13)</f>
        <v>0</v>
      </c>
      <c r="J16" s="499"/>
      <c r="K16" s="499">
        <f>SUM(K7+K10+K13)</f>
        <v>0</v>
      </c>
      <c r="L16" s="499"/>
      <c r="M16" s="499">
        <f>SUM(M7+M10+M13)</f>
        <v>0</v>
      </c>
      <c r="N16" s="499"/>
      <c r="O16" s="499">
        <f>SUM(O7+O10+O13)</f>
        <v>0</v>
      </c>
      <c r="P16" s="499"/>
      <c r="Q16" s="499">
        <f>SUM(Q7+Q10+Q13)</f>
        <v>0</v>
      </c>
      <c r="R16" s="499"/>
      <c r="S16" s="499">
        <f>SUM(S7+S10+S13)</f>
        <v>0</v>
      </c>
      <c r="T16" s="499"/>
      <c r="U16" s="499">
        <f>SUM(U7+U10+U13)</f>
        <v>0</v>
      </c>
      <c r="V16" s="499"/>
      <c r="W16" s="499">
        <f>SUM(W7+W10+W13)</f>
        <v>0</v>
      </c>
      <c r="X16" s="499"/>
      <c r="Y16" s="499">
        <f>SUM(Y7+Y10+Y13)</f>
        <v>0</v>
      </c>
      <c r="Z16" s="499"/>
      <c r="AA16" s="499">
        <f>SUM(AA7+AA10+AA13)</f>
        <v>0</v>
      </c>
      <c r="AB16" s="499"/>
      <c r="AC16" s="120"/>
      <c r="AD16" s="121"/>
      <c r="AE16" s="121"/>
      <c r="AF16" s="122"/>
    </row>
    <row r="17" spans="1:35" s="115" customFormat="1" ht="13.5" customHeight="1">
      <c r="A17" s="499"/>
      <c r="B17" s="499"/>
      <c r="C17" s="499"/>
      <c r="D17" s="499"/>
      <c r="E17" s="499"/>
      <c r="F17" s="499"/>
      <c r="G17" s="499" t="s">
        <v>95</v>
      </c>
      <c r="H17" s="499"/>
      <c r="I17" s="499">
        <f>SUM(I8+I11+I14)</f>
        <v>0</v>
      </c>
      <c r="J17" s="499"/>
      <c r="K17" s="499">
        <f>SUM(K8+K11+K14)</f>
        <v>0</v>
      </c>
      <c r="L17" s="499"/>
      <c r="M17" s="499">
        <f>M8+M11+M14</f>
        <v>0</v>
      </c>
      <c r="N17" s="499"/>
      <c r="O17" s="499">
        <f>SUM(O8+O11+O14)</f>
        <v>0</v>
      </c>
      <c r="P17" s="499"/>
      <c r="Q17" s="499">
        <f>Q8+Q11+Q14</f>
        <v>0</v>
      </c>
      <c r="R17" s="499"/>
      <c r="S17" s="499">
        <f>SUM(S8+S11+S14)</f>
        <v>0</v>
      </c>
      <c r="T17" s="499"/>
      <c r="U17" s="499">
        <f>SUM(U8+U11+U14)</f>
        <v>0</v>
      </c>
      <c r="V17" s="499"/>
      <c r="W17" s="499">
        <f>SUM(W8+W11+W14)</f>
        <v>0</v>
      </c>
      <c r="X17" s="499"/>
      <c r="Y17" s="499">
        <f>SUM(Y8+Y11+Y14)</f>
        <v>0</v>
      </c>
      <c r="Z17" s="499"/>
      <c r="AA17" s="499">
        <f>SUM(AA8+AA11+AA14)</f>
        <v>0</v>
      </c>
      <c r="AB17" s="499"/>
      <c r="AC17" s="120"/>
      <c r="AD17" s="121"/>
      <c r="AE17" s="121"/>
      <c r="AF17" s="122"/>
    </row>
    <row r="18" spans="1:35" s="115" customFormat="1" ht="13.5" customHeight="1">
      <c r="A18" s="499"/>
      <c r="B18" s="499"/>
      <c r="C18" s="499"/>
      <c r="D18" s="499"/>
      <c r="E18" s="499"/>
      <c r="F18" s="499"/>
      <c r="G18" s="499" t="s">
        <v>96</v>
      </c>
      <c r="H18" s="499"/>
      <c r="I18" s="499">
        <f>SUM(I9+I12+I15)</f>
        <v>0</v>
      </c>
      <c r="J18" s="499"/>
      <c r="K18" s="499">
        <f>SUM(K9+K12+K15)</f>
        <v>0</v>
      </c>
      <c r="L18" s="499"/>
      <c r="M18" s="499">
        <f>SUM(M9+M12+M15)</f>
        <v>0</v>
      </c>
      <c r="N18" s="499"/>
      <c r="O18" s="499">
        <f>SUM(O9+O12+O15)</f>
        <v>0</v>
      </c>
      <c r="P18" s="499"/>
      <c r="Q18" s="499">
        <f>SUM(Q9+Q12+Q15)</f>
        <v>0</v>
      </c>
      <c r="R18" s="499"/>
      <c r="S18" s="499">
        <f>SUM(S9+S12+S15)</f>
        <v>0</v>
      </c>
      <c r="T18" s="499"/>
      <c r="U18" s="499">
        <f>U9+U12+U15</f>
        <v>0</v>
      </c>
      <c r="V18" s="499"/>
      <c r="W18" s="499">
        <f>SUM(W9+W12+W15)</f>
        <v>0</v>
      </c>
      <c r="X18" s="499"/>
      <c r="Y18" s="499">
        <f>I18+M18+Q18+U18</f>
        <v>0</v>
      </c>
      <c r="Z18" s="499"/>
      <c r="AA18" s="499">
        <f>SUM(AA9+AA12+AA15)</f>
        <v>0</v>
      </c>
      <c r="AB18" s="499"/>
      <c r="AC18" s="123"/>
      <c r="AD18" s="124"/>
      <c r="AE18" s="124"/>
      <c r="AF18" s="125"/>
    </row>
    <row r="19" spans="1:35" ht="13.5" customHeight="1">
      <c r="A19" s="499"/>
      <c r="B19" s="499"/>
      <c r="C19" s="499" t="s">
        <v>166</v>
      </c>
      <c r="D19" s="499"/>
      <c r="E19" s="499"/>
      <c r="F19" s="499"/>
      <c r="G19" s="499"/>
      <c r="H19" s="499"/>
      <c r="I19" s="499"/>
      <c r="J19" s="499"/>
      <c r="K19" s="499"/>
      <c r="L19" s="499"/>
      <c r="M19" s="499"/>
      <c r="N19" s="499"/>
      <c r="O19" s="499"/>
      <c r="P19" s="499"/>
      <c r="Q19" s="499"/>
      <c r="R19" s="499"/>
      <c r="S19" s="499"/>
      <c r="T19" s="499"/>
      <c r="U19" s="499"/>
      <c r="V19" s="499"/>
      <c r="W19" s="499"/>
      <c r="X19" s="499"/>
      <c r="Y19" s="499"/>
      <c r="Z19" s="499"/>
      <c r="AA19" s="499"/>
      <c r="AB19" s="499"/>
      <c r="AC19" s="499"/>
      <c r="AD19" s="499"/>
      <c r="AE19" s="499"/>
      <c r="AF19" s="499"/>
    </row>
    <row r="20" spans="1:35" s="126" customFormat="1" ht="13.5" customHeight="1">
      <c r="A20" s="499"/>
      <c r="B20" s="499"/>
      <c r="C20" s="499" t="s">
        <v>100</v>
      </c>
      <c r="D20" s="499"/>
      <c r="E20" s="499"/>
      <c r="F20" s="499"/>
      <c r="G20" s="499"/>
      <c r="H20" s="499" t="s">
        <v>101</v>
      </c>
      <c r="I20" s="499"/>
      <c r="J20" s="499"/>
      <c r="K20" s="499" t="s">
        <v>102</v>
      </c>
      <c r="L20" s="499"/>
      <c r="M20" s="499"/>
      <c r="N20" s="499" t="s">
        <v>103</v>
      </c>
      <c r="O20" s="499"/>
      <c r="P20" s="499" t="s">
        <v>104</v>
      </c>
      <c r="Q20" s="499"/>
      <c r="R20" s="499" t="s">
        <v>100</v>
      </c>
      <c r="S20" s="499"/>
      <c r="T20" s="499"/>
      <c r="U20" s="499"/>
      <c r="V20" s="499"/>
      <c r="W20" s="499" t="s">
        <v>101</v>
      </c>
      <c r="X20" s="499"/>
      <c r="Y20" s="499"/>
      <c r="Z20" s="499" t="s">
        <v>102</v>
      </c>
      <c r="AA20" s="499"/>
      <c r="AB20" s="499"/>
      <c r="AC20" s="499" t="s">
        <v>103</v>
      </c>
      <c r="AD20" s="499"/>
      <c r="AE20" s="499" t="s">
        <v>104</v>
      </c>
      <c r="AF20" s="499"/>
    </row>
    <row r="21" spans="1:35" s="126" customFormat="1" ht="13.5" customHeight="1">
      <c r="A21" s="499"/>
      <c r="B21" s="499"/>
      <c r="C21" s="127">
        <v>1</v>
      </c>
      <c r="D21" s="499"/>
      <c r="E21" s="499"/>
      <c r="F21" s="499"/>
      <c r="G21" s="499"/>
      <c r="H21" s="499"/>
      <c r="I21" s="499"/>
      <c r="J21" s="499"/>
      <c r="K21" s="499"/>
      <c r="L21" s="499"/>
      <c r="M21" s="499"/>
      <c r="N21" s="499"/>
      <c r="O21" s="499"/>
      <c r="P21" s="499"/>
      <c r="Q21" s="499"/>
      <c r="R21" s="499"/>
      <c r="S21" s="499"/>
      <c r="T21" s="499"/>
      <c r="U21" s="499"/>
      <c r="V21" s="499"/>
      <c r="W21" s="499"/>
      <c r="X21" s="499"/>
      <c r="Y21" s="499"/>
      <c r="Z21" s="499"/>
      <c r="AA21" s="499"/>
      <c r="AB21" s="499"/>
      <c r="AC21" s="499"/>
      <c r="AD21" s="499"/>
      <c r="AE21" s="499"/>
      <c r="AF21" s="499"/>
    </row>
    <row r="22" spans="1:35" s="126" customFormat="1" ht="13.5" customHeight="1">
      <c r="A22" s="499"/>
      <c r="B22" s="499"/>
      <c r="C22" s="127">
        <v>2</v>
      </c>
      <c r="D22" s="499"/>
      <c r="E22" s="499"/>
      <c r="F22" s="499"/>
      <c r="G22" s="499"/>
      <c r="H22" s="499"/>
      <c r="I22" s="499"/>
      <c r="J22" s="499"/>
      <c r="K22" s="499"/>
      <c r="L22" s="499"/>
      <c r="M22" s="499"/>
      <c r="N22" s="499"/>
      <c r="O22" s="499"/>
      <c r="P22" s="499"/>
      <c r="Q22" s="499"/>
      <c r="R22" s="499"/>
      <c r="S22" s="499"/>
      <c r="T22" s="499"/>
      <c r="U22" s="499"/>
      <c r="V22" s="499"/>
      <c r="W22" s="499"/>
      <c r="X22" s="499"/>
      <c r="Y22" s="499"/>
      <c r="Z22" s="499"/>
      <c r="AA22" s="499"/>
      <c r="AB22" s="499"/>
      <c r="AC22" s="499"/>
      <c r="AD22" s="499"/>
      <c r="AE22" s="499"/>
      <c r="AF22" s="499"/>
    </row>
    <row r="23" spans="1:35" s="126" customFormat="1" ht="13.5" customHeight="1">
      <c r="A23" s="499"/>
      <c r="B23" s="499"/>
      <c r="C23" s="127">
        <v>3</v>
      </c>
      <c r="D23" s="499"/>
      <c r="E23" s="499"/>
      <c r="F23" s="499"/>
      <c r="G23" s="499"/>
      <c r="H23" s="499"/>
      <c r="I23" s="499"/>
      <c r="J23" s="499"/>
      <c r="K23" s="499"/>
      <c r="L23" s="499"/>
      <c r="M23" s="499"/>
      <c r="N23" s="499"/>
      <c r="O23" s="499"/>
      <c r="P23" s="499"/>
      <c r="Q23" s="499"/>
      <c r="R23" s="499"/>
      <c r="S23" s="499"/>
      <c r="T23" s="499"/>
      <c r="U23" s="499"/>
      <c r="V23" s="499"/>
      <c r="W23" s="499"/>
      <c r="X23" s="499"/>
      <c r="Y23" s="499"/>
      <c r="Z23" s="499"/>
      <c r="AA23" s="499"/>
      <c r="AB23" s="499"/>
      <c r="AC23" s="499"/>
      <c r="AD23" s="499"/>
      <c r="AE23" s="499"/>
      <c r="AF23" s="499"/>
    </row>
    <row r="24" spans="1:35" s="126" customFormat="1" ht="13.5" customHeight="1">
      <c r="A24" s="499"/>
      <c r="B24" s="499"/>
      <c r="C24" s="127">
        <v>4</v>
      </c>
      <c r="D24" s="499"/>
      <c r="E24" s="499"/>
      <c r="F24" s="499"/>
      <c r="G24" s="499"/>
      <c r="H24" s="499"/>
      <c r="I24" s="499"/>
      <c r="J24" s="499"/>
      <c r="K24" s="499"/>
      <c r="L24" s="499"/>
      <c r="M24" s="499"/>
      <c r="N24" s="499"/>
      <c r="O24" s="499"/>
      <c r="P24" s="499"/>
      <c r="Q24" s="499"/>
      <c r="R24" s="499"/>
      <c r="S24" s="499"/>
      <c r="T24" s="499"/>
      <c r="U24" s="499"/>
      <c r="V24" s="499"/>
      <c r="W24" s="499"/>
      <c r="X24" s="499"/>
      <c r="Y24" s="499"/>
      <c r="Z24" s="499"/>
      <c r="AA24" s="499"/>
      <c r="AB24" s="499"/>
      <c r="AC24" s="499"/>
      <c r="AD24" s="499"/>
      <c r="AE24" s="499"/>
      <c r="AF24" s="499"/>
    </row>
    <row r="25" spans="1:35" s="126" customFormat="1" ht="13.5" customHeight="1">
      <c r="A25" s="499"/>
      <c r="B25" s="499"/>
      <c r="C25" s="127">
        <v>5</v>
      </c>
      <c r="D25" s="499"/>
      <c r="E25" s="499"/>
      <c r="F25" s="499"/>
      <c r="G25" s="499"/>
      <c r="H25" s="499"/>
      <c r="I25" s="499"/>
      <c r="J25" s="499"/>
      <c r="K25" s="499"/>
      <c r="L25" s="499"/>
      <c r="M25" s="499"/>
      <c r="N25" s="499"/>
      <c r="O25" s="499"/>
      <c r="P25" s="499"/>
      <c r="Q25" s="499"/>
      <c r="R25" s="499"/>
      <c r="S25" s="499"/>
      <c r="T25" s="499"/>
      <c r="U25" s="499"/>
      <c r="V25" s="499"/>
      <c r="W25" s="499"/>
      <c r="X25" s="499"/>
      <c r="Y25" s="499"/>
      <c r="Z25" s="499"/>
      <c r="AA25" s="499"/>
      <c r="AB25" s="499"/>
      <c r="AC25" s="499"/>
      <c r="AD25" s="499"/>
      <c r="AE25" s="499"/>
      <c r="AF25" s="499"/>
    </row>
    <row r="26" spans="1:35" s="126" customFormat="1" ht="13.5" customHeight="1">
      <c r="A26" s="499"/>
      <c r="B26" s="499"/>
      <c r="C26" s="127">
        <v>6</v>
      </c>
      <c r="D26" s="499"/>
      <c r="E26" s="499"/>
      <c r="F26" s="499"/>
      <c r="G26" s="499"/>
      <c r="H26" s="499"/>
      <c r="I26" s="499"/>
      <c r="J26" s="499"/>
      <c r="K26" s="499"/>
      <c r="L26" s="499"/>
      <c r="M26" s="499"/>
      <c r="N26" s="499"/>
      <c r="O26" s="499"/>
      <c r="P26" s="499"/>
      <c r="Q26" s="499"/>
      <c r="R26" s="499"/>
      <c r="S26" s="499"/>
      <c r="T26" s="499"/>
      <c r="U26" s="499"/>
      <c r="V26" s="499"/>
      <c r="W26" s="499"/>
      <c r="X26" s="499"/>
      <c r="Y26" s="499"/>
      <c r="Z26" s="499"/>
      <c r="AA26" s="499"/>
      <c r="AB26" s="499"/>
      <c r="AC26" s="499"/>
      <c r="AD26" s="499"/>
      <c r="AE26" s="499"/>
      <c r="AF26" s="499"/>
    </row>
    <row r="27" spans="1:35" s="126" customFormat="1" ht="13.5" customHeight="1">
      <c r="A27" s="499"/>
      <c r="B27" s="499"/>
      <c r="C27" s="127">
        <v>7</v>
      </c>
      <c r="D27" s="499"/>
      <c r="E27" s="499"/>
      <c r="F27" s="499"/>
      <c r="G27" s="499"/>
      <c r="H27" s="499"/>
      <c r="I27" s="499"/>
      <c r="J27" s="499"/>
      <c r="K27" s="499"/>
      <c r="L27" s="499"/>
      <c r="M27" s="499"/>
      <c r="N27" s="499"/>
      <c r="O27" s="499"/>
      <c r="P27" s="499"/>
      <c r="Q27" s="499"/>
      <c r="R27" s="499"/>
      <c r="S27" s="499"/>
      <c r="T27" s="499"/>
      <c r="U27" s="499"/>
      <c r="V27" s="499"/>
      <c r="W27" s="499"/>
      <c r="X27" s="499"/>
      <c r="Y27" s="499"/>
      <c r="Z27" s="499"/>
      <c r="AA27" s="499"/>
      <c r="AB27" s="499"/>
      <c r="AC27" s="499"/>
      <c r="AD27" s="499"/>
      <c r="AE27" s="499"/>
      <c r="AF27" s="499"/>
    </row>
    <row r="28" spans="1:35" s="126" customFormat="1" ht="13.5" customHeight="1">
      <c r="A28" s="499"/>
      <c r="B28" s="499"/>
      <c r="C28" s="127">
        <v>8</v>
      </c>
      <c r="D28" s="499"/>
      <c r="E28" s="499"/>
      <c r="F28" s="499"/>
      <c r="G28" s="499"/>
      <c r="H28" s="499"/>
      <c r="I28" s="499"/>
      <c r="J28" s="499"/>
      <c r="K28" s="499"/>
      <c r="L28" s="499"/>
      <c r="M28" s="499"/>
      <c r="N28" s="499"/>
      <c r="O28" s="499"/>
      <c r="P28" s="499"/>
      <c r="Q28" s="499"/>
      <c r="R28" s="499"/>
      <c r="S28" s="499"/>
      <c r="T28" s="499"/>
      <c r="U28" s="499"/>
      <c r="V28" s="499"/>
      <c r="W28" s="499"/>
      <c r="X28" s="499"/>
      <c r="Y28" s="499"/>
      <c r="Z28" s="499"/>
      <c r="AA28" s="499"/>
      <c r="AB28" s="499"/>
      <c r="AC28" s="499"/>
      <c r="AD28" s="499"/>
      <c r="AE28" s="499"/>
      <c r="AF28" s="499"/>
      <c r="AH28" s="499" t="s">
        <v>165</v>
      </c>
      <c r="AI28" s="499"/>
    </row>
    <row r="29" spans="1:35" s="126" customFormat="1" ht="13.5" customHeight="1">
      <c r="A29" s="499"/>
      <c r="B29" s="499"/>
      <c r="C29" s="127">
        <v>9</v>
      </c>
      <c r="D29" s="499"/>
      <c r="E29" s="499"/>
      <c r="F29" s="499"/>
      <c r="G29" s="499"/>
      <c r="H29" s="499"/>
      <c r="I29" s="499"/>
      <c r="J29" s="499"/>
      <c r="K29" s="499"/>
      <c r="L29" s="499"/>
      <c r="M29" s="499"/>
      <c r="N29" s="499"/>
      <c r="O29" s="499"/>
      <c r="P29" s="499"/>
      <c r="Q29" s="499"/>
      <c r="R29" s="499"/>
      <c r="S29" s="499"/>
      <c r="T29" s="499"/>
      <c r="U29" s="499"/>
      <c r="V29" s="499"/>
      <c r="W29" s="499"/>
      <c r="X29" s="499"/>
      <c r="Y29" s="499"/>
      <c r="Z29" s="499"/>
      <c r="AA29" s="499"/>
      <c r="AB29" s="499"/>
      <c r="AC29" s="499"/>
      <c r="AD29" s="499"/>
      <c r="AE29" s="499"/>
      <c r="AF29" s="499"/>
      <c r="AH29" s="499" t="s">
        <v>44</v>
      </c>
      <c r="AI29" s="499"/>
    </row>
    <row r="30" spans="1:35" s="126" customFormat="1" ht="13.5" customHeight="1">
      <c r="A30" s="499"/>
      <c r="B30" s="499"/>
      <c r="C30" s="127">
        <v>10</v>
      </c>
      <c r="D30" s="499"/>
      <c r="E30" s="499"/>
      <c r="F30" s="499"/>
      <c r="G30" s="499"/>
      <c r="H30" s="499"/>
      <c r="I30" s="499"/>
      <c r="J30" s="499"/>
      <c r="K30" s="499"/>
      <c r="L30" s="499"/>
      <c r="M30" s="499"/>
      <c r="N30" s="499"/>
      <c r="O30" s="499"/>
      <c r="P30" s="499"/>
      <c r="Q30" s="499"/>
      <c r="R30" s="499"/>
      <c r="S30" s="499"/>
      <c r="T30" s="499"/>
      <c r="U30" s="499"/>
      <c r="V30" s="499"/>
      <c r="W30" s="499"/>
      <c r="X30" s="499"/>
      <c r="Y30" s="499"/>
      <c r="Z30" s="499"/>
      <c r="AA30" s="499"/>
      <c r="AB30" s="499"/>
      <c r="AC30" s="499"/>
      <c r="AD30" s="499"/>
      <c r="AE30" s="499"/>
      <c r="AF30" s="499"/>
      <c r="AH30" s="129">
        <f>COUNTA(D21:G30)</f>
        <v>0</v>
      </c>
      <c r="AI30" s="128" t="s">
        <v>162</v>
      </c>
    </row>
    <row r="31" spans="1:35" s="126" customFormat="1" ht="13.5" customHeight="1">
      <c r="A31" s="499"/>
      <c r="B31" s="499"/>
      <c r="C31" s="499" t="s">
        <v>105</v>
      </c>
      <c r="D31" s="499"/>
      <c r="E31" s="499"/>
      <c r="F31" s="499"/>
      <c r="G31" s="499"/>
      <c r="H31" s="499"/>
      <c r="I31" s="499"/>
      <c r="J31" s="499"/>
      <c r="K31" s="499"/>
      <c r="L31" s="499"/>
      <c r="M31" s="499"/>
      <c r="N31" s="499"/>
      <c r="O31" s="499"/>
      <c r="P31" s="499"/>
      <c r="Q31" s="499"/>
      <c r="R31" s="499"/>
      <c r="S31" s="499"/>
      <c r="T31" s="499"/>
      <c r="U31" s="499"/>
      <c r="V31" s="499"/>
      <c r="W31" s="499"/>
      <c r="X31" s="499"/>
      <c r="Y31" s="499"/>
      <c r="Z31" s="499"/>
      <c r="AA31" s="499"/>
      <c r="AB31" s="499"/>
      <c r="AC31" s="499"/>
      <c r="AD31" s="499"/>
      <c r="AE31" s="499"/>
      <c r="AF31" s="499"/>
    </row>
    <row r="32" spans="1:35" s="126" customFormat="1" ht="13.5" customHeight="1">
      <c r="A32" s="499"/>
      <c r="B32" s="499"/>
      <c r="C32" s="499" t="s">
        <v>100</v>
      </c>
      <c r="D32" s="499"/>
      <c r="E32" s="499"/>
      <c r="F32" s="499"/>
      <c r="G32" s="499"/>
      <c r="H32" s="499" t="s">
        <v>101</v>
      </c>
      <c r="I32" s="499"/>
      <c r="J32" s="499"/>
      <c r="K32" s="499" t="s">
        <v>102</v>
      </c>
      <c r="L32" s="499"/>
      <c r="M32" s="499"/>
      <c r="N32" s="499" t="s">
        <v>106</v>
      </c>
      <c r="O32" s="499"/>
      <c r="P32" s="499"/>
      <c r="Q32" s="499"/>
      <c r="R32" s="499"/>
      <c r="S32" s="499"/>
      <c r="T32" s="499" t="s">
        <v>107</v>
      </c>
      <c r="U32" s="499"/>
      <c r="V32" s="499"/>
      <c r="W32" s="499"/>
      <c r="X32" s="499"/>
      <c r="Y32" s="499"/>
      <c r="Z32" s="499" t="s">
        <v>108</v>
      </c>
      <c r="AA32" s="499"/>
      <c r="AB32" s="499"/>
      <c r="AC32" s="499"/>
      <c r="AD32" s="499"/>
      <c r="AE32" s="499"/>
      <c r="AF32" s="499"/>
    </row>
    <row r="33" spans="1:32" s="126" customFormat="1" ht="13.5" customHeight="1">
      <c r="A33" s="499"/>
      <c r="B33" s="499"/>
      <c r="C33" s="499"/>
      <c r="D33" s="499"/>
      <c r="E33" s="499"/>
      <c r="F33" s="499"/>
      <c r="G33" s="499"/>
      <c r="H33" s="499"/>
      <c r="I33" s="499"/>
      <c r="J33" s="499"/>
      <c r="K33" s="499"/>
      <c r="L33" s="499"/>
      <c r="M33" s="499"/>
      <c r="N33" s="499" t="s">
        <v>109</v>
      </c>
      <c r="O33" s="499"/>
      <c r="P33" s="499" t="s">
        <v>103</v>
      </c>
      <c r="Q33" s="499"/>
      <c r="R33" s="499" t="s">
        <v>104</v>
      </c>
      <c r="S33" s="499"/>
      <c r="T33" s="499" t="s">
        <v>109</v>
      </c>
      <c r="U33" s="499"/>
      <c r="V33" s="499" t="s">
        <v>103</v>
      </c>
      <c r="W33" s="499"/>
      <c r="X33" s="499" t="s">
        <v>104</v>
      </c>
      <c r="Y33" s="499"/>
      <c r="Z33" s="499"/>
      <c r="AA33" s="499"/>
      <c r="AB33" s="499"/>
      <c r="AC33" s="499"/>
      <c r="AD33" s="499"/>
      <c r="AE33" s="499"/>
      <c r="AF33" s="499"/>
    </row>
    <row r="34" spans="1:32" s="126" customFormat="1" ht="13.5" customHeight="1">
      <c r="A34" s="499"/>
      <c r="B34" s="499"/>
      <c r="C34" s="127">
        <v>1</v>
      </c>
      <c r="D34" s="499"/>
      <c r="E34" s="499"/>
      <c r="F34" s="499"/>
      <c r="G34" s="499"/>
      <c r="H34" s="499"/>
      <c r="I34" s="499"/>
      <c r="J34" s="499"/>
      <c r="K34" s="499"/>
      <c r="L34" s="499"/>
      <c r="M34" s="499"/>
      <c r="N34" s="499"/>
      <c r="O34" s="499"/>
      <c r="P34" s="499"/>
      <c r="Q34" s="499"/>
      <c r="R34" s="499"/>
      <c r="S34" s="499"/>
      <c r="T34" s="499"/>
      <c r="U34" s="499"/>
      <c r="V34" s="499"/>
      <c r="W34" s="499"/>
      <c r="X34" s="499"/>
      <c r="Y34" s="499"/>
      <c r="Z34" s="499"/>
      <c r="AA34" s="499"/>
      <c r="AB34" s="499"/>
      <c r="AC34" s="499"/>
      <c r="AD34" s="499"/>
      <c r="AE34" s="499"/>
      <c r="AF34" s="499"/>
    </row>
    <row r="35" spans="1:32" s="126" customFormat="1" ht="13.5" customHeight="1">
      <c r="A35" s="499"/>
      <c r="B35" s="499"/>
      <c r="C35" s="127">
        <v>2</v>
      </c>
      <c r="D35" s="499"/>
      <c r="E35" s="499"/>
      <c r="F35" s="499"/>
      <c r="G35" s="499"/>
      <c r="H35" s="499"/>
      <c r="I35" s="499"/>
      <c r="J35" s="499"/>
      <c r="K35" s="499"/>
      <c r="L35" s="499"/>
      <c r="M35" s="499"/>
      <c r="N35" s="499"/>
      <c r="O35" s="499"/>
      <c r="P35" s="499"/>
      <c r="Q35" s="499"/>
      <c r="R35" s="499"/>
      <c r="S35" s="499"/>
      <c r="T35" s="499"/>
      <c r="U35" s="499"/>
      <c r="V35" s="499"/>
      <c r="W35" s="499"/>
      <c r="X35" s="499"/>
      <c r="Y35" s="499"/>
      <c r="Z35" s="499"/>
      <c r="AA35" s="499"/>
      <c r="AB35" s="499"/>
      <c r="AC35" s="499"/>
      <c r="AD35" s="499"/>
      <c r="AE35" s="499"/>
      <c r="AF35" s="499"/>
    </row>
    <row r="36" spans="1:32" s="126" customFormat="1" ht="13.5" customHeight="1">
      <c r="A36" s="499"/>
      <c r="B36" s="499"/>
      <c r="C36" s="127">
        <v>3</v>
      </c>
      <c r="D36" s="499"/>
      <c r="E36" s="499"/>
      <c r="F36" s="499"/>
      <c r="G36" s="499"/>
      <c r="H36" s="499"/>
      <c r="I36" s="499"/>
      <c r="J36" s="499"/>
      <c r="K36" s="499"/>
      <c r="L36" s="499"/>
      <c r="M36" s="499"/>
      <c r="N36" s="499"/>
      <c r="O36" s="499"/>
      <c r="P36" s="499"/>
      <c r="Q36" s="499"/>
      <c r="R36" s="499"/>
      <c r="S36" s="499"/>
      <c r="T36" s="499"/>
      <c r="U36" s="499"/>
      <c r="V36" s="499"/>
      <c r="W36" s="499"/>
      <c r="X36" s="499"/>
      <c r="Y36" s="499"/>
      <c r="Z36" s="499"/>
      <c r="AA36" s="499"/>
      <c r="AB36" s="499"/>
      <c r="AC36" s="499"/>
      <c r="AD36" s="499"/>
      <c r="AE36" s="499"/>
      <c r="AF36" s="499"/>
    </row>
    <row r="37" spans="1:32" s="126" customFormat="1" ht="13.5" customHeight="1">
      <c r="A37" s="499"/>
      <c r="B37" s="499"/>
      <c r="C37" s="127">
        <v>4</v>
      </c>
      <c r="D37" s="499"/>
      <c r="E37" s="499"/>
      <c r="F37" s="499"/>
      <c r="G37" s="499"/>
      <c r="H37" s="499"/>
      <c r="I37" s="499"/>
      <c r="J37" s="499"/>
      <c r="K37" s="499"/>
      <c r="L37" s="499"/>
      <c r="M37" s="499"/>
      <c r="N37" s="499"/>
      <c r="O37" s="499"/>
      <c r="P37" s="499"/>
      <c r="Q37" s="499"/>
      <c r="R37" s="499"/>
      <c r="S37" s="499"/>
      <c r="T37" s="499"/>
      <c r="U37" s="499"/>
      <c r="V37" s="499"/>
      <c r="W37" s="499"/>
      <c r="X37" s="499"/>
      <c r="Y37" s="499"/>
      <c r="Z37" s="499"/>
      <c r="AA37" s="499"/>
      <c r="AB37" s="499"/>
      <c r="AC37" s="499"/>
      <c r="AD37" s="499"/>
      <c r="AE37" s="499"/>
      <c r="AF37" s="499"/>
    </row>
    <row r="38" spans="1:32" s="126" customFormat="1" ht="13.5" customHeight="1">
      <c r="A38" s="499"/>
      <c r="B38" s="499"/>
      <c r="C38" s="127">
        <v>5</v>
      </c>
      <c r="D38" s="499"/>
      <c r="E38" s="499"/>
      <c r="F38" s="499"/>
      <c r="G38" s="499"/>
      <c r="H38" s="499"/>
      <c r="I38" s="499"/>
      <c r="J38" s="499"/>
      <c r="K38" s="499"/>
      <c r="L38" s="499"/>
      <c r="M38" s="499"/>
      <c r="N38" s="499"/>
      <c r="O38" s="499"/>
      <c r="P38" s="499"/>
      <c r="Q38" s="499"/>
      <c r="R38" s="499"/>
      <c r="S38" s="499"/>
      <c r="T38" s="499"/>
      <c r="U38" s="499"/>
      <c r="V38" s="499"/>
      <c r="W38" s="499"/>
      <c r="X38" s="499"/>
      <c r="Y38" s="499"/>
      <c r="Z38" s="499"/>
      <c r="AA38" s="499"/>
      <c r="AB38" s="499"/>
      <c r="AC38" s="499"/>
      <c r="AD38" s="499"/>
      <c r="AE38" s="499"/>
      <c r="AF38" s="499"/>
    </row>
    <row r="39" spans="1:32" s="126" customFormat="1" ht="13.5" customHeight="1">
      <c r="A39" s="499"/>
      <c r="B39" s="499"/>
      <c r="C39" s="127">
        <v>6</v>
      </c>
      <c r="D39" s="499"/>
      <c r="E39" s="499"/>
      <c r="F39" s="499"/>
      <c r="G39" s="499"/>
      <c r="H39" s="499"/>
      <c r="I39" s="499"/>
      <c r="J39" s="499"/>
      <c r="K39" s="499"/>
      <c r="L39" s="499"/>
      <c r="M39" s="499"/>
      <c r="N39" s="499"/>
      <c r="O39" s="499"/>
      <c r="P39" s="499"/>
      <c r="Q39" s="499"/>
      <c r="R39" s="499"/>
      <c r="S39" s="499"/>
      <c r="T39" s="499"/>
      <c r="U39" s="499"/>
      <c r="V39" s="499"/>
      <c r="W39" s="499"/>
      <c r="X39" s="499"/>
      <c r="Y39" s="499"/>
      <c r="Z39" s="499"/>
      <c r="AA39" s="499"/>
      <c r="AB39" s="499"/>
      <c r="AC39" s="499"/>
      <c r="AD39" s="499"/>
      <c r="AE39" s="499"/>
      <c r="AF39" s="499"/>
    </row>
    <row r="40" spans="1:32" s="126" customFormat="1" ht="13.5" customHeight="1">
      <c r="A40" s="499"/>
      <c r="B40" s="499"/>
      <c r="C40" s="127">
        <v>7</v>
      </c>
      <c r="D40" s="499"/>
      <c r="E40" s="499"/>
      <c r="F40" s="499"/>
      <c r="G40" s="499"/>
      <c r="H40" s="499"/>
      <c r="I40" s="499"/>
      <c r="J40" s="499"/>
      <c r="K40" s="499"/>
      <c r="L40" s="499"/>
      <c r="M40" s="499"/>
      <c r="N40" s="499"/>
      <c r="O40" s="499"/>
      <c r="P40" s="499"/>
      <c r="Q40" s="499"/>
      <c r="R40" s="499"/>
      <c r="S40" s="499"/>
      <c r="T40" s="499"/>
      <c r="U40" s="499"/>
      <c r="V40" s="499"/>
      <c r="W40" s="499"/>
      <c r="X40" s="499"/>
      <c r="Y40" s="499"/>
      <c r="Z40" s="499"/>
      <c r="AA40" s="499"/>
      <c r="AB40" s="499"/>
      <c r="AC40" s="499"/>
      <c r="AD40" s="499"/>
      <c r="AE40" s="499"/>
      <c r="AF40" s="499"/>
    </row>
    <row r="41" spans="1:32" s="126" customFormat="1" ht="13.5" customHeight="1">
      <c r="A41" s="499"/>
      <c r="B41" s="499"/>
      <c r="C41" s="127">
        <v>8</v>
      </c>
      <c r="D41" s="499"/>
      <c r="E41" s="499"/>
      <c r="F41" s="499"/>
      <c r="G41" s="499"/>
      <c r="H41" s="499"/>
      <c r="I41" s="499"/>
      <c r="J41" s="499"/>
      <c r="K41" s="499"/>
      <c r="L41" s="499"/>
      <c r="M41" s="499"/>
      <c r="N41" s="499"/>
      <c r="O41" s="499"/>
      <c r="P41" s="499"/>
      <c r="Q41" s="499"/>
      <c r="R41" s="499"/>
      <c r="S41" s="499"/>
      <c r="T41" s="499"/>
      <c r="U41" s="499"/>
      <c r="V41" s="499"/>
      <c r="W41" s="499"/>
      <c r="X41" s="499"/>
      <c r="Y41" s="499"/>
      <c r="Z41" s="499"/>
      <c r="AA41" s="499"/>
      <c r="AB41" s="499"/>
      <c r="AC41" s="499"/>
      <c r="AD41" s="499"/>
      <c r="AE41" s="499"/>
      <c r="AF41" s="499"/>
    </row>
    <row r="42" spans="1:32" s="126" customFormat="1" ht="13.5" customHeight="1">
      <c r="A42" s="499"/>
      <c r="B42" s="499"/>
      <c r="C42" s="127">
        <v>9</v>
      </c>
      <c r="D42" s="499"/>
      <c r="E42" s="499"/>
      <c r="F42" s="499"/>
      <c r="G42" s="499"/>
      <c r="H42" s="499"/>
      <c r="I42" s="499"/>
      <c r="J42" s="499"/>
      <c r="K42" s="499"/>
      <c r="L42" s="499"/>
      <c r="M42" s="499"/>
      <c r="N42" s="499"/>
      <c r="O42" s="499"/>
      <c r="P42" s="499"/>
      <c r="Q42" s="499"/>
      <c r="R42" s="499"/>
      <c r="S42" s="499"/>
      <c r="T42" s="499"/>
      <c r="U42" s="499"/>
      <c r="V42" s="499"/>
      <c r="W42" s="499"/>
      <c r="X42" s="499"/>
      <c r="Y42" s="499"/>
      <c r="Z42" s="499"/>
      <c r="AA42" s="499"/>
      <c r="AB42" s="499"/>
      <c r="AC42" s="499"/>
      <c r="AD42" s="499"/>
      <c r="AE42" s="499"/>
      <c r="AF42" s="499"/>
    </row>
    <row r="43" spans="1:32" s="126" customFormat="1" ht="13.5" customHeight="1">
      <c r="A43" s="499"/>
      <c r="B43" s="499"/>
      <c r="C43" s="127">
        <v>10</v>
      </c>
      <c r="D43" s="499"/>
      <c r="E43" s="499"/>
      <c r="F43" s="499"/>
      <c r="G43" s="499"/>
      <c r="H43" s="499"/>
      <c r="I43" s="499"/>
      <c r="J43" s="499"/>
      <c r="K43" s="499"/>
      <c r="L43" s="499"/>
      <c r="M43" s="499"/>
      <c r="N43" s="499"/>
      <c r="O43" s="499"/>
      <c r="P43" s="499"/>
      <c r="Q43" s="499"/>
      <c r="R43" s="499"/>
      <c r="S43" s="499"/>
      <c r="T43" s="499"/>
      <c r="U43" s="499"/>
      <c r="V43" s="499"/>
      <c r="W43" s="499"/>
      <c r="X43" s="499"/>
      <c r="Y43" s="499"/>
      <c r="Z43" s="499"/>
      <c r="AA43" s="499"/>
      <c r="AB43" s="499"/>
      <c r="AC43" s="499"/>
      <c r="AD43" s="499"/>
      <c r="AE43" s="499"/>
      <c r="AF43" s="499"/>
    </row>
    <row r="44" spans="1:32" s="126" customFormat="1" ht="13.5" customHeight="1">
      <c r="A44" s="499"/>
      <c r="B44" s="499"/>
      <c r="C44" s="127">
        <v>11</v>
      </c>
      <c r="D44" s="499"/>
      <c r="E44" s="499"/>
      <c r="F44" s="499"/>
      <c r="G44" s="499"/>
      <c r="H44" s="499"/>
      <c r="I44" s="499"/>
      <c r="J44" s="499"/>
      <c r="K44" s="499"/>
      <c r="L44" s="499"/>
      <c r="M44" s="499"/>
      <c r="N44" s="499"/>
      <c r="O44" s="499"/>
      <c r="P44" s="499"/>
      <c r="Q44" s="499"/>
      <c r="R44" s="499"/>
      <c r="S44" s="499"/>
      <c r="T44" s="499"/>
      <c r="U44" s="499"/>
      <c r="V44" s="499"/>
      <c r="W44" s="499"/>
      <c r="X44" s="499"/>
      <c r="Y44" s="499"/>
      <c r="Z44" s="499"/>
      <c r="AA44" s="499"/>
      <c r="AB44" s="499"/>
      <c r="AC44" s="499"/>
      <c r="AD44" s="499"/>
      <c r="AE44" s="499"/>
      <c r="AF44" s="499"/>
    </row>
    <row r="45" spans="1:32" s="126" customFormat="1" ht="13.5" customHeight="1">
      <c r="A45" s="499"/>
      <c r="B45" s="499"/>
      <c r="C45" s="127">
        <v>12</v>
      </c>
      <c r="D45" s="499"/>
      <c r="E45" s="499"/>
      <c r="F45" s="499"/>
      <c r="G45" s="499"/>
      <c r="H45" s="499"/>
      <c r="I45" s="499"/>
      <c r="J45" s="499"/>
      <c r="K45" s="499"/>
      <c r="L45" s="499"/>
      <c r="M45" s="499"/>
      <c r="N45" s="499"/>
      <c r="O45" s="499"/>
      <c r="P45" s="499"/>
      <c r="Q45" s="499"/>
      <c r="R45" s="499"/>
      <c r="S45" s="499"/>
      <c r="T45" s="499"/>
      <c r="U45" s="499"/>
      <c r="V45" s="499"/>
      <c r="W45" s="499"/>
      <c r="X45" s="499"/>
      <c r="Y45" s="499"/>
      <c r="Z45" s="499"/>
      <c r="AA45" s="499"/>
      <c r="AB45" s="499"/>
      <c r="AC45" s="499"/>
      <c r="AD45" s="499"/>
      <c r="AE45" s="499"/>
      <c r="AF45" s="499"/>
    </row>
    <row r="46" spans="1:32" s="126" customFormat="1" ht="13.5" customHeight="1">
      <c r="A46" s="499"/>
      <c r="B46" s="499"/>
      <c r="C46" s="127">
        <v>13</v>
      </c>
      <c r="D46" s="499"/>
      <c r="E46" s="499"/>
      <c r="F46" s="499"/>
      <c r="G46" s="499"/>
      <c r="H46" s="499"/>
      <c r="I46" s="499"/>
      <c r="J46" s="499"/>
      <c r="K46" s="499"/>
      <c r="L46" s="499"/>
      <c r="M46" s="499"/>
      <c r="N46" s="499"/>
      <c r="O46" s="499"/>
      <c r="P46" s="499"/>
      <c r="Q46" s="499"/>
      <c r="R46" s="499"/>
      <c r="S46" s="499"/>
      <c r="T46" s="499"/>
      <c r="U46" s="499"/>
      <c r="V46" s="499"/>
      <c r="W46" s="499"/>
      <c r="X46" s="499"/>
      <c r="Y46" s="499"/>
      <c r="Z46" s="499"/>
      <c r="AA46" s="499"/>
      <c r="AB46" s="499"/>
      <c r="AC46" s="499"/>
      <c r="AD46" s="499"/>
      <c r="AE46" s="499"/>
      <c r="AF46" s="499"/>
    </row>
    <row r="47" spans="1:32" s="126" customFormat="1" ht="13.5" customHeight="1">
      <c r="A47" s="499"/>
      <c r="B47" s="499"/>
      <c r="C47" s="127">
        <v>14</v>
      </c>
      <c r="D47" s="499"/>
      <c r="E47" s="499"/>
      <c r="F47" s="499"/>
      <c r="G47" s="499"/>
      <c r="H47" s="499"/>
      <c r="I47" s="499"/>
      <c r="J47" s="499"/>
      <c r="K47" s="499"/>
      <c r="L47" s="499"/>
      <c r="M47" s="499"/>
      <c r="N47" s="499"/>
      <c r="O47" s="499"/>
      <c r="P47" s="499"/>
      <c r="Q47" s="499"/>
      <c r="R47" s="499"/>
      <c r="S47" s="499"/>
      <c r="T47" s="499"/>
      <c r="U47" s="499"/>
      <c r="V47" s="499"/>
      <c r="W47" s="499"/>
      <c r="X47" s="499"/>
      <c r="Y47" s="499"/>
      <c r="Z47" s="499"/>
      <c r="AA47" s="499"/>
      <c r="AB47" s="499"/>
      <c r="AC47" s="499"/>
      <c r="AD47" s="499"/>
      <c r="AE47" s="499"/>
      <c r="AF47" s="499"/>
    </row>
    <row r="48" spans="1:32" s="126" customFormat="1" ht="13.5" customHeight="1">
      <c r="A48" s="499"/>
      <c r="B48" s="499"/>
      <c r="C48" s="127">
        <v>15</v>
      </c>
      <c r="D48" s="499"/>
      <c r="E48" s="499"/>
      <c r="F48" s="499"/>
      <c r="G48" s="499"/>
      <c r="H48" s="499"/>
      <c r="I48" s="499"/>
      <c r="J48" s="499"/>
      <c r="K48" s="499"/>
      <c r="L48" s="499"/>
      <c r="M48" s="499"/>
      <c r="N48" s="499"/>
      <c r="O48" s="499"/>
      <c r="P48" s="499"/>
      <c r="Q48" s="499"/>
      <c r="R48" s="499"/>
      <c r="S48" s="499"/>
      <c r="T48" s="499"/>
      <c r="U48" s="499"/>
      <c r="V48" s="499"/>
      <c r="W48" s="499"/>
      <c r="X48" s="499"/>
      <c r="Y48" s="499"/>
      <c r="Z48" s="499"/>
      <c r="AA48" s="499"/>
      <c r="AB48" s="499"/>
      <c r="AC48" s="499"/>
      <c r="AD48" s="499"/>
      <c r="AE48" s="499"/>
      <c r="AF48" s="499"/>
    </row>
    <row r="49" spans="1:35" s="126" customFormat="1" ht="13.5" customHeight="1">
      <c r="A49" s="499"/>
      <c r="B49" s="499"/>
      <c r="C49" s="127">
        <v>16</v>
      </c>
      <c r="D49" s="499"/>
      <c r="E49" s="499"/>
      <c r="F49" s="499"/>
      <c r="G49" s="499"/>
      <c r="H49" s="499"/>
      <c r="I49" s="499"/>
      <c r="J49" s="499"/>
      <c r="K49" s="499"/>
      <c r="L49" s="499"/>
      <c r="M49" s="499"/>
      <c r="N49" s="499"/>
      <c r="O49" s="499"/>
      <c r="P49" s="499"/>
      <c r="Q49" s="499"/>
      <c r="R49" s="499"/>
      <c r="S49" s="499"/>
      <c r="T49" s="499"/>
      <c r="U49" s="499"/>
      <c r="V49" s="499"/>
      <c r="W49" s="499"/>
      <c r="X49" s="499"/>
      <c r="Y49" s="499"/>
      <c r="Z49" s="499"/>
      <c r="AA49" s="499"/>
      <c r="AB49" s="499"/>
      <c r="AC49" s="499"/>
      <c r="AD49" s="499"/>
      <c r="AE49" s="499"/>
      <c r="AF49" s="499"/>
    </row>
    <row r="50" spans="1:35" s="126" customFormat="1" ht="13.5" customHeight="1">
      <c r="A50" s="499"/>
      <c r="B50" s="499"/>
      <c r="C50" s="127">
        <v>17</v>
      </c>
      <c r="D50" s="499"/>
      <c r="E50" s="499"/>
      <c r="F50" s="499"/>
      <c r="G50" s="499"/>
      <c r="H50" s="499"/>
      <c r="I50" s="499"/>
      <c r="J50" s="499"/>
      <c r="K50" s="499"/>
      <c r="L50" s="499"/>
      <c r="M50" s="499"/>
      <c r="N50" s="499"/>
      <c r="O50" s="499"/>
      <c r="P50" s="499"/>
      <c r="Q50" s="499"/>
      <c r="R50" s="499"/>
      <c r="S50" s="499"/>
      <c r="T50" s="499"/>
      <c r="U50" s="499"/>
      <c r="V50" s="499"/>
      <c r="W50" s="499"/>
      <c r="X50" s="499"/>
      <c r="Y50" s="499"/>
      <c r="Z50" s="499"/>
      <c r="AA50" s="499"/>
      <c r="AB50" s="499"/>
      <c r="AC50" s="499"/>
      <c r="AD50" s="499"/>
      <c r="AE50" s="499"/>
      <c r="AF50" s="499"/>
    </row>
    <row r="51" spans="1:35" s="126" customFormat="1" ht="13.5" customHeight="1">
      <c r="A51" s="499"/>
      <c r="B51" s="499"/>
      <c r="C51" s="127">
        <v>18</v>
      </c>
      <c r="D51" s="499"/>
      <c r="E51" s="499"/>
      <c r="F51" s="499"/>
      <c r="G51" s="499"/>
      <c r="H51" s="499"/>
      <c r="I51" s="499"/>
      <c r="J51" s="499"/>
      <c r="K51" s="499"/>
      <c r="L51" s="499"/>
      <c r="M51" s="499"/>
      <c r="N51" s="499"/>
      <c r="O51" s="499"/>
      <c r="P51" s="499"/>
      <c r="Q51" s="499"/>
      <c r="R51" s="499"/>
      <c r="S51" s="499"/>
      <c r="T51" s="499"/>
      <c r="U51" s="499"/>
      <c r="V51" s="499"/>
      <c r="W51" s="499"/>
      <c r="X51" s="499"/>
      <c r="Y51" s="499"/>
      <c r="Z51" s="499"/>
      <c r="AA51" s="499"/>
      <c r="AB51" s="499"/>
      <c r="AC51" s="499"/>
      <c r="AD51" s="499"/>
      <c r="AE51" s="499"/>
      <c r="AF51" s="499"/>
    </row>
    <row r="52" spans="1:35" s="126" customFormat="1" ht="13.5" customHeight="1">
      <c r="A52" s="499"/>
      <c r="B52" s="499"/>
      <c r="C52" s="127">
        <v>19</v>
      </c>
      <c r="D52" s="499"/>
      <c r="E52" s="499"/>
      <c r="F52" s="499"/>
      <c r="G52" s="499"/>
      <c r="H52" s="499"/>
      <c r="I52" s="499"/>
      <c r="J52" s="499"/>
      <c r="K52" s="499"/>
      <c r="L52" s="499"/>
      <c r="M52" s="499"/>
      <c r="N52" s="499"/>
      <c r="O52" s="499"/>
      <c r="P52" s="499"/>
      <c r="Q52" s="499"/>
      <c r="R52" s="499"/>
      <c r="S52" s="499"/>
      <c r="T52" s="499"/>
      <c r="U52" s="499"/>
      <c r="V52" s="499"/>
      <c r="W52" s="499"/>
      <c r="X52" s="499"/>
      <c r="Y52" s="499"/>
      <c r="Z52" s="499"/>
      <c r="AA52" s="499"/>
      <c r="AB52" s="499"/>
      <c r="AC52" s="499"/>
      <c r="AD52" s="499"/>
      <c r="AE52" s="499"/>
      <c r="AF52" s="499"/>
    </row>
    <row r="53" spans="1:35" s="126" customFormat="1" ht="13.5" customHeight="1">
      <c r="A53" s="499"/>
      <c r="B53" s="499"/>
      <c r="C53" s="127">
        <v>20</v>
      </c>
      <c r="D53" s="499"/>
      <c r="E53" s="499"/>
      <c r="F53" s="499"/>
      <c r="G53" s="499"/>
      <c r="H53" s="499"/>
      <c r="I53" s="499"/>
      <c r="J53" s="499"/>
      <c r="K53" s="499"/>
      <c r="L53" s="499"/>
      <c r="M53" s="499"/>
      <c r="N53" s="499"/>
      <c r="O53" s="499"/>
      <c r="P53" s="499"/>
      <c r="Q53" s="499"/>
      <c r="R53" s="499"/>
      <c r="S53" s="499"/>
      <c r="T53" s="499"/>
      <c r="U53" s="499"/>
      <c r="V53" s="499"/>
      <c r="W53" s="499"/>
      <c r="X53" s="499"/>
      <c r="Y53" s="499"/>
      <c r="Z53" s="499"/>
      <c r="AA53" s="499"/>
      <c r="AB53" s="499"/>
      <c r="AC53" s="499"/>
      <c r="AD53" s="499"/>
      <c r="AE53" s="499"/>
      <c r="AF53" s="499"/>
    </row>
    <row r="54" spans="1:35" s="126" customFormat="1" ht="13.5" customHeight="1">
      <c r="A54" s="499"/>
      <c r="B54" s="499"/>
      <c r="C54" s="127">
        <v>21</v>
      </c>
      <c r="D54" s="499"/>
      <c r="E54" s="499"/>
      <c r="F54" s="499"/>
      <c r="G54" s="499"/>
      <c r="H54" s="499"/>
      <c r="I54" s="499"/>
      <c r="J54" s="499"/>
      <c r="K54" s="499"/>
      <c r="L54" s="499"/>
      <c r="M54" s="499"/>
      <c r="N54" s="499"/>
      <c r="O54" s="499"/>
      <c r="P54" s="499"/>
      <c r="Q54" s="499"/>
      <c r="R54" s="499"/>
      <c r="S54" s="499"/>
      <c r="T54" s="499"/>
      <c r="U54" s="499"/>
      <c r="V54" s="499"/>
      <c r="W54" s="499"/>
      <c r="X54" s="499"/>
      <c r="Y54" s="499"/>
      <c r="Z54" s="499"/>
      <c r="AA54" s="499"/>
      <c r="AB54" s="499"/>
      <c r="AC54" s="499"/>
      <c r="AD54" s="499"/>
      <c r="AE54" s="499"/>
      <c r="AF54" s="499"/>
      <c r="AH54" s="499" t="s">
        <v>167</v>
      </c>
      <c r="AI54" s="499"/>
    </row>
    <row r="55" spans="1:35" s="126" customFormat="1" ht="13.5" customHeight="1">
      <c r="A55" s="499"/>
      <c r="B55" s="499"/>
      <c r="C55" s="127">
        <v>22</v>
      </c>
      <c r="D55" s="499"/>
      <c r="E55" s="499"/>
      <c r="F55" s="499"/>
      <c r="G55" s="499"/>
      <c r="H55" s="499"/>
      <c r="I55" s="499"/>
      <c r="J55" s="499"/>
      <c r="K55" s="499"/>
      <c r="L55" s="499"/>
      <c r="M55" s="499"/>
      <c r="N55" s="499"/>
      <c r="O55" s="499"/>
      <c r="P55" s="499"/>
      <c r="Q55" s="499"/>
      <c r="R55" s="499"/>
      <c r="S55" s="499"/>
      <c r="T55" s="499"/>
      <c r="U55" s="499"/>
      <c r="V55" s="499"/>
      <c r="W55" s="499"/>
      <c r="X55" s="499"/>
      <c r="Y55" s="499"/>
      <c r="Z55" s="499"/>
      <c r="AA55" s="499"/>
      <c r="AB55" s="499"/>
      <c r="AC55" s="499"/>
      <c r="AD55" s="499"/>
      <c r="AE55" s="499"/>
      <c r="AF55" s="499"/>
      <c r="AH55" s="499" t="s">
        <v>169</v>
      </c>
      <c r="AI55" s="499"/>
    </row>
    <row r="56" spans="1:35" s="126" customFormat="1" ht="13.5" customHeight="1">
      <c r="A56" s="499"/>
      <c r="B56" s="499"/>
      <c r="C56" s="127">
        <v>23</v>
      </c>
      <c r="D56" s="499"/>
      <c r="E56" s="499"/>
      <c r="F56" s="499"/>
      <c r="G56" s="499"/>
      <c r="H56" s="499"/>
      <c r="I56" s="499"/>
      <c r="J56" s="499"/>
      <c r="K56" s="499"/>
      <c r="L56" s="499"/>
      <c r="M56" s="499"/>
      <c r="N56" s="499"/>
      <c r="O56" s="499"/>
      <c r="P56" s="499"/>
      <c r="Q56" s="499"/>
      <c r="R56" s="499"/>
      <c r="S56" s="499"/>
      <c r="T56" s="499"/>
      <c r="U56" s="499"/>
      <c r="V56" s="499"/>
      <c r="W56" s="499"/>
      <c r="X56" s="499"/>
      <c r="Y56" s="499"/>
      <c r="Z56" s="499"/>
      <c r="AA56" s="499"/>
      <c r="AB56" s="499"/>
      <c r="AC56" s="499"/>
      <c r="AD56" s="499"/>
      <c r="AE56" s="499"/>
      <c r="AF56" s="499"/>
      <c r="AH56" s="129">
        <f>COUNTA(N34:O58)</f>
        <v>0</v>
      </c>
      <c r="AI56" s="128" t="s">
        <v>162</v>
      </c>
    </row>
    <row r="57" spans="1:35" s="126" customFormat="1" ht="13.5" customHeight="1">
      <c r="A57" s="499"/>
      <c r="B57" s="499"/>
      <c r="C57" s="127">
        <v>24</v>
      </c>
      <c r="D57" s="499"/>
      <c r="E57" s="499"/>
      <c r="F57" s="499"/>
      <c r="G57" s="499"/>
      <c r="H57" s="499"/>
      <c r="I57" s="499"/>
      <c r="J57" s="499"/>
      <c r="K57" s="499"/>
      <c r="L57" s="499"/>
      <c r="M57" s="499"/>
      <c r="N57" s="499"/>
      <c r="O57" s="499"/>
      <c r="P57" s="499"/>
      <c r="Q57" s="499"/>
      <c r="R57" s="499"/>
      <c r="S57" s="499"/>
      <c r="T57" s="499"/>
      <c r="U57" s="499"/>
      <c r="V57" s="499"/>
      <c r="W57" s="499"/>
      <c r="X57" s="499"/>
      <c r="Y57" s="499"/>
      <c r="Z57" s="499"/>
      <c r="AA57" s="499"/>
      <c r="AB57" s="499"/>
      <c r="AC57" s="499"/>
      <c r="AD57" s="499"/>
      <c r="AE57" s="499"/>
      <c r="AF57" s="499"/>
      <c r="AH57" s="499" t="s">
        <v>168</v>
      </c>
      <c r="AI57" s="499"/>
    </row>
    <row r="58" spans="1:35" s="126" customFormat="1" ht="13.5" customHeight="1">
      <c r="A58" s="499"/>
      <c r="B58" s="499"/>
      <c r="C58" s="127">
        <v>25</v>
      </c>
      <c r="D58" s="499"/>
      <c r="E58" s="499"/>
      <c r="F58" s="499"/>
      <c r="G58" s="499"/>
      <c r="H58" s="499"/>
      <c r="I58" s="499"/>
      <c r="J58" s="499"/>
      <c r="K58" s="499"/>
      <c r="L58" s="499"/>
      <c r="M58" s="499"/>
      <c r="N58" s="499"/>
      <c r="O58" s="499"/>
      <c r="P58" s="499"/>
      <c r="Q58" s="499"/>
      <c r="R58" s="499"/>
      <c r="S58" s="499"/>
      <c r="T58" s="499"/>
      <c r="U58" s="499"/>
      <c r="V58" s="499"/>
      <c r="W58" s="499"/>
      <c r="X58" s="499"/>
      <c r="Y58" s="499"/>
      <c r="Z58" s="499"/>
      <c r="AA58" s="499"/>
      <c r="AB58" s="499"/>
      <c r="AC58" s="499"/>
      <c r="AD58" s="499"/>
      <c r="AE58" s="499"/>
      <c r="AF58" s="499"/>
      <c r="AH58" s="129">
        <f>COUNTA(T34:U58)</f>
        <v>0</v>
      </c>
      <c r="AI58" s="128" t="s">
        <v>162</v>
      </c>
    </row>
    <row r="59" spans="1:35" s="126" customFormat="1" ht="13.5" customHeight="1">
      <c r="A59" s="499"/>
      <c r="B59" s="499"/>
      <c r="C59" s="499" t="s">
        <v>110</v>
      </c>
      <c r="D59" s="499"/>
      <c r="E59" s="499"/>
      <c r="F59" s="499"/>
      <c r="G59" s="499"/>
      <c r="H59" s="499"/>
      <c r="I59" s="499"/>
      <c r="J59" s="499"/>
      <c r="K59" s="499"/>
      <c r="L59" s="499"/>
      <c r="M59" s="499"/>
      <c r="N59" s="499"/>
      <c r="O59" s="499"/>
      <c r="P59" s="499"/>
      <c r="Q59" s="499"/>
      <c r="R59" s="499"/>
      <c r="S59" s="499"/>
      <c r="T59" s="499"/>
      <c r="U59" s="499"/>
      <c r="V59" s="499"/>
      <c r="W59" s="499"/>
      <c r="X59" s="499"/>
      <c r="Y59" s="499"/>
      <c r="Z59" s="499"/>
      <c r="AA59" s="499"/>
      <c r="AB59" s="499"/>
      <c r="AC59" s="499"/>
      <c r="AD59" s="499"/>
      <c r="AE59" s="499"/>
      <c r="AF59" s="499"/>
    </row>
    <row r="60" spans="1:35" s="126" customFormat="1" ht="13.5" customHeight="1">
      <c r="A60" s="499"/>
      <c r="B60" s="499"/>
      <c r="C60" s="499" t="s">
        <v>111</v>
      </c>
      <c r="D60" s="499"/>
      <c r="E60" s="499"/>
      <c r="F60" s="499"/>
      <c r="G60" s="499"/>
      <c r="H60" s="499" t="s">
        <v>112</v>
      </c>
      <c r="I60" s="499"/>
      <c r="J60" s="499"/>
      <c r="K60" s="499" t="s">
        <v>113</v>
      </c>
      <c r="L60" s="499"/>
      <c r="M60" s="499"/>
      <c r="N60" s="499" t="s">
        <v>109</v>
      </c>
      <c r="O60" s="499"/>
      <c r="P60" s="499" t="s">
        <v>103</v>
      </c>
      <c r="Q60" s="499"/>
      <c r="R60" s="499" t="s">
        <v>104</v>
      </c>
      <c r="S60" s="499"/>
      <c r="T60" s="499" t="s">
        <v>108</v>
      </c>
      <c r="U60" s="499"/>
      <c r="V60" s="499"/>
      <c r="W60" s="499"/>
      <c r="X60" s="499"/>
      <c r="Y60" s="499"/>
      <c r="Z60" s="499"/>
      <c r="AA60" s="499"/>
      <c r="AB60" s="499"/>
      <c r="AC60" s="499"/>
      <c r="AD60" s="499"/>
      <c r="AE60" s="499"/>
      <c r="AF60" s="499"/>
    </row>
    <row r="61" spans="1:35" s="126" customFormat="1" ht="13.5" customHeight="1">
      <c r="A61" s="499"/>
      <c r="B61" s="499"/>
      <c r="C61" s="127">
        <v>1</v>
      </c>
      <c r="D61" s="499"/>
      <c r="E61" s="499"/>
      <c r="F61" s="499"/>
      <c r="G61" s="499"/>
      <c r="H61" s="499"/>
      <c r="I61" s="499"/>
      <c r="J61" s="499"/>
      <c r="K61" s="499"/>
      <c r="L61" s="499"/>
      <c r="M61" s="499"/>
      <c r="N61" s="499"/>
      <c r="O61" s="499"/>
      <c r="P61" s="499"/>
      <c r="Q61" s="499"/>
      <c r="R61" s="499"/>
      <c r="S61" s="499"/>
      <c r="T61" s="499"/>
      <c r="U61" s="499"/>
      <c r="V61" s="499"/>
      <c r="W61" s="499"/>
      <c r="X61" s="499"/>
      <c r="Y61" s="499"/>
      <c r="Z61" s="499"/>
      <c r="AA61" s="499"/>
      <c r="AB61" s="499"/>
      <c r="AC61" s="499"/>
      <c r="AD61" s="499"/>
      <c r="AE61" s="499"/>
      <c r="AF61" s="499"/>
    </row>
    <row r="62" spans="1:35" s="126" customFormat="1" ht="13.5" customHeight="1">
      <c r="A62" s="499"/>
      <c r="B62" s="499"/>
      <c r="C62" s="127">
        <v>2</v>
      </c>
      <c r="D62" s="499"/>
      <c r="E62" s="499"/>
      <c r="F62" s="499"/>
      <c r="G62" s="499"/>
      <c r="H62" s="499"/>
      <c r="I62" s="499"/>
      <c r="J62" s="499"/>
      <c r="K62" s="499"/>
      <c r="L62" s="499"/>
      <c r="M62" s="499"/>
      <c r="N62" s="499"/>
      <c r="O62" s="499"/>
      <c r="P62" s="499"/>
      <c r="Q62" s="499"/>
      <c r="R62" s="499"/>
      <c r="S62" s="499"/>
      <c r="T62" s="499"/>
      <c r="U62" s="499"/>
      <c r="V62" s="499"/>
      <c r="W62" s="499"/>
      <c r="X62" s="499"/>
      <c r="Y62" s="499"/>
      <c r="Z62" s="499"/>
      <c r="AA62" s="499"/>
      <c r="AB62" s="499"/>
      <c r="AC62" s="499"/>
      <c r="AD62" s="499"/>
      <c r="AE62" s="499"/>
      <c r="AF62" s="499"/>
    </row>
    <row r="63" spans="1:35" s="126" customFormat="1" ht="13.5" customHeight="1">
      <c r="A63" s="499"/>
      <c r="B63" s="499"/>
      <c r="C63" s="127">
        <v>3</v>
      </c>
      <c r="D63" s="499"/>
      <c r="E63" s="499"/>
      <c r="F63" s="499"/>
      <c r="G63" s="499"/>
      <c r="H63" s="499"/>
      <c r="I63" s="499"/>
      <c r="J63" s="499"/>
      <c r="K63" s="499"/>
      <c r="L63" s="499"/>
      <c r="M63" s="499"/>
      <c r="N63" s="499"/>
      <c r="O63" s="499"/>
      <c r="P63" s="499"/>
      <c r="Q63" s="499"/>
      <c r="R63" s="499"/>
      <c r="S63" s="499"/>
      <c r="T63" s="499"/>
      <c r="U63" s="499"/>
      <c r="V63" s="499"/>
      <c r="W63" s="499"/>
      <c r="X63" s="499"/>
      <c r="Y63" s="499"/>
      <c r="Z63" s="499"/>
      <c r="AA63" s="499"/>
      <c r="AB63" s="499"/>
      <c r="AC63" s="499"/>
      <c r="AD63" s="499"/>
      <c r="AE63" s="499"/>
      <c r="AF63" s="499"/>
      <c r="AH63" s="499" t="s">
        <v>170</v>
      </c>
      <c r="AI63" s="499"/>
    </row>
    <row r="64" spans="1:35" s="126" customFormat="1" ht="13.5" customHeight="1">
      <c r="A64" s="499"/>
      <c r="B64" s="499"/>
      <c r="C64" s="127">
        <v>4</v>
      </c>
      <c r="D64" s="499"/>
      <c r="E64" s="499"/>
      <c r="F64" s="499"/>
      <c r="G64" s="499"/>
      <c r="H64" s="499"/>
      <c r="I64" s="499"/>
      <c r="J64" s="499"/>
      <c r="K64" s="499"/>
      <c r="L64" s="499"/>
      <c r="M64" s="499"/>
      <c r="N64" s="499"/>
      <c r="O64" s="499"/>
      <c r="P64" s="499"/>
      <c r="Q64" s="499"/>
      <c r="R64" s="499"/>
      <c r="S64" s="499"/>
      <c r="T64" s="499"/>
      <c r="U64" s="499"/>
      <c r="V64" s="499"/>
      <c r="W64" s="499"/>
      <c r="X64" s="499"/>
      <c r="Y64" s="499"/>
      <c r="Z64" s="499"/>
      <c r="AA64" s="499"/>
      <c r="AB64" s="499"/>
      <c r="AC64" s="499"/>
      <c r="AD64" s="499"/>
      <c r="AE64" s="499"/>
      <c r="AF64" s="499"/>
      <c r="AH64" s="499" t="s">
        <v>44</v>
      </c>
      <c r="AI64" s="499"/>
    </row>
    <row r="65" spans="1:35" s="126" customFormat="1" ht="13.5" customHeight="1">
      <c r="A65" s="499"/>
      <c r="B65" s="499"/>
      <c r="C65" s="127">
        <v>5</v>
      </c>
      <c r="D65" s="499"/>
      <c r="E65" s="499"/>
      <c r="F65" s="499"/>
      <c r="G65" s="499"/>
      <c r="H65" s="499"/>
      <c r="I65" s="499"/>
      <c r="J65" s="499"/>
      <c r="K65" s="499"/>
      <c r="L65" s="499"/>
      <c r="M65" s="499"/>
      <c r="N65" s="499"/>
      <c r="O65" s="499"/>
      <c r="P65" s="499"/>
      <c r="Q65" s="499"/>
      <c r="R65" s="499"/>
      <c r="S65" s="499"/>
      <c r="T65" s="499"/>
      <c r="U65" s="499"/>
      <c r="V65" s="499"/>
      <c r="W65" s="499"/>
      <c r="X65" s="499"/>
      <c r="Y65" s="499"/>
      <c r="Z65" s="499"/>
      <c r="AA65" s="499"/>
      <c r="AB65" s="499"/>
      <c r="AC65" s="499"/>
      <c r="AD65" s="499"/>
      <c r="AE65" s="499"/>
      <c r="AF65" s="499"/>
      <c r="AH65" s="129">
        <f>COUNTA(D61:G65)</f>
        <v>0</v>
      </c>
      <c r="AI65" s="128" t="s">
        <v>162</v>
      </c>
    </row>
    <row r="66" spans="1:35" s="126" customFormat="1" ht="13.5" customHeight="1">
      <c r="A66" s="499"/>
      <c r="B66" s="499"/>
      <c r="C66" s="499" t="s">
        <v>114</v>
      </c>
      <c r="D66" s="499"/>
      <c r="E66" s="499"/>
      <c r="F66" s="499"/>
      <c r="G66" s="499"/>
      <c r="H66" s="499"/>
      <c r="I66" s="499"/>
      <c r="J66" s="499"/>
      <c r="K66" s="499"/>
      <c r="L66" s="499"/>
      <c r="M66" s="499"/>
      <c r="N66" s="499"/>
      <c r="O66" s="499"/>
      <c r="P66" s="499"/>
      <c r="Q66" s="499"/>
      <c r="R66" s="499"/>
      <c r="S66" s="499"/>
      <c r="T66" s="499"/>
      <c r="U66" s="499"/>
      <c r="V66" s="499"/>
      <c r="W66" s="499"/>
      <c r="X66" s="499"/>
      <c r="Y66" s="499"/>
      <c r="Z66" s="499"/>
      <c r="AA66" s="499"/>
      <c r="AB66" s="499"/>
      <c r="AC66" s="499"/>
      <c r="AD66" s="499"/>
      <c r="AE66" s="499"/>
      <c r="AF66" s="499"/>
    </row>
    <row r="67" spans="1:35" s="126" customFormat="1" ht="13.5" customHeight="1">
      <c r="A67" s="499"/>
      <c r="B67" s="499"/>
      <c r="C67" s="499" t="s">
        <v>100</v>
      </c>
      <c r="D67" s="499"/>
      <c r="E67" s="499"/>
      <c r="F67" s="499"/>
      <c r="G67" s="499"/>
      <c r="H67" s="499" t="s">
        <v>101</v>
      </c>
      <c r="I67" s="499"/>
      <c r="J67" s="499"/>
      <c r="K67" s="499" t="s">
        <v>102</v>
      </c>
      <c r="L67" s="499"/>
      <c r="M67" s="499"/>
      <c r="N67" s="499" t="s">
        <v>115</v>
      </c>
      <c r="O67" s="499"/>
      <c r="P67" s="499" t="s">
        <v>104</v>
      </c>
      <c r="Q67" s="499"/>
      <c r="R67" s="499" t="s">
        <v>116</v>
      </c>
      <c r="S67" s="499"/>
      <c r="T67" s="499"/>
      <c r="U67" s="499"/>
      <c r="V67" s="499"/>
      <c r="W67" s="499"/>
      <c r="X67" s="499"/>
      <c r="Y67" s="499"/>
      <c r="Z67" s="499"/>
      <c r="AA67" s="499"/>
      <c r="AB67" s="499"/>
      <c r="AC67" s="499"/>
      <c r="AD67" s="499"/>
      <c r="AE67" s="499"/>
      <c r="AF67" s="499"/>
    </row>
    <row r="68" spans="1:35" s="126" customFormat="1" ht="13.5" customHeight="1">
      <c r="A68" s="499"/>
      <c r="B68" s="499"/>
      <c r="C68" s="127">
        <v>1</v>
      </c>
      <c r="D68" s="499"/>
      <c r="E68" s="499"/>
      <c r="F68" s="499"/>
      <c r="G68" s="499"/>
      <c r="H68" s="499"/>
      <c r="I68" s="499"/>
      <c r="J68" s="499"/>
      <c r="K68" s="499"/>
      <c r="L68" s="499"/>
      <c r="M68" s="499"/>
      <c r="N68" s="499"/>
      <c r="O68" s="499"/>
      <c r="P68" s="499"/>
      <c r="Q68" s="499"/>
      <c r="R68" s="499"/>
      <c r="S68" s="499"/>
      <c r="T68" s="499"/>
      <c r="U68" s="499"/>
      <c r="V68" s="499"/>
      <c r="W68" s="499"/>
      <c r="X68" s="499"/>
      <c r="Y68" s="499"/>
      <c r="Z68" s="499"/>
      <c r="AA68" s="499"/>
      <c r="AB68" s="499"/>
      <c r="AC68" s="499"/>
      <c r="AD68" s="499"/>
      <c r="AE68" s="499"/>
      <c r="AF68" s="499"/>
    </row>
    <row r="69" spans="1:35" s="126" customFormat="1" ht="13.5" customHeight="1">
      <c r="A69" s="499"/>
      <c r="B69" s="499"/>
      <c r="C69" s="127">
        <v>2</v>
      </c>
      <c r="D69" s="499"/>
      <c r="E69" s="499"/>
      <c r="F69" s="499"/>
      <c r="G69" s="499"/>
      <c r="H69" s="499"/>
      <c r="I69" s="499"/>
      <c r="J69" s="499"/>
      <c r="K69" s="499"/>
      <c r="L69" s="499"/>
      <c r="M69" s="499"/>
      <c r="N69" s="499"/>
      <c r="O69" s="499"/>
      <c r="P69" s="499"/>
      <c r="Q69" s="499"/>
      <c r="R69" s="499"/>
      <c r="S69" s="499"/>
      <c r="T69" s="499"/>
      <c r="U69" s="499"/>
      <c r="V69" s="499"/>
      <c r="W69" s="499"/>
      <c r="X69" s="499"/>
      <c r="Y69" s="499"/>
      <c r="Z69" s="499"/>
      <c r="AA69" s="499"/>
      <c r="AB69" s="499"/>
      <c r="AC69" s="499"/>
      <c r="AD69" s="499"/>
      <c r="AE69" s="499"/>
      <c r="AF69" s="499"/>
    </row>
    <row r="70" spans="1:35" s="126" customFormat="1" ht="13.5" customHeight="1">
      <c r="A70" s="499"/>
      <c r="B70" s="499"/>
      <c r="C70" s="127">
        <v>3</v>
      </c>
      <c r="D70" s="499"/>
      <c r="E70" s="499"/>
      <c r="F70" s="499"/>
      <c r="G70" s="499"/>
      <c r="H70" s="499"/>
      <c r="I70" s="499"/>
      <c r="J70" s="499"/>
      <c r="K70" s="499"/>
      <c r="L70" s="499"/>
      <c r="M70" s="499"/>
      <c r="N70" s="499"/>
      <c r="O70" s="499"/>
      <c r="P70" s="499"/>
      <c r="Q70" s="499"/>
      <c r="R70" s="499"/>
      <c r="S70" s="499"/>
      <c r="T70" s="499"/>
      <c r="U70" s="499"/>
      <c r="V70" s="499"/>
      <c r="W70" s="499"/>
      <c r="X70" s="499"/>
      <c r="Y70" s="499"/>
      <c r="Z70" s="499"/>
      <c r="AA70" s="499"/>
      <c r="AB70" s="499"/>
      <c r="AC70" s="499"/>
      <c r="AD70" s="499"/>
      <c r="AE70" s="499"/>
      <c r="AF70" s="499"/>
    </row>
    <row r="71" spans="1:35" s="126" customFormat="1" ht="13.5" customHeight="1">
      <c r="A71" s="499"/>
      <c r="B71" s="499"/>
      <c r="C71" s="127">
        <v>4</v>
      </c>
      <c r="D71" s="499"/>
      <c r="E71" s="499"/>
      <c r="F71" s="499"/>
      <c r="G71" s="499"/>
      <c r="H71" s="499"/>
      <c r="I71" s="499"/>
      <c r="J71" s="499"/>
      <c r="K71" s="499"/>
      <c r="L71" s="499"/>
      <c r="M71" s="499"/>
      <c r="N71" s="499"/>
      <c r="O71" s="499"/>
      <c r="P71" s="499"/>
      <c r="Q71" s="499"/>
      <c r="R71" s="499"/>
      <c r="S71" s="499"/>
      <c r="T71" s="499"/>
      <c r="U71" s="499"/>
      <c r="V71" s="499"/>
      <c r="W71" s="499"/>
      <c r="X71" s="499"/>
      <c r="Y71" s="499"/>
      <c r="Z71" s="499"/>
      <c r="AA71" s="499"/>
      <c r="AB71" s="499"/>
      <c r="AC71" s="499"/>
      <c r="AD71" s="499"/>
      <c r="AE71" s="499"/>
      <c r="AF71" s="499"/>
    </row>
    <row r="72" spans="1:35" s="126" customFormat="1" ht="13.5" customHeight="1">
      <c r="A72" s="499"/>
      <c r="B72" s="499"/>
      <c r="C72" s="127">
        <v>5</v>
      </c>
      <c r="D72" s="499"/>
      <c r="E72" s="499"/>
      <c r="F72" s="499"/>
      <c r="G72" s="499"/>
      <c r="H72" s="499"/>
      <c r="I72" s="499"/>
      <c r="J72" s="499"/>
      <c r="K72" s="499"/>
      <c r="L72" s="499"/>
      <c r="M72" s="499"/>
      <c r="N72" s="499"/>
      <c r="O72" s="499"/>
      <c r="P72" s="499"/>
      <c r="Q72" s="499"/>
      <c r="R72" s="499"/>
      <c r="S72" s="499"/>
      <c r="T72" s="499"/>
      <c r="U72" s="499"/>
      <c r="V72" s="499"/>
      <c r="W72" s="499"/>
      <c r="X72" s="499"/>
      <c r="Y72" s="499"/>
      <c r="Z72" s="499"/>
      <c r="AA72" s="499"/>
      <c r="AB72" s="499"/>
      <c r="AC72" s="499"/>
      <c r="AD72" s="499"/>
      <c r="AE72" s="499"/>
      <c r="AF72" s="499"/>
    </row>
    <row r="73" spans="1:35" s="126" customFormat="1" ht="13.5" customHeight="1">
      <c r="A73" s="499"/>
      <c r="B73" s="499"/>
      <c r="C73" s="127">
        <v>6</v>
      </c>
      <c r="D73" s="499"/>
      <c r="E73" s="499"/>
      <c r="F73" s="499"/>
      <c r="G73" s="499"/>
      <c r="H73" s="499"/>
      <c r="I73" s="499"/>
      <c r="J73" s="499"/>
      <c r="K73" s="499"/>
      <c r="L73" s="499"/>
      <c r="M73" s="499"/>
      <c r="N73" s="499"/>
      <c r="O73" s="499"/>
      <c r="P73" s="499"/>
      <c r="Q73" s="499"/>
      <c r="R73" s="499"/>
      <c r="S73" s="499"/>
      <c r="T73" s="499"/>
      <c r="U73" s="499"/>
      <c r="V73" s="499"/>
      <c r="W73" s="499"/>
      <c r="X73" s="499"/>
      <c r="Y73" s="499"/>
      <c r="Z73" s="499"/>
      <c r="AA73" s="499"/>
      <c r="AB73" s="499"/>
      <c r="AC73" s="499"/>
      <c r="AD73" s="499"/>
      <c r="AE73" s="499"/>
      <c r="AF73" s="499"/>
    </row>
    <row r="74" spans="1:35" s="126" customFormat="1" ht="13.5" customHeight="1">
      <c r="A74" s="499"/>
      <c r="B74" s="499"/>
      <c r="C74" s="127">
        <v>7</v>
      </c>
      <c r="D74" s="499"/>
      <c r="E74" s="499"/>
      <c r="F74" s="499"/>
      <c r="G74" s="499"/>
      <c r="H74" s="499"/>
      <c r="I74" s="499"/>
      <c r="J74" s="499"/>
      <c r="K74" s="499"/>
      <c r="L74" s="499"/>
      <c r="M74" s="499"/>
      <c r="N74" s="499"/>
      <c r="O74" s="499"/>
      <c r="P74" s="499"/>
      <c r="Q74" s="499"/>
      <c r="R74" s="499"/>
      <c r="S74" s="499"/>
      <c r="T74" s="499"/>
      <c r="U74" s="499"/>
      <c r="V74" s="499"/>
      <c r="W74" s="499"/>
      <c r="X74" s="499"/>
      <c r="Y74" s="499"/>
      <c r="Z74" s="499"/>
      <c r="AA74" s="499"/>
      <c r="AB74" s="499"/>
      <c r="AC74" s="499"/>
      <c r="AD74" s="499"/>
      <c r="AE74" s="499"/>
      <c r="AF74" s="499"/>
    </row>
    <row r="75" spans="1:35" s="126" customFormat="1" ht="13.5" customHeight="1">
      <c r="A75" s="499"/>
      <c r="B75" s="499"/>
      <c r="C75" s="127">
        <v>8</v>
      </c>
      <c r="D75" s="499"/>
      <c r="E75" s="499"/>
      <c r="F75" s="499"/>
      <c r="G75" s="499"/>
      <c r="H75" s="499"/>
      <c r="I75" s="499"/>
      <c r="J75" s="499"/>
      <c r="K75" s="499"/>
      <c r="L75" s="499"/>
      <c r="M75" s="499"/>
      <c r="N75" s="499"/>
      <c r="O75" s="499"/>
      <c r="P75" s="499"/>
      <c r="Q75" s="499"/>
      <c r="R75" s="499"/>
      <c r="S75" s="499"/>
      <c r="T75" s="499"/>
      <c r="U75" s="499"/>
      <c r="V75" s="499"/>
      <c r="W75" s="499"/>
      <c r="X75" s="499"/>
      <c r="Y75" s="499"/>
      <c r="Z75" s="499"/>
      <c r="AA75" s="499"/>
      <c r="AB75" s="499"/>
      <c r="AC75" s="499"/>
      <c r="AD75" s="499"/>
      <c r="AE75" s="499"/>
      <c r="AF75" s="499"/>
    </row>
    <row r="76" spans="1:35" s="126" customFormat="1" ht="13.5" customHeight="1">
      <c r="A76" s="499"/>
      <c r="B76" s="499"/>
      <c r="C76" s="127">
        <v>9</v>
      </c>
      <c r="D76" s="499"/>
      <c r="E76" s="499"/>
      <c r="F76" s="499"/>
      <c r="G76" s="499"/>
      <c r="H76" s="499"/>
      <c r="I76" s="499"/>
      <c r="J76" s="499"/>
      <c r="K76" s="499"/>
      <c r="L76" s="499"/>
      <c r="M76" s="499"/>
      <c r="N76" s="499"/>
      <c r="O76" s="499"/>
      <c r="P76" s="499"/>
      <c r="Q76" s="499"/>
      <c r="R76" s="499"/>
      <c r="S76" s="499"/>
      <c r="T76" s="499"/>
      <c r="U76" s="499"/>
      <c r="V76" s="499"/>
      <c r="W76" s="499"/>
      <c r="X76" s="499"/>
      <c r="Y76" s="499"/>
      <c r="Z76" s="499"/>
      <c r="AA76" s="499"/>
      <c r="AB76" s="499"/>
      <c r="AC76" s="499"/>
      <c r="AD76" s="499"/>
      <c r="AE76" s="499"/>
      <c r="AF76" s="499"/>
    </row>
    <row r="77" spans="1:35" s="126" customFormat="1" ht="13.5" customHeight="1">
      <c r="A77" s="499"/>
      <c r="B77" s="499"/>
      <c r="C77" s="127">
        <v>10</v>
      </c>
      <c r="D77" s="499"/>
      <c r="E77" s="499"/>
      <c r="F77" s="499"/>
      <c r="G77" s="499"/>
      <c r="H77" s="499"/>
      <c r="I77" s="499"/>
      <c r="J77" s="499"/>
      <c r="K77" s="499"/>
      <c r="L77" s="499"/>
      <c r="M77" s="499"/>
      <c r="N77" s="499"/>
      <c r="O77" s="499"/>
      <c r="P77" s="499"/>
      <c r="Q77" s="499"/>
      <c r="R77" s="499"/>
      <c r="S77" s="499"/>
      <c r="T77" s="499"/>
      <c r="U77" s="499"/>
      <c r="V77" s="499"/>
      <c r="W77" s="499"/>
      <c r="X77" s="499"/>
      <c r="Y77" s="499"/>
      <c r="Z77" s="499"/>
      <c r="AA77" s="499"/>
      <c r="AB77" s="499"/>
      <c r="AC77" s="499"/>
      <c r="AD77" s="499"/>
      <c r="AE77" s="499"/>
      <c r="AF77" s="499"/>
    </row>
    <row r="78" spans="1:35" s="126" customFormat="1" ht="13.5" customHeight="1">
      <c r="A78" s="499"/>
      <c r="B78" s="499"/>
      <c r="C78" s="127">
        <v>11</v>
      </c>
      <c r="D78" s="499"/>
      <c r="E78" s="499"/>
      <c r="F78" s="499"/>
      <c r="G78" s="499"/>
      <c r="H78" s="499"/>
      <c r="I78" s="499"/>
      <c r="J78" s="499"/>
      <c r="K78" s="499"/>
      <c r="L78" s="499"/>
      <c r="M78" s="499"/>
      <c r="N78" s="499"/>
      <c r="O78" s="499"/>
      <c r="P78" s="499"/>
      <c r="Q78" s="499"/>
      <c r="R78" s="499"/>
      <c r="S78" s="499"/>
      <c r="T78" s="499"/>
      <c r="U78" s="499"/>
      <c r="V78" s="499"/>
      <c r="W78" s="499"/>
      <c r="X78" s="499"/>
      <c r="Y78" s="499"/>
      <c r="Z78" s="499"/>
      <c r="AA78" s="499"/>
      <c r="AB78" s="499"/>
      <c r="AC78" s="499"/>
      <c r="AD78" s="499"/>
      <c r="AE78" s="499"/>
      <c r="AF78" s="499"/>
    </row>
    <row r="79" spans="1:35" s="126" customFormat="1" ht="13.5" customHeight="1">
      <c r="A79" s="499"/>
      <c r="B79" s="499"/>
      <c r="C79" s="127">
        <v>12</v>
      </c>
      <c r="D79" s="499"/>
      <c r="E79" s="499"/>
      <c r="F79" s="499"/>
      <c r="G79" s="499"/>
      <c r="H79" s="499"/>
      <c r="I79" s="499"/>
      <c r="J79" s="499"/>
      <c r="K79" s="499"/>
      <c r="L79" s="499"/>
      <c r="M79" s="499"/>
      <c r="N79" s="499"/>
      <c r="O79" s="499"/>
      <c r="P79" s="499"/>
      <c r="Q79" s="499"/>
      <c r="R79" s="499"/>
      <c r="S79" s="499"/>
      <c r="T79" s="499"/>
      <c r="U79" s="499"/>
      <c r="V79" s="499"/>
      <c r="W79" s="499"/>
      <c r="X79" s="499"/>
      <c r="Y79" s="499"/>
      <c r="Z79" s="499"/>
      <c r="AA79" s="499"/>
      <c r="AB79" s="499"/>
      <c r="AC79" s="499"/>
      <c r="AD79" s="499"/>
      <c r="AE79" s="499"/>
      <c r="AF79" s="499"/>
    </row>
    <row r="80" spans="1:35" s="126" customFormat="1" ht="13.5" customHeight="1">
      <c r="A80" s="499"/>
      <c r="B80" s="499"/>
      <c r="C80" s="127">
        <v>13</v>
      </c>
      <c r="D80" s="499"/>
      <c r="E80" s="499"/>
      <c r="F80" s="499"/>
      <c r="G80" s="499"/>
      <c r="H80" s="499"/>
      <c r="I80" s="499"/>
      <c r="J80" s="499"/>
      <c r="K80" s="499"/>
      <c r="L80" s="499"/>
      <c r="M80" s="499"/>
      <c r="N80" s="499"/>
      <c r="O80" s="499"/>
      <c r="P80" s="499"/>
      <c r="Q80" s="499"/>
      <c r="R80" s="499"/>
      <c r="S80" s="499"/>
      <c r="T80" s="499"/>
      <c r="U80" s="499"/>
      <c r="V80" s="499"/>
      <c r="W80" s="499"/>
      <c r="X80" s="499"/>
      <c r="Y80" s="499"/>
      <c r="Z80" s="499"/>
      <c r="AA80" s="499"/>
      <c r="AB80" s="499"/>
      <c r="AC80" s="499"/>
      <c r="AD80" s="499"/>
      <c r="AE80" s="499"/>
      <c r="AF80" s="499"/>
    </row>
    <row r="81" spans="1:35" s="126" customFormat="1" ht="13.5" customHeight="1">
      <c r="A81" s="499"/>
      <c r="B81" s="499"/>
      <c r="C81" s="127">
        <v>14</v>
      </c>
      <c r="D81" s="499"/>
      <c r="E81" s="499"/>
      <c r="F81" s="499"/>
      <c r="G81" s="499"/>
      <c r="H81" s="499"/>
      <c r="I81" s="499"/>
      <c r="J81" s="499"/>
      <c r="K81" s="499"/>
      <c r="L81" s="499"/>
      <c r="M81" s="499"/>
      <c r="N81" s="499"/>
      <c r="O81" s="499"/>
      <c r="P81" s="499"/>
      <c r="Q81" s="499"/>
      <c r="R81" s="499"/>
      <c r="S81" s="499"/>
      <c r="T81" s="499"/>
      <c r="U81" s="499"/>
      <c r="V81" s="499"/>
      <c r="W81" s="499"/>
      <c r="X81" s="499"/>
      <c r="Y81" s="499"/>
      <c r="Z81" s="499"/>
      <c r="AA81" s="499"/>
      <c r="AB81" s="499"/>
      <c r="AC81" s="499"/>
      <c r="AD81" s="499"/>
      <c r="AE81" s="499"/>
      <c r="AF81" s="499"/>
    </row>
    <row r="82" spans="1:35" s="126" customFormat="1" ht="13.5" customHeight="1">
      <c r="A82" s="499"/>
      <c r="B82" s="499"/>
      <c r="C82" s="127">
        <v>15</v>
      </c>
      <c r="D82" s="499"/>
      <c r="E82" s="499"/>
      <c r="F82" s="499"/>
      <c r="G82" s="499"/>
      <c r="H82" s="499"/>
      <c r="I82" s="499"/>
      <c r="J82" s="499"/>
      <c r="K82" s="499"/>
      <c r="L82" s="499"/>
      <c r="M82" s="499"/>
      <c r="N82" s="499"/>
      <c r="O82" s="499"/>
      <c r="P82" s="499"/>
      <c r="Q82" s="499"/>
      <c r="R82" s="499"/>
      <c r="S82" s="499"/>
      <c r="T82" s="499"/>
      <c r="U82" s="499"/>
      <c r="V82" s="499"/>
      <c r="W82" s="499"/>
      <c r="X82" s="499"/>
      <c r="Y82" s="499"/>
      <c r="Z82" s="499"/>
      <c r="AA82" s="499"/>
      <c r="AB82" s="499"/>
      <c r="AC82" s="499"/>
      <c r="AD82" s="499"/>
      <c r="AE82" s="499"/>
      <c r="AF82" s="499"/>
    </row>
    <row r="83" spans="1:35" s="126" customFormat="1" ht="13.5" customHeight="1">
      <c r="A83" s="499"/>
      <c r="B83" s="499"/>
      <c r="C83" s="127">
        <v>16</v>
      </c>
      <c r="D83" s="499"/>
      <c r="E83" s="499"/>
      <c r="F83" s="499"/>
      <c r="G83" s="499"/>
      <c r="H83" s="499"/>
      <c r="I83" s="499"/>
      <c r="J83" s="499"/>
      <c r="K83" s="499"/>
      <c r="L83" s="499"/>
      <c r="M83" s="499"/>
      <c r="N83" s="499"/>
      <c r="O83" s="499"/>
      <c r="P83" s="499"/>
      <c r="Q83" s="499"/>
      <c r="R83" s="499"/>
      <c r="S83" s="499"/>
      <c r="T83" s="499"/>
      <c r="U83" s="499"/>
      <c r="V83" s="499"/>
      <c r="W83" s="499"/>
      <c r="X83" s="499"/>
      <c r="Y83" s="499"/>
      <c r="Z83" s="499"/>
      <c r="AA83" s="499"/>
      <c r="AB83" s="499"/>
      <c r="AC83" s="499"/>
      <c r="AD83" s="499"/>
      <c r="AE83" s="499"/>
      <c r="AF83" s="499"/>
    </row>
    <row r="84" spans="1:35" s="126" customFormat="1" ht="13.5" customHeight="1">
      <c r="A84" s="499"/>
      <c r="B84" s="499"/>
      <c r="C84" s="127">
        <v>17</v>
      </c>
      <c r="D84" s="499"/>
      <c r="E84" s="499"/>
      <c r="F84" s="499"/>
      <c r="G84" s="499"/>
      <c r="H84" s="499"/>
      <c r="I84" s="499"/>
      <c r="J84" s="499"/>
      <c r="K84" s="499"/>
      <c r="L84" s="499"/>
      <c r="M84" s="499"/>
      <c r="N84" s="499"/>
      <c r="O84" s="499"/>
      <c r="P84" s="499"/>
      <c r="Q84" s="499"/>
      <c r="R84" s="499"/>
      <c r="S84" s="499"/>
      <c r="T84" s="499"/>
      <c r="U84" s="499"/>
      <c r="V84" s="499"/>
      <c r="W84" s="499"/>
      <c r="X84" s="499"/>
      <c r="Y84" s="499"/>
      <c r="Z84" s="499"/>
      <c r="AA84" s="499"/>
      <c r="AB84" s="499"/>
      <c r="AC84" s="499"/>
      <c r="AD84" s="499"/>
      <c r="AE84" s="499"/>
      <c r="AF84" s="499"/>
    </row>
    <row r="85" spans="1:35" s="126" customFormat="1" ht="13.5" customHeight="1">
      <c r="A85" s="499"/>
      <c r="B85" s="499"/>
      <c r="C85" s="127">
        <v>18</v>
      </c>
      <c r="D85" s="499"/>
      <c r="E85" s="499"/>
      <c r="F85" s="499"/>
      <c r="G85" s="499"/>
      <c r="H85" s="499"/>
      <c r="I85" s="499"/>
      <c r="J85" s="499"/>
      <c r="K85" s="499"/>
      <c r="L85" s="499"/>
      <c r="M85" s="499"/>
      <c r="N85" s="499"/>
      <c r="O85" s="499"/>
      <c r="P85" s="499"/>
      <c r="Q85" s="499"/>
      <c r="R85" s="499"/>
      <c r="S85" s="499"/>
      <c r="T85" s="499"/>
      <c r="U85" s="499"/>
      <c r="V85" s="499"/>
      <c r="W85" s="499"/>
      <c r="X85" s="499"/>
      <c r="Y85" s="499"/>
      <c r="Z85" s="499"/>
      <c r="AA85" s="499"/>
      <c r="AB85" s="499"/>
      <c r="AC85" s="499"/>
      <c r="AD85" s="499"/>
      <c r="AE85" s="499"/>
      <c r="AF85" s="499"/>
      <c r="AH85" s="499" t="s">
        <v>171</v>
      </c>
      <c r="AI85" s="499"/>
    </row>
    <row r="86" spans="1:35" s="126" customFormat="1" ht="13.5" customHeight="1">
      <c r="A86" s="499"/>
      <c r="B86" s="499"/>
      <c r="C86" s="127">
        <v>19</v>
      </c>
      <c r="D86" s="499"/>
      <c r="E86" s="499"/>
      <c r="F86" s="499"/>
      <c r="G86" s="499"/>
      <c r="H86" s="499"/>
      <c r="I86" s="499"/>
      <c r="J86" s="499"/>
      <c r="K86" s="499"/>
      <c r="L86" s="499"/>
      <c r="M86" s="499"/>
      <c r="N86" s="499"/>
      <c r="O86" s="499"/>
      <c r="P86" s="499"/>
      <c r="Q86" s="499"/>
      <c r="R86" s="499"/>
      <c r="S86" s="499"/>
      <c r="T86" s="499"/>
      <c r="U86" s="499"/>
      <c r="V86" s="499"/>
      <c r="W86" s="499"/>
      <c r="X86" s="499"/>
      <c r="Y86" s="499"/>
      <c r="Z86" s="499"/>
      <c r="AA86" s="499"/>
      <c r="AB86" s="499"/>
      <c r="AC86" s="499"/>
      <c r="AD86" s="499"/>
      <c r="AE86" s="499"/>
      <c r="AF86" s="499"/>
      <c r="AH86" s="499" t="s">
        <v>44</v>
      </c>
      <c r="AI86" s="499"/>
    </row>
    <row r="87" spans="1:35" s="126" customFormat="1" ht="13.5" customHeight="1">
      <c r="A87" s="499"/>
      <c r="B87" s="499"/>
      <c r="C87" s="127">
        <v>20</v>
      </c>
      <c r="D87" s="499"/>
      <c r="E87" s="499"/>
      <c r="F87" s="499"/>
      <c r="G87" s="499"/>
      <c r="H87" s="499"/>
      <c r="I87" s="499"/>
      <c r="J87" s="499"/>
      <c r="K87" s="499"/>
      <c r="L87" s="499"/>
      <c r="M87" s="499"/>
      <c r="N87" s="499"/>
      <c r="O87" s="499"/>
      <c r="P87" s="499"/>
      <c r="Q87" s="499"/>
      <c r="R87" s="499"/>
      <c r="S87" s="499"/>
      <c r="T87" s="499"/>
      <c r="U87" s="499"/>
      <c r="V87" s="499"/>
      <c r="W87" s="499"/>
      <c r="X87" s="499"/>
      <c r="Y87" s="499"/>
      <c r="Z87" s="499"/>
      <c r="AA87" s="499"/>
      <c r="AB87" s="499"/>
      <c r="AC87" s="499"/>
      <c r="AD87" s="499"/>
      <c r="AE87" s="499"/>
      <c r="AF87" s="499"/>
      <c r="AH87" s="129">
        <f>COUNTA(D68:G87)</f>
        <v>0</v>
      </c>
      <c r="AI87" s="128" t="s">
        <v>162</v>
      </c>
    </row>
    <row r="88" spans="1:35" s="126" customFormat="1" ht="13.5" customHeight="1">
      <c r="A88" s="499"/>
      <c r="B88" s="499"/>
      <c r="C88" s="499" t="s">
        <v>117</v>
      </c>
      <c r="D88" s="499"/>
      <c r="E88" s="499"/>
      <c r="F88" s="499"/>
      <c r="G88" s="499"/>
      <c r="H88" s="499"/>
      <c r="I88" s="499"/>
      <c r="J88" s="499"/>
      <c r="K88" s="499"/>
      <c r="L88" s="499"/>
      <c r="M88" s="499"/>
      <c r="N88" s="499"/>
      <c r="O88" s="499"/>
      <c r="P88" s="499"/>
      <c r="Q88" s="499"/>
      <c r="R88" s="499"/>
      <c r="S88" s="499"/>
      <c r="T88" s="499"/>
      <c r="U88" s="499"/>
      <c r="V88" s="499"/>
      <c r="W88" s="499"/>
      <c r="X88" s="499"/>
      <c r="Y88" s="499"/>
      <c r="Z88" s="499"/>
      <c r="AA88" s="499"/>
      <c r="AB88" s="499"/>
      <c r="AC88" s="499"/>
      <c r="AD88" s="499"/>
      <c r="AE88" s="499"/>
      <c r="AF88" s="499"/>
    </row>
    <row r="89" spans="1:35" s="126" customFormat="1" ht="13.5" customHeight="1">
      <c r="A89" s="499"/>
      <c r="B89" s="499"/>
      <c r="C89" s="499" t="s">
        <v>100</v>
      </c>
      <c r="D89" s="499"/>
      <c r="E89" s="499"/>
      <c r="F89" s="499"/>
      <c r="G89" s="499"/>
      <c r="H89" s="499" t="s">
        <v>101</v>
      </c>
      <c r="I89" s="499"/>
      <c r="J89" s="499"/>
      <c r="K89" s="499" t="s">
        <v>102</v>
      </c>
      <c r="L89" s="499"/>
      <c r="M89" s="499"/>
      <c r="N89" s="499" t="s">
        <v>109</v>
      </c>
      <c r="O89" s="499"/>
      <c r="P89" s="499" t="s">
        <v>104</v>
      </c>
      <c r="Q89" s="499"/>
      <c r="R89" s="499" t="s">
        <v>100</v>
      </c>
      <c r="S89" s="499"/>
      <c r="T89" s="499"/>
      <c r="U89" s="499"/>
      <c r="V89" s="499"/>
      <c r="W89" s="499" t="s">
        <v>101</v>
      </c>
      <c r="X89" s="499"/>
      <c r="Y89" s="499"/>
      <c r="Z89" s="499" t="s">
        <v>102</v>
      </c>
      <c r="AA89" s="499"/>
      <c r="AB89" s="499"/>
      <c r="AC89" s="499" t="s">
        <v>118</v>
      </c>
      <c r="AD89" s="499"/>
      <c r="AE89" s="499" t="s">
        <v>104</v>
      </c>
      <c r="AF89" s="499"/>
    </row>
    <row r="90" spans="1:35" s="126" customFormat="1" ht="13.5" customHeight="1">
      <c r="A90" s="499"/>
      <c r="B90" s="499"/>
      <c r="C90" s="127">
        <v>1</v>
      </c>
      <c r="D90" s="499"/>
      <c r="E90" s="499"/>
      <c r="F90" s="499"/>
      <c r="G90" s="499"/>
      <c r="H90" s="499"/>
      <c r="I90" s="499"/>
      <c r="J90" s="499"/>
      <c r="K90" s="499"/>
      <c r="L90" s="499"/>
      <c r="M90" s="499"/>
      <c r="N90" s="499"/>
      <c r="O90" s="499"/>
      <c r="P90" s="499"/>
      <c r="Q90" s="499"/>
      <c r="R90" s="499"/>
      <c r="S90" s="499"/>
      <c r="T90" s="499"/>
      <c r="U90" s="499"/>
      <c r="V90" s="499"/>
      <c r="W90" s="499"/>
      <c r="X90" s="499"/>
      <c r="Y90" s="499"/>
      <c r="Z90" s="499"/>
      <c r="AA90" s="499"/>
      <c r="AB90" s="499"/>
      <c r="AC90" s="499"/>
      <c r="AD90" s="499"/>
      <c r="AE90" s="499"/>
      <c r="AF90" s="499"/>
    </row>
    <row r="91" spans="1:35" s="126" customFormat="1" ht="13.5" customHeight="1">
      <c r="A91" s="499"/>
      <c r="B91" s="499"/>
      <c r="C91" s="127">
        <v>2</v>
      </c>
      <c r="D91" s="499"/>
      <c r="E91" s="499"/>
      <c r="F91" s="499"/>
      <c r="G91" s="499"/>
      <c r="H91" s="499"/>
      <c r="I91" s="499"/>
      <c r="J91" s="499"/>
      <c r="K91" s="499"/>
      <c r="L91" s="499"/>
      <c r="M91" s="499"/>
      <c r="N91" s="499"/>
      <c r="O91" s="499"/>
      <c r="P91" s="499"/>
      <c r="Q91" s="499"/>
      <c r="R91" s="499"/>
      <c r="S91" s="499"/>
      <c r="T91" s="499"/>
      <c r="U91" s="499"/>
      <c r="V91" s="499"/>
      <c r="W91" s="499"/>
      <c r="X91" s="499"/>
      <c r="Y91" s="499"/>
      <c r="Z91" s="499"/>
      <c r="AA91" s="499"/>
      <c r="AB91" s="499"/>
      <c r="AC91" s="499"/>
      <c r="AD91" s="499"/>
      <c r="AE91" s="499"/>
      <c r="AF91" s="499"/>
    </row>
    <row r="92" spans="1:35" s="126" customFormat="1" ht="13.5" customHeight="1">
      <c r="A92" s="499"/>
      <c r="B92" s="499"/>
      <c r="C92" s="127">
        <v>3</v>
      </c>
      <c r="D92" s="499"/>
      <c r="E92" s="499"/>
      <c r="F92" s="499"/>
      <c r="G92" s="499"/>
      <c r="H92" s="499"/>
      <c r="I92" s="499"/>
      <c r="J92" s="499"/>
      <c r="K92" s="499"/>
      <c r="L92" s="499"/>
      <c r="M92" s="499"/>
      <c r="N92" s="499"/>
      <c r="O92" s="499"/>
      <c r="P92" s="499"/>
      <c r="Q92" s="499"/>
      <c r="R92" s="499"/>
      <c r="S92" s="499"/>
      <c r="T92" s="499"/>
      <c r="U92" s="499"/>
      <c r="V92" s="499"/>
      <c r="W92" s="499"/>
      <c r="X92" s="499"/>
      <c r="Y92" s="499"/>
      <c r="Z92" s="499"/>
      <c r="AA92" s="499"/>
      <c r="AB92" s="499"/>
      <c r="AC92" s="499"/>
      <c r="AD92" s="499"/>
      <c r="AE92" s="499"/>
      <c r="AF92" s="499"/>
      <c r="AH92" s="499" t="s">
        <v>172</v>
      </c>
      <c r="AI92" s="499"/>
    </row>
    <row r="93" spans="1:35" s="126" customFormat="1" ht="13.5" customHeight="1">
      <c r="A93" s="499"/>
      <c r="B93" s="499"/>
      <c r="C93" s="127">
        <v>4</v>
      </c>
      <c r="D93" s="499"/>
      <c r="E93" s="499"/>
      <c r="F93" s="499"/>
      <c r="G93" s="499"/>
      <c r="H93" s="499"/>
      <c r="I93" s="499"/>
      <c r="J93" s="499"/>
      <c r="K93" s="499"/>
      <c r="L93" s="499"/>
      <c r="M93" s="499"/>
      <c r="N93" s="499"/>
      <c r="O93" s="499"/>
      <c r="P93" s="499"/>
      <c r="Q93" s="499"/>
      <c r="R93" s="499"/>
      <c r="S93" s="499"/>
      <c r="T93" s="499"/>
      <c r="U93" s="499"/>
      <c r="V93" s="499"/>
      <c r="W93" s="499"/>
      <c r="X93" s="499"/>
      <c r="Y93" s="499"/>
      <c r="Z93" s="499"/>
      <c r="AA93" s="499"/>
      <c r="AB93" s="499"/>
      <c r="AC93" s="499"/>
      <c r="AD93" s="499"/>
      <c r="AE93" s="499"/>
      <c r="AF93" s="499"/>
      <c r="AH93" s="499" t="s">
        <v>44</v>
      </c>
      <c r="AI93" s="499"/>
    </row>
    <row r="94" spans="1:35" s="126" customFormat="1" ht="13.5" customHeight="1">
      <c r="A94" s="499"/>
      <c r="B94" s="499"/>
      <c r="C94" s="127">
        <v>5</v>
      </c>
      <c r="D94" s="499"/>
      <c r="E94" s="499"/>
      <c r="F94" s="499"/>
      <c r="G94" s="499"/>
      <c r="H94" s="499"/>
      <c r="I94" s="499"/>
      <c r="J94" s="499"/>
      <c r="K94" s="499"/>
      <c r="L94" s="499"/>
      <c r="M94" s="499"/>
      <c r="N94" s="499"/>
      <c r="O94" s="499"/>
      <c r="P94" s="499"/>
      <c r="Q94" s="499"/>
      <c r="R94" s="499"/>
      <c r="S94" s="499"/>
      <c r="T94" s="499"/>
      <c r="U94" s="499"/>
      <c r="V94" s="499"/>
      <c r="W94" s="499"/>
      <c r="X94" s="499"/>
      <c r="Y94" s="499"/>
      <c r="Z94" s="499"/>
      <c r="AA94" s="499"/>
      <c r="AB94" s="499"/>
      <c r="AC94" s="499"/>
      <c r="AD94" s="499"/>
      <c r="AE94" s="499"/>
      <c r="AF94" s="499"/>
      <c r="AH94" s="129">
        <f>COUNTA(D90:G94)</f>
        <v>0</v>
      </c>
      <c r="AI94" s="128" t="s">
        <v>162</v>
      </c>
    </row>
    <row r="95" spans="1:35" s="126" customFormat="1" ht="13.5" customHeight="1">
      <c r="A95" s="499"/>
      <c r="B95" s="499"/>
      <c r="C95" s="499" t="s">
        <v>119</v>
      </c>
      <c r="D95" s="499"/>
      <c r="E95" s="499"/>
      <c r="F95" s="499"/>
      <c r="G95" s="499"/>
      <c r="H95" s="499"/>
      <c r="I95" s="499"/>
      <c r="J95" s="499"/>
      <c r="K95" s="499"/>
      <c r="L95" s="499"/>
      <c r="M95" s="499"/>
      <c r="N95" s="499"/>
      <c r="O95" s="499"/>
      <c r="P95" s="499"/>
      <c r="Q95" s="499"/>
      <c r="R95" s="499"/>
      <c r="S95" s="499"/>
      <c r="T95" s="499"/>
      <c r="U95" s="499"/>
      <c r="V95" s="499"/>
      <c r="W95" s="499"/>
      <c r="X95" s="499"/>
      <c r="Y95" s="499"/>
      <c r="Z95" s="499"/>
      <c r="AA95" s="499"/>
      <c r="AB95" s="499"/>
      <c r="AC95" s="499"/>
      <c r="AD95" s="499"/>
      <c r="AE95" s="499"/>
      <c r="AF95" s="499"/>
    </row>
    <row r="96" spans="1:35" s="126" customFormat="1" ht="13.5" customHeight="1">
      <c r="A96" s="499"/>
      <c r="B96" s="499"/>
      <c r="C96" s="499" t="s">
        <v>100</v>
      </c>
      <c r="D96" s="499"/>
      <c r="E96" s="499"/>
      <c r="F96" s="499"/>
      <c r="G96" s="499"/>
      <c r="H96" s="499" t="s">
        <v>101</v>
      </c>
      <c r="I96" s="499"/>
      <c r="J96" s="499"/>
      <c r="K96" s="499" t="s">
        <v>102</v>
      </c>
      <c r="L96" s="499"/>
      <c r="M96" s="499"/>
      <c r="N96" s="499" t="s">
        <v>103</v>
      </c>
      <c r="O96" s="499"/>
      <c r="P96" s="499" t="s">
        <v>104</v>
      </c>
      <c r="Q96" s="499"/>
      <c r="R96" s="499" t="s">
        <v>100</v>
      </c>
      <c r="S96" s="499"/>
      <c r="T96" s="499"/>
      <c r="U96" s="499"/>
      <c r="V96" s="499"/>
      <c r="W96" s="499" t="s">
        <v>101</v>
      </c>
      <c r="X96" s="499"/>
      <c r="Y96" s="499"/>
      <c r="Z96" s="499" t="s">
        <v>102</v>
      </c>
      <c r="AA96" s="499"/>
      <c r="AB96" s="499"/>
      <c r="AC96" s="499" t="s">
        <v>103</v>
      </c>
      <c r="AD96" s="499"/>
      <c r="AE96" s="499" t="s">
        <v>104</v>
      </c>
      <c r="AF96" s="499"/>
    </row>
    <row r="97" spans="1:35" s="126" customFormat="1" ht="13.5" customHeight="1">
      <c r="A97" s="499"/>
      <c r="B97" s="499"/>
      <c r="C97" s="127">
        <v>1</v>
      </c>
      <c r="D97" s="499"/>
      <c r="E97" s="499"/>
      <c r="F97" s="499"/>
      <c r="G97" s="499"/>
      <c r="H97" s="499"/>
      <c r="I97" s="499"/>
      <c r="J97" s="499"/>
      <c r="K97" s="499"/>
      <c r="L97" s="499"/>
      <c r="M97" s="499"/>
      <c r="N97" s="499"/>
      <c r="O97" s="499"/>
      <c r="P97" s="499"/>
      <c r="Q97" s="499"/>
      <c r="R97" s="499"/>
      <c r="S97" s="499"/>
      <c r="T97" s="499"/>
      <c r="U97" s="499"/>
      <c r="V97" s="499"/>
      <c r="W97" s="499"/>
      <c r="X97" s="499"/>
      <c r="Y97" s="499"/>
      <c r="Z97" s="499"/>
      <c r="AA97" s="499"/>
      <c r="AB97" s="499"/>
      <c r="AC97" s="499"/>
      <c r="AD97" s="499"/>
      <c r="AE97" s="499"/>
      <c r="AF97" s="499"/>
    </row>
    <row r="98" spans="1:35" s="126" customFormat="1" ht="13.5" customHeight="1">
      <c r="A98" s="499"/>
      <c r="B98" s="499"/>
      <c r="C98" s="127">
        <v>2</v>
      </c>
      <c r="D98" s="499"/>
      <c r="E98" s="499"/>
      <c r="F98" s="499"/>
      <c r="G98" s="499"/>
      <c r="H98" s="499"/>
      <c r="I98" s="499"/>
      <c r="J98" s="499"/>
      <c r="K98" s="499"/>
      <c r="L98" s="499"/>
      <c r="M98" s="499"/>
      <c r="N98" s="499"/>
      <c r="O98" s="499"/>
      <c r="P98" s="499"/>
      <c r="Q98" s="499"/>
      <c r="R98" s="499"/>
      <c r="S98" s="499"/>
      <c r="T98" s="499"/>
      <c r="U98" s="499"/>
      <c r="V98" s="499"/>
      <c r="W98" s="499"/>
      <c r="X98" s="499"/>
      <c r="Y98" s="499"/>
      <c r="Z98" s="499"/>
      <c r="AA98" s="499"/>
      <c r="AB98" s="499"/>
      <c r="AC98" s="499"/>
      <c r="AD98" s="499"/>
      <c r="AE98" s="499"/>
      <c r="AF98" s="499"/>
    </row>
    <row r="99" spans="1:35" s="126" customFormat="1" ht="13.5" customHeight="1">
      <c r="A99" s="499"/>
      <c r="B99" s="499"/>
      <c r="C99" s="127">
        <v>3</v>
      </c>
      <c r="D99" s="499"/>
      <c r="E99" s="499"/>
      <c r="F99" s="499"/>
      <c r="G99" s="499"/>
      <c r="H99" s="499"/>
      <c r="I99" s="499"/>
      <c r="J99" s="499"/>
      <c r="K99" s="499"/>
      <c r="L99" s="499"/>
      <c r="M99" s="499"/>
      <c r="N99" s="499"/>
      <c r="O99" s="499"/>
      <c r="P99" s="499"/>
      <c r="Q99" s="499"/>
      <c r="R99" s="499"/>
      <c r="S99" s="499"/>
      <c r="T99" s="499"/>
      <c r="U99" s="499"/>
      <c r="V99" s="499"/>
      <c r="W99" s="499"/>
      <c r="X99" s="499"/>
      <c r="Y99" s="499"/>
      <c r="Z99" s="499"/>
      <c r="AA99" s="499"/>
      <c r="AB99" s="499"/>
      <c r="AC99" s="499"/>
      <c r="AD99" s="499"/>
      <c r="AE99" s="499"/>
      <c r="AF99" s="499"/>
      <c r="AH99" s="499" t="s">
        <v>173</v>
      </c>
      <c r="AI99" s="499"/>
    </row>
    <row r="100" spans="1:35" s="126" customFormat="1" ht="13.5" customHeight="1">
      <c r="A100" s="499"/>
      <c r="B100" s="499"/>
      <c r="C100" s="127">
        <v>4</v>
      </c>
      <c r="D100" s="499"/>
      <c r="E100" s="499"/>
      <c r="F100" s="499"/>
      <c r="G100" s="499"/>
      <c r="H100" s="499"/>
      <c r="I100" s="499"/>
      <c r="J100" s="499"/>
      <c r="K100" s="499"/>
      <c r="L100" s="499"/>
      <c r="M100" s="499"/>
      <c r="N100" s="499"/>
      <c r="O100" s="499"/>
      <c r="P100" s="499"/>
      <c r="Q100" s="499"/>
      <c r="R100" s="499"/>
      <c r="S100" s="499"/>
      <c r="T100" s="499"/>
      <c r="U100" s="499"/>
      <c r="V100" s="499"/>
      <c r="W100" s="499"/>
      <c r="X100" s="499"/>
      <c r="Y100" s="499"/>
      <c r="Z100" s="499"/>
      <c r="AA100" s="499"/>
      <c r="AB100" s="499"/>
      <c r="AC100" s="499"/>
      <c r="AD100" s="499"/>
      <c r="AE100" s="499"/>
      <c r="AF100" s="499"/>
      <c r="AH100" s="499" t="s">
        <v>44</v>
      </c>
      <c r="AI100" s="499"/>
    </row>
    <row r="101" spans="1:35" s="126" customFormat="1" ht="13.5" customHeight="1">
      <c r="A101" s="499"/>
      <c r="B101" s="499"/>
      <c r="C101" s="127">
        <v>5</v>
      </c>
      <c r="D101" s="499"/>
      <c r="E101" s="499"/>
      <c r="F101" s="499"/>
      <c r="G101" s="499"/>
      <c r="H101" s="499"/>
      <c r="I101" s="499"/>
      <c r="J101" s="499"/>
      <c r="K101" s="499"/>
      <c r="L101" s="499"/>
      <c r="M101" s="499"/>
      <c r="N101" s="499"/>
      <c r="O101" s="499"/>
      <c r="P101" s="499"/>
      <c r="Q101" s="499"/>
      <c r="R101" s="499"/>
      <c r="S101" s="499"/>
      <c r="T101" s="499"/>
      <c r="U101" s="499"/>
      <c r="V101" s="499"/>
      <c r="W101" s="499"/>
      <c r="X101" s="499"/>
      <c r="Y101" s="499"/>
      <c r="Z101" s="499"/>
      <c r="AA101" s="499"/>
      <c r="AB101" s="499"/>
      <c r="AC101" s="499"/>
      <c r="AD101" s="499"/>
      <c r="AE101" s="499"/>
      <c r="AF101" s="499"/>
      <c r="AH101" s="129">
        <f>COUNTA(D97:G101)</f>
        <v>0</v>
      </c>
      <c r="AI101" s="128" t="s">
        <v>162</v>
      </c>
    </row>
    <row r="102" spans="1:35" s="126" customFormat="1" ht="13.5" customHeight="1">
      <c r="A102" s="499"/>
      <c r="B102" s="499"/>
      <c r="C102" s="499" t="s">
        <v>120</v>
      </c>
      <c r="D102" s="499"/>
      <c r="E102" s="499"/>
      <c r="F102" s="499"/>
      <c r="G102" s="499"/>
      <c r="H102" s="499"/>
      <c r="I102" s="499"/>
      <c r="J102" s="499"/>
      <c r="K102" s="499"/>
      <c r="L102" s="499"/>
      <c r="M102" s="499"/>
      <c r="N102" s="499"/>
      <c r="O102" s="499"/>
      <c r="P102" s="499"/>
      <c r="Q102" s="499"/>
      <c r="R102" s="499"/>
      <c r="S102" s="499"/>
      <c r="T102" s="499"/>
      <c r="U102" s="499"/>
      <c r="V102" s="499"/>
      <c r="W102" s="499"/>
      <c r="X102" s="499"/>
      <c r="Y102" s="499"/>
      <c r="Z102" s="499"/>
      <c r="AA102" s="499"/>
      <c r="AB102" s="499"/>
      <c r="AC102" s="499"/>
      <c r="AD102" s="499"/>
      <c r="AE102" s="499"/>
      <c r="AF102" s="499"/>
    </row>
    <row r="103" spans="1:35" s="126" customFormat="1" ht="13.5" customHeight="1">
      <c r="A103" s="499"/>
      <c r="B103" s="499"/>
      <c r="C103" s="499" t="s">
        <v>100</v>
      </c>
      <c r="D103" s="499"/>
      <c r="E103" s="499"/>
      <c r="F103" s="499"/>
      <c r="G103" s="499"/>
      <c r="H103" s="499" t="s">
        <v>101</v>
      </c>
      <c r="I103" s="499"/>
      <c r="J103" s="499"/>
      <c r="K103" s="499" t="s">
        <v>102</v>
      </c>
      <c r="L103" s="499"/>
      <c r="M103" s="499"/>
      <c r="N103" s="499" t="s">
        <v>103</v>
      </c>
      <c r="O103" s="499"/>
      <c r="P103" s="499" t="s">
        <v>104</v>
      </c>
      <c r="Q103" s="499"/>
      <c r="R103" s="499" t="s">
        <v>100</v>
      </c>
      <c r="S103" s="499"/>
      <c r="T103" s="499"/>
      <c r="U103" s="499"/>
      <c r="V103" s="499"/>
      <c r="W103" s="499" t="s">
        <v>101</v>
      </c>
      <c r="X103" s="499"/>
      <c r="Y103" s="499"/>
      <c r="Z103" s="499" t="s">
        <v>102</v>
      </c>
      <c r="AA103" s="499"/>
      <c r="AB103" s="499"/>
      <c r="AC103" s="499" t="s">
        <v>103</v>
      </c>
      <c r="AD103" s="499"/>
      <c r="AE103" s="499" t="s">
        <v>104</v>
      </c>
      <c r="AF103" s="499"/>
    </row>
    <row r="104" spans="1:35" s="126" customFormat="1" ht="13.5" customHeight="1">
      <c r="A104" s="499"/>
      <c r="B104" s="499"/>
      <c r="C104" s="127">
        <v>1</v>
      </c>
      <c r="D104" s="499"/>
      <c r="E104" s="499"/>
      <c r="F104" s="499"/>
      <c r="G104" s="499"/>
      <c r="H104" s="499"/>
      <c r="I104" s="499"/>
      <c r="J104" s="499"/>
      <c r="K104" s="499"/>
      <c r="L104" s="499"/>
      <c r="M104" s="499"/>
      <c r="N104" s="499"/>
      <c r="O104" s="499"/>
      <c r="P104" s="499"/>
      <c r="Q104" s="499"/>
      <c r="R104" s="499"/>
      <c r="S104" s="499"/>
      <c r="T104" s="499"/>
      <c r="U104" s="499"/>
      <c r="V104" s="499"/>
      <c r="W104" s="499"/>
      <c r="X104" s="499"/>
      <c r="Y104" s="499"/>
      <c r="Z104" s="499"/>
      <c r="AA104" s="499"/>
      <c r="AB104" s="499"/>
      <c r="AC104" s="499"/>
      <c r="AD104" s="499"/>
      <c r="AE104" s="499"/>
      <c r="AF104" s="499"/>
    </row>
    <row r="105" spans="1:35" s="126" customFormat="1" ht="13.5" customHeight="1">
      <c r="A105" s="499"/>
      <c r="B105" s="499"/>
      <c r="C105" s="127">
        <v>2</v>
      </c>
      <c r="D105" s="499"/>
      <c r="E105" s="499"/>
      <c r="F105" s="499"/>
      <c r="G105" s="499"/>
      <c r="H105" s="499"/>
      <c r="I105" s="499"/>
      <c r="J105" s="499"/>
      <c r="K105" s="499"/>
      <c r="L105" s="499"/>
      <c r="M105" s="499"/>
      <c r="N105" s="499"/>
      <c r="O105" s="499"/>
      <c r="P105" s="499"/>
      <c r="Q105" s="499"/>
      <c r="R105" s="499"/>
      <c r="S105" s="499"/>
      <c r="T105" s="499"/>
      <c r="U105" s="499"/>
      <c r="V105" s="499"/>
      <c r="W105" s="499"/>
      <c r="X105" s="499"/>
      <c r="Y105" s="499"/>
      <c r="Z105" s="499"/>
      <c r="AA105" s="499"/>
      <c r="AB105" s="499"/>
      <c r="AC105" s="499"/>
      <c r="AD105" s="499"/>
      <c r="AE105" s="499"/>
      <c r="AF105" s="499"/>
    </row>
    <row r="106" spans="1:35" s="126" customFormat="1" ht="13.5" customHeight="1">
      <c r="A106" s="499"/>
      <c r="B106" s="499"/>
      <c r="C106" s="127">
        <v>3</v>
      </c>
      <c r="D106" s="499"/>
      <c r="E106" s="499"/>
      <c r="F106" s="499"/>
      <c r="G106" s="499"/>
      <c r="H106" s="499"/>
      <c r="I106" s="499"/>
      <c r="J106" s="499"/>
      <c r="K106" s="499"/>
      <c r="L106" s="499"/>
      <c r="M106" s="499"/>
      <c r="N106" s="499"/>
      <c r="O106" s="499"/>
      <c r="P106" s="499"/>
      <c r="Q106" s="499"/>
      <c r="R106" s="499"/>
      <c r="S106" s="499"/>
      <c r="T106" s="499"/>
      <c r="U106" s="499"/>
      <c r="V106" s="499"/>
      <c r="W106" s="499"/>
      <c r="X106" s="499"/>
      <c r="Y106" s="499"/>
      <c r="Z106" s="499"/>
      <c r="AA106" s="499"/>
      <c r="AB106" s="499"/>
      <c r="AC106" s="499"/>
      <c r="AD106" s="499"/>
      <c r="AE106" s="499"/>
      <c r="AF106" s="499"/>
      <c r="AH106" s="499" t="s">
        <v>174</v>
      </c>
      <c r="AI106" s="499"/>
    </row>
    <row r="107" spans="1:35" s="126" customFormat="1" ht="13.5" customHeight="1">
      <c r="A107" s="499"/>
      <c r="B107" s="499"/>
      <c r="C107" s="127">
        <v>4</v>
      </c>
      <c r="D107" s="499"/>
      <c r="E107" s="499"/>
      <c r="F107" s="499"/>
      <c r="G107" s="499"/>
      <c r="H107" s="499"/>
      <c r="I107" s="499"/>
      <c r="J107" s="499"/>
      <c r="K107" s="499"/>
      <c r="L107" s="499"/>
      <c r="M107" s="499"/>
      <c r="N107" s="499"/>
      <c r="O107" s="499"/>
      <c r="P107" s="499"/>
      <c r="Q107" s="499"/>
      <c r="R107" s="499"/>
      <c r="S107" s="499"/>
      <c r="T107" s="499"/>
      <c r="U107" s="499"/>
      <c r="V107" s="499"/>
      <c r="W107" s="499"/>
      <c r="X107" s="499"/>
      <c r="Y107" s="499"/>
      <c r="Z107" s="499"/>
      <c r="AA107" s="499"/>
      <c r="AB107" s="499"/>
      <c r="AC107" s="499"/>
      <c r="AD107" s="499"/>
      <c r="AE107" s="499"/>
      <c r="AF107" s="499"/>
      <c r="AH107" s="499" t="s">
        <v>44</v>
      </c>
      <c r="AI107" s="499"/>
    </row>
    <row r="108" spans="1:35" s="126" customFormat="1" ht="13.5" customHeight="1">
      <c r="A108" s="499"/>
      <c r="B108" s="499"/>
      <c r="C108" s="127">
        <v>5</v>
      </c>
      <c r="D108" s="499"/>
      <c r="E108" s="499"/>
      <c r="F108" s="499"/>
      <c r="G108" s="499"/>
      <c r="H108" s="499"/>
      <c r="I108" s="499"/>
      <c r="J108" s="499"/>
      <c r="K108" s="499"/>
      <c r="L108" s="499"/>
      <c r="M108" s="499"/>
      <c r="N108" s="499"/>
      <c r="O108" s="499"/>
      <c r="P108" s="499"/>
      <c r="Q108" s="499"/>
      <c r="R108" s="499"/>
      <c r="S108" s="499"/>
      <c r="T108" s="499"/>
      <c r="U108" s="499"/>
      <c r="V108" s="499"/>
      <c r="W108" s="499"/>
      <c r="X108" s="499"/>
      <c r="Y108" s="499"/>
      <c r="Z108" s="499"/>
      <c r="AA108" s="499"/>
      <c r="AB108" s="499"/>
      <c r="AC108" s="499"/>
      <c r="AD108" s="499"/>
      <c r="AE108" s="499"/>
      <c r="AF108" s="499"/>
      <c r="AH108" s="129">
        <f>COUNTA(D104:G108)</f>
        <v>0</v>
      </c>
      <c r="AI108" s="128" t="s">
        <v>162</v>
      </c>
    </row>
    <row r="109" spans="1:35" s="126" customFormat="1" ht="13.5" customHeight="1">
      <c r="A109" s="499"/>
      <c r="B109" s="499"/>
      <c r="C109" s="499" t="s">
        <v>121</v>
      </c>
      <c r="D109" s="499"/>
      <c r="E109" s="499"/>
      <c r="F109" s="499"/>
      <c r="G109" s="499"/>
      <c r="H109" s="499"/>
      <c r="I109" s="499"/>
      <c r="J109" s="499"/>
      <c r="K109" s="499"/>
      <c r="L109" s="499"/>
      <c r="M109" s="499"/>
      <c r="N109" s="499"/>
      <c r="O109" s="499"/>
      <c r="P109" s="499"/>
      <c r="Q109" s="499"/>
      <c r="R109" s="499"/>
      <c r="S109" s="499"/>
      <c r="T109" s="499"/>
      <c r="U109" s="499"/>
      <c r="V109" s="499"/>
      <c r="W109" s="499"/>
      <c r="X109" s="499"/>
      <c r="Y109" s="499"/>
      <c r="Z109" s="499"/>
      <c r="AA109" s="499"/>
      <c r="AB109" s="499"/>
      <c r="AC109" s="499"/>
      <c r="AD109" s="499"/>
      <c r="AE109" s="499"/>
      <c r="AF109" s="499"/>
    </row>
    <row r="110" spans="1:35" s="126" customFormat="1" ht="13.5" customHeight="1">
      <c r="A110" s="499"/>
      <c r="B110" s="499"/>
      <c r="C110" s="499" t="s">
        <v>100</v>
      </c>
      <c r="D110" s="499"/>
      <c r="E110" s="499"/>
      <c r="F110" s="499"/>
      <c r="G110" s="499"/>
      <c r="H110" s="499" t="s">
        <v>101</v>
      </c>
      <c r="I110" s="499"/>
      <c r="J110" s="499"/>
      <c r="K110" s="499" t="s">
        <v>102</v>
      </c>
      <c r="L110" s="499"/>
      <c r="M110" s="499"/>
      <c r="N110" s="499" t="s">
        <v>122</v>
      </c>
      <c r="O110" s="499"/>
      <c r="P110" s="499"/>
      <c r="Q110" s="499"/>
      <c r="R110" s="499" t="s">
        <v>123</v>
      </c>
      <c r="S110" s="499"/>
      <c r="T110" s="499"/>
      <c r="U110" s="499"/>
      <c r="V110" s="499"/>
      <c r="W110" s="499"/>
      <c r="X110" s="499"/>
      <c r="Y110" s="499"/>
      <c r="Z110" s="499"/>
      <c r="AA110" s="499"/>
      <c r="AB110" s="499"/>
      <c r="AC110" s="499"/>
      <c r="AD110" s="499"/>
      <c r="AE110" s="499"/>
      <c r="AF110" s="499"/>
    </row>
    <row r="111" spans="1:35" s="126" customFormat="1" ht="13.5" customHeight="1">
      <c r="A111" s="499"/>
      <c r="B111" s="499"/>
      <c r="C111" s="127">
        <v>1</v>
      </c>
      <c r="D111" s="499"/>
      <c r="E111" s="499"/>
      <c r="F111" s="499"/>
      <c r="G111" s="499"/>
      <c r="H111" s="499"/>
      <c r="I111" s="499"/>
      <c r="J111" s="499"/>
      <c r="K111" s="499"/>
      <c r="L111" s="499"/>
      <c r="M111" s="499"/>
      <c r="N111" s="499"/>
      <c r="O111" s="499"/>
      <c r="P111" s="499"/>
      <c r="Q111" s="499"/>
      <c r="R111" s="499"/>
      <c r="S111" s="499"/>
      <c r="T111" s="499"/>
      <c r="U111" s="499"/>
      <c r="V111" s="499"/>
      <c r="W111" s="499"/>
      <c r="X111" s="499"/>
      <c r="Y111" s="499"/>
      <c r="Z111" s="499"/>
      <c r="AA111" s="499"/>
      <c r="AB111" s="499"/>
      <c r="AC111" s="499"/>
      <c r="AD111" s="499"/>
      <c r="AE111" s="499"/>
      <c r="AF111" s="499"/>
    </row>
    <row r="112" spans="1:35" s="126" customFormat="1" ht="13.5" customHeight="1">
      <c r="A112" s="499"/>
      <c r="B112" s="499"/>
      <c r="C112" s="127">
        <v>2</v>
      </c>
      <c r="D112" s="499"/>
      <c r="E112" s="499"/>
      <c r="F112" s="499"/>
      <c r="G112" s="499"/>
      <c r="H112" s="499"/>
      <c r="I112" s="499"/>
      <c r="J112" s="499"/>
      <c r="K112" s="499"/>
      <c r="L112" s="499"/>
      <c r="M112" s="499"/>
      <c r="N112" s="499"/>
      <c r="O112" s="499"/>
      <c r="P112" s="499"/>
      <c r="Q112" s="499"/>
      <c r="R112" s="499"/>
      <c r="S112" s="499"/>
      <c r="T112" s="499"/>
      <c r="U112" s="499"/>
      <c r="V112" s="499"/>
      <c r="W112" s="499"/>
      <c r="X112" s="499"/>
      <c r="Y112" s="499"/>
      <c r="Z112" s="499"/>
      <c r="AA112" s="499"/>
      <c r="AB112" s="499"/>
      <c r="AC112" s="499"/>
      <c r="AD112" s="499"/>
      <c r="AE112" s="499"/>
      <c r="AF112" s="499"/>
    </row>
    <row r="113" spans="1:35" s="126" customFormat="1" ht="13.5" customHeight="1">
      <c r="A113" s="499"/>
      <c r="B113" s="499"/>
      <c r="C113" s="127">
        <v>3</v>
      </c>
      <c r="D113" s="499"/>
      <c r="E113" s="499"/>
      <c r="F113" s="499"/>
      <c r="G113" s="499"/>
      <c r="H113" s="499"/>
      <c r="I113" s="499"/>
      <c r="J113" s="499"/>
      <c r="K113" s="499"/>
      <c r="L113" s="499"/>
      <c r="M113" s="499"/>
      <c r="N113" s="499"/>
      <c r="O113" s="499"/>
      <c r="P113" s="499"/>
      <c r="Q113" s="499"/>
      <c r="R113" s="499"/>
      <c r="S113" s="499"/>
      <c r="T113" s="499"/>
      <c r="U113" s="499"/>
      <c r="V113" s="499"/>
      <c r="W113" s="499"/>
      <c r="X113" s="499"/>
      <c r="Y113" s="499"/>
      <c r="Z113" s="499"/>
      <c r="AA113" s="499"/>
      <c r="AB113" s="499"/>
      <c r="AC113" s="499"/>
      <c r="AD113" s="499"/>
      <c r="AE113" s="499"/>
      <c r="AF113" s="499"/>
    </row>
    <row r="114" spans="1:35" s="126" customFormat="1" ht="13.5" customHeight="1">
      <c r="A114" s="499"/>
      <c r="B114" s="499"/>
      <c r="C114" s="127">
        <v>4</v>
      </c>
      <c r="D114" s="499"/>
      <c r="E114" s="499"/>
      <c r="F114" s="499"/>
      <c r="G114" s="499"/>
      <c r="H114" s="499"/>
      <c r="I114" s="499"/>
      <c r="J114" s="499"/>
      <c r="K114" s="499"/>
      <c r="L114" s="499"/>
      <c r="M114" s="499"/>
      <c r="N114" s="499"/>
      <c r="O114" s="499"/>
      <c r="P114" s="499"/>
      <c r="Q114" s="499"/>
      <c r="R114" s="499"/>
      <c r="S114" s="499"/>
      <c r="T114" s="499"/>
      <c r="U114" s="499"/>
      <c r="V114" s="499"/>
      <c r="W114" s="499"/>
      <c r="X114" s="499"/>
      <c r="Y114" s="499"/>
      <c r="Z114" s="499"/>
      <c r="AA114" s="499"/>
      <c r="AB114" s="499"/>
      <c r="AC114" s="499"/>
      <c r="AD114" s="499"/>
      <c r="AE114" s="499"/>
      <c r="AF114" s="499"/>
    </row>
    <row r="115" spans="1:35" s="126" customFormat="1" ht="13.5" customHeight="1">
      <c r="A115" s="499"/>
      <c r="B115" s="499"/>
      <c r="C115" s="127">
        <v>5</v>
      </c>
      <c r="D115" s="499"/>
      <c r="E115" s="499"/>
      <c r="F115" s="499"/>
      <c r="G115" s="499"/>
      <c r="H115" s="499"/>
      <c r="I115" s="499"/>
      <c r="J115" s="499"/>
      <c r="K115" s="499"/>
      <c r="L115" s="499"/>
      <c r="M115" s="499"/>
      <c r="N115" s="499"/>
      <c r="O115" s="499"/>
      <c r="P115" s="499"/>
      <c r="Q115" s="499"/>
      <c r="R115" s="499"/>
      <c r="S115" s="499"/>
      <c r="T115" s="499"/>
      <c r="U115" s="499"/>
      <c r="V115" s="499"/>
      <c r="W115" s="499"/>
      <c r="X115" s="499"/>
      <c r="Y115" s="499"/>
      <c r="Z115" s="499"/>
      <c r="AA115" s="499"/>
      <c r="AB115" s="499"/>
      <c r="AC115" s="499"/>
      <c r="AD115" s="499"/>
      <c r="AE115" s="499"/>
      <c r="AF115" s="499"/>
    </row>
    <row r="116" spans="1:35" s="126" customFormat="1" ht="13.5" customHeight="1">
      <c r="A116" s="499"/>
      <c r="B116" s="499"/>
      <c r="C116" s="127">
        <v>6</v>
      </c>
      <c r="D116" s="499"/>
      <c r="E116" s="499"/>
      <c r="F116" s="499"/>
      <c r="G116" s="499"/>
      <c r="H116" s="499"/>
      <c r="I116" s="499"/>
      <c r="J116" s="499"/>
      <c r="K116" s="499"/>
      <c r="L116" s="499"/>
      <c r="M116" s="499"/>
      <c r="N116" s="499"/>
      <c r="O116" s="499"/>
      <c r="P116" s="499"/>
      <c r="Q116" s="499"/>
      <c r="R116" s="499"/>
      <c r="S116" s="499"/>
      <c r="T116" s="499"/>
      <c r="U116" s="499"/>
      <c r="V116" s="499"/>
      <c r="W116" s="499"/>
      <c r="X116" s="499"/>
      <c r="Y116" s="499"/>
      <c r="Z116" s="499"/>
      <c r="AA116" s="499"/>
      <c r="AB116" s="499"/>
      <c r="AC116" s="499"/>
      <c r="AD116" s="499"/>
      <c r="AE116" s="499"/>
      <c r="AF116" s="499"/>
    </row>
    <row r="117" spans="1:35" s="126" customFormat="1" ht="13.5" customHeight="1">
      <c r="A117" s="499"/>
      <c r="B117" s="499"/>
      <c r="C117" s="127">
        <v>7</v>
      </c>
      <c r="D117" s="499"/>
      <c r="E117" s="499"/>
      <c r="F117" s="499"/>
      <c r="G117" s="499"/>
      <c r="H117" s="499"/>
      <c r="I117" s="499"/>
      <c r="J117" s="499"/>
      <c r="K117" s="499"/>
      <c r="L117" s="499"/>
      <c r="M117" s="499"/>
      <c r="N117" s="499"/>
      <c r="O117" s="499"/>
      <c r="P117" s="499"/>
      <c r="Q117" s="499"/>
      <c r="R117" s="499"/>
      <c r="S117" s="499"/>
      <c r="T117" s="499"/>
      <c r="U117" s="499"/>
      <c r="V117" s="499"/>
      <c r="W117" s="499"/>
      <c r="X117" s="499"/>
      <c r="Y117" s="499"/>
      <c r="Z117" s="499"/>
      <c r="AA117" s="499"/>
      <c r="AB117" s="499"/>
      <c r="AC117" s="499"/>
      <c r="AD117" s="499"/>
      <c r="AE117" s="499"/>
      <c r="AF117" s="499"/>
    </row>
    <row r="118" spans="1:35" s="126" customFormat="1" ht="13.5" customHeight="1">
      <c r="A118" s="499"/>
      <c r="B118" s="499"/>
      <c r="C118" s="127">
        <v>8</v>
      </c>
      <c r="D118" s="499"/>
      <c r="E118" s="499"/>
      <c r="F118" s="499"/>
      <c r="G118" s="499"/>
      <c r="H118" s="499"/>
      <c r="I118" s="499"/>
      <c r="J118" s="499"/>
      <c r="K118" s="499"/>
      <c r="L118" s="499"/>
      <c r="M118" s="499"/>
      <c r="N118" s="499"/>
      <c r="O118" s="499"/>
      <c r="P118" s="499"/>
      <c r="Q118" s="499"/>
      <c r="R118" s="499"/>
      <c r="S118" s="499"/>
      <c r="T118" s="499"/>
      <c r="U118" s="499"/>
      <c r="V118" s="499"/>
      <c r="W118" s="499"/>
      <c r="X118" s="499"/>
      <c r="Y118" s="499"/>
      <c r="Z118" s="499"/>
      <c r="AA118" s="499"/>
      <c r="AB118" s="499"/>
      <c r="AC118" s="499"/>
      <c r="AD118" s="499"/>
      <c r="AE118" s="499"/>
      <c r="AF118" s="499"/>
      <c r="AH118" s="499" t="s">
        <v>175</v>
      </c>
      <c r="AI118" s="499"/>
    </row>
    <row r="119" spans="1:35" s="126" customFormat="1" ht="13.5" customHeight="1">
      <c r="A119" s="499"/>
      <c r="B119" s="499"/>
      <c r="C119" s="127">
        <v>9</v>
      </c>
      <c r="D119" s="499"/>
      <c r="E119" s="499"/>
      <c r="F119" s="499"/>
      <c r="G119" s="499"/>
      <c r="H119" s="499"/>
      <c r="I119" s="499"/>
      <c r="J119" s="499"/>
      <c r="K119" s="499"/>
      <c r="L119" s="499"/>
      <c r="M119" s="499"/>
      <c r="N119" s="499"/>
      <c r="O119" s="499"/>
      <c r="P119" s="499"/>
      <c r="Q119" s="499"/>
      <c r="R119" s="499"/>
      <c r="S119" s="499"/>
      <c r="T119" s="499"/>
      <c r="U119" s="499"/>
      <c r="V119" s="499"/>
      <c r="W119" s="499"/>
      <c r="X119" s="499"/>
      <c r="Y119" s="499"/>
      <c r="Z119" s="499"/>
      <c r="AA119" s="499"/>
      <c r="AB119" s="499"/>
      <c r="AC119" s="499"/>
      <c r="AD119" s="499"/>
      <c r="AE119" s="499"/>
      <c r="AF119" s="499"/>
      <c r="AH119" s="499" t="s">
        <v>44</v>
      </c>
      <c r="AI119" s="499"/>
    </row>
    <row r="120" spans="1:35" s="126" customFormat="1" ht="13.5" customHeight="1">
      <c r="A120" s="499"/>
      <c r="B120" s="499"/>
      <c r="C120" s="127">
        <v>10</v>
      </c>
      <c r="D120" s="499"/>
      <c r="E120" s="499"/>
      <c r="F120" s="499"/>
      <c r="G120" s="499"/>
      <c r="H120" s="499"/>
      <c r="I120" s="499"/>
      <c r="J120" s="499"/>
      <c r="K120" s="499"/>
      <c r="L120" s="499"/>
      <c r="M120" s="499"/>
      <c r="N120" s="499"/>
      <c r="O120" s="499"/>
      <c r="P120" s="499"/>
      <c r="Q120" s="499"/>
      <c r="R120" s="499"/>
      <c r="S120" s="499"/>
      <c r="T120" s="499"/>
      <c r="U120" s="499"/>
      <c r="V120" s="499"/>
      <c r="W120" s="499"/>
      <c r="X120" s="499"/>
      <c r="Y120" s="499"/>
      <c r="Z120" s="499"/>
      <c r="AA120" s="499"/>
      <c r="AB120" s="499"/>
      <c r="AC120" s="499"/>
      <c r="AD120" s="499"/>
      <c r="AE120" s="499"/>
      <c r="AF120" s="499"/>
      <c r="AH120" s="129">
        <f>COUNTA(D111:G120)</f>
        <v>0</v>
      </c>
      <c r="AI120" s="128" t="s">
        <v>162</v>
      </c>
    </row>
    <row r="121" spans="1:35" ht="12.75"/>
    <row r="127" spans="1:35" ht="12" customHeight="1">
      <c r="AE127" s="114" t="s">
        <v>124</v>
      </c>
    </row>
  </sheetData>
  <sheetProtection formatCells="0" formatColumns="0" formatRows="0" insertHyperlinks="0" autoFilter="0" pivotTables="0"/>
  <mergeCells count="972"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D12" sqref="D12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499"/>
      <c r="C1" s="499" t="s">
        <v>57</v>
      </c>
      <c r="D1" s="499"/>
      <c r="E1" s="499"/>
      <c r="F1" s="499"/>
      <c r="G1" s="499"/>
      <c r="H1" s="499"/>
      <c r="I1" s="499"/>
      <c r="J1" s="499"/>
      <c r="K1" s="499"/>
      <c r="L1" s="499"/>
      <c r="M1" s="499"/>
      <c r="N1" s="499"/>
      <c r="O1" s="499"/>
      <c r="P1" s="499"/>
      <c r="Q1" s="499"/>
      <c r="R1" s="499"/>
    </row>
    <row r="2" spans="2:18" ht="12.75" thickBot="1">
      <c r="B2" s="499"/>
      <c r="C2" s="186" t="s">
        <v>158</v>
      </c>
      <c r="D2" s="187" t="s">
        <v>57</v>
      </c>
      <c r="E2" s="188" t="s">
        <v>158</v>
      </c>
      <c r="F2" s="187" t="s">
        <v>57</v>
      </c>
      <c r="G2" s="188" t="s">
        <v>158</v>
      </c>
      <c r="H2" s="187" t="s">
        <v>57</v>
      </c>
      <c r="I2" s="188" t="s">
        <v>158</v>
      </c>
      <c r="J2" s="187" t="s">
        <v>57</v>
      </c>
      <c r="K2" s="188" t="s">
        <v>158</v>
      </c>
      <c r="L2" s="187" t="s">
        <v>57</v>
      </c>
      <c r="M2" s="188" t="s">
        <v>158</v>
      </c>
      <c r="N2" s="187" t="s">
        <v>57</v>
      </c>
      <c r="O2" s="188" t="s">
        <v>158</v>
      </c>
      <c r="P2" s="187" t="s">
        <v>57</v>
      </c>
      <c r="Q2" s="188" t="s">
        <v>158</v>
      </c>
      <c r="R2" s="189" t="s">
        <v>57</v>
      </c>
    </row>
    <row r="3" spans="2:18" ht="12.75" thickTop="1">
      <c r="B3" s="25">
        <v>1</v>
      </c>
      <c r="C3" s="162" t="str">
        <f>'1'!$K$5</f>
        <v>西舘　翔子</v>
      </c>
      <c r="D3" s="163" t="str">
        <f>'1'!$P$5</f>
        <v>公休</v>
      </c>
      <c r="E3" s="164" t="str">
        <f>'1'!$T$5</f>
        <v>小屋敷　千瑛</v>
      </c>
      <c r="F3" s="163" t="str">
        <f>'1'!$Y$5</f>
        <v>日勤</v>
      </c>
      <c r="G3" s="164" t="str">
        <f>'1'!$AC$5</f>
        <v>大川　祥子</v>
      </c>
      <c r="H3" s="163" t="str">
        <f>'1'!$AH$5</f>
        <v>日勤</v>
      </c>
      <c r="I3" s="164" t="str">
        <f>'1'!$AL$5</f>
        <v>吉田　久美子</v>
      </c>
      <c r="J3" s="163" t="str">
        <f>'1'!$AP$5</f>
        <v>日勤</v>
      </c>
      <c r="K3" s="164">
        <f>'1'!$K$6</f>
        <v>0</v>
      </c>
      <c r="L3" s="163">
        <f>'1'!P6</f>
        <v>0</v>
      </c>
      <c r="M3" s="163">
        <f>'1'!T6</f>
        <v>0</v>
      </c>
      <c r="N3" s="163">
        <f>'1'!Y6</f>
        <v>0</v>
      </c>
      <c r="O3" s="163">
        <f>'1'!AC6</f>
        <v>0</v>
      </c>
      <c r="P3" s="163">
        <f>'1'!AH6</f>
        <v>0</v>
      </c>
      <c r="Q3" s="163">
        <f>'1'!AL6</f>
        <v>0</v>
      </c>
      <c r="R3" s="165">
        <f>'1'!AP6</f>
        <v>0</v>
      </c>
    </row>
    <row r="4" spans="2:18">
      <c r="B4" s="24">
        <v>2</v>
      </c>
      <c r="C4" s="166" t="str">
        <f>'2'!$K$5</f>
        <v>西舘　翔子</v>
      </c>
      <c r="D4" s="167">
        <f>'2'!$P$5</f>
        <v>0</v>
      </c>
      <c r="E4" s="168" t="str">
        <f>'2'!$T$5</f>
        <v>小屋敷　千瑛</v>
      </c>
      <c r="F4" s="167">
        <f>'2'!$Y$5</f>
        <v>0</v>
      </c>
      <c r="G4" s="168" t="str">
        <f>'2'!$AC$5</f>
        <v>大川　祥子</v>
      </c>
      <c r="H4" s="167">
        <f>'2'!$AH$5</f>
        <v>0</v>
      </c>
      <c r="I4" s="168" t="str">
        <f>'2'!$AL$5</f>
        <v>吉田　久美子</v>
      </c>
      <c r="J4" s="167">
        <f>'2'!$AP$5</f>
        <v>0</v>
      </c>
      <c r="K4" s="168">
        <f>'2'!$K$6</f>
        <v>0</v>
      </c>
      <c r="L4" s="167">
        <f>'2'!P6</f>
        <v>0</v>
      </c>
      <c r="M4" s="167">
        <f>'2'!T6</f>
        <v>0</v>
      </c>
      <c r="N4" s="167">
        <f>'2'!Y6</f>
        <v>0</v>
      </c>
      <c r="O4" s="167">
        <f>'2'!AC6</f>
        <v>0</v>
      </c>
      <c r="P4" s="167">
        <f>'2'!AH6</f>
        <v>0</v>
      </c>
      <c r="Q4" s="167">
        <f>'2'!AL6</f>
        <v>0</v>
      </c>
      <c r="R4" s="169">
        <f>'2'!AP6</f>
        <v>0</v>
      </c>
    </row>
    <row r="5" spans="2:18">
      <c r="B5" s="24">
        <v>3</v>
      </c>
      <c r="C5" s="166" t="str">
        <f>'3'!$K$5</f>
        <v>西舘　翔子</v>
      </c>
      <c r="D5" s="167">
        <f>'3'!$P$5</f>
        <v>0</v>
      </c>
      <c r="E5" s="168" t="str">
        <f>'3'!$T$5</f>
        <v>小屋敷　千瑛</v>
      </c>
      <c r="F5" s="167">
        <f>'3'!$Y$5</f>
        <v>0</v>
      </c>
      <c r="G5" s="168" t="str">
        <f>'3'!$AC$5</f>
        <v>大川　祥子</v>
      </c>
      <c r="H5" s="167">
        <f>'3'!$AH$5</f>
        <v>0</v>
      </c>
      <c r="I5" s="168" t="str">
        <f>'3'!$AL$5</f>
        <v>吉田　久美子</v>
      </c>
      <c r="J5" s="167">
        <f>'3'!$AP$5</f>
        <v>0</v>
      </c>
      <c r="K5" s="168">
        <f>'3'!$K$6</f>
        <v>0</v>
      </c>
      <c r="L5" s="167">
        <f>'3'!P6</f>
        <v>0</v>
      </c>
      <c r="M5" s="167">
        <f>'3'!T6</f>
        <v>0</v>
      </c>
      <c r="N5" s="167">
        <f>'3'!Y6</f>
        <v>0</v>
      </c>
      <c r="O5" s="167">
        <f>'3'!AC6</f>
        <v>0</v>
      </c>
      <c r="P5" s="167">
        <f>'3'!AH6</f>
        <v>0</v>
      </c>
      <c r="Q5" s="167">
        <f>'3'!AL6</f>
        <v>0</v>
      </c>
      <c r="R5" s="169">
        <f>'3'!AP6</f>
        <v>0</v>
      </c>
    </row>
    <row r="6" spans="2:18">
      <c r="B6" s="24">
        <v>4</v>
      </c>
      <c r="C6" s="166" t="str">
        <f>'4'!$K$5</f>
        <v>西舘　翔子</v>
      </c>
      <c r="D6" s="167">
        <f>'4'!$P$5</f>
        <v>0</v>
      </c>
      <c r="E6" s="168" t="str">
        <f>'4'!$T$5</f>
        <v>小屋敷　千瑛</v>
      </c>
      <c r="F6" s="167">
        <f>'4'!$Y$5</f>
        <v>0</v>
      </c>
      <c r="G6" s="168" t="str">
        <f>'4'!$AC$5</f>
        <v>大川　祥子</v>
      </c>
      <c r="H6" s="167">
        <f>'4'!$AH$5</f>
        <v>0</v>
      </c>
      <c r="I6" s="168" t="str">
        <f>'4'!$AL$5</f>
        <v>吉田　久美子</v>
      </c>
      <c r="J6" s="167">
        <f>'4'!$AP$5</f>
        <v>0</v>
      </c>
      <c r="K6" s="168">
        <f>'4'!$K$6</f>
        <v>0</v>
      </c>
      <c r="L6" s="167">
        <f>'4'!P6</f>
        <v>0</v>
      </c>
      <c r="M6" s="167">
        <f>'4'!T6</f>
        <v>0</v>
      </c>
      <c r="N6" s="167">
        <f>'4'!Y6</f>
        <v>0</v>
      </c>
      <c r="O6" s="167">
        <f>'4'!AC6</f>
        <v>0</v>
      </c>
      <c r="P6" s="167">
        <f>'4'!AH6</f>
        <v>0</v>
      </c>
      <c r="Q6" s="167">
        <f>'4'!AL6</f>
        <v>0</v>
      </c>
      <c r="R6" s="169">
        <f>'4'!AP6</f>
        <v>0</v>
      </c>
    </row>
    <row r="7" spans="2:18">
      <c r="B7" s="24">
        <v>5</v>
      </c>
      <c r="C7" s="166" t="str">
        <f>'5'!$K$5</f>
        <v>西舘　翔子</v>
      </c>
      <c r="D7" s="167">
        <f>'5'!$P$5</f>
        <v>0</v>
      </c>
      <c r="E7" s="168" t="str">
        <f>'5'!$T$5</f>
        <v>小屋敷　千瑛</v>
      </c>
      <c r="F7" s="167">
        <f>'5'!$Y$5</f>
        <v>0</v>
      </c>
      <c r="G7" s="168" t="str">
        <f>'5'!$AC$5</f>
        <v>大川　祥子</v>
      </c>
      <c r="H7" s="167">
        <f>'5'!$AH$5</f>
        <v>0</v>
      </c>
      <c r="I7" s="168" t="str">
        <f>'5'!$AL$5</f>
        <v>吉田　久美子</v>
      </c>
      <c r="J7" s="167">
        <f>'5'!$AP$5</f>
        <v>0</v>
      </c>
      <c r="K7" s="168">
        <f>'5'!$K$6</f>
        <v>0</v>
      </c>
      <c r="L7" s="167">
        <f>'5'!P6</f>
        <v>0</v>
      </c>
      <c r="M7" s="167">
        <f>'5'!T6</f>
        <v>0</v>
      </c>
      <c r="N7" s="167">
        <f>'5'!Y6</f>
        <v>0</v>
      </c>
      <c r="O7" s="167">
        <f>'5'!AC6</f>
        <v>0</v>
      </c>
      <c r="P7" s="167">
        <f>'5'!AH6</f>
        <v>0</v>
      </c>
      <c r="Q7" s="167">
        <f>'5'!AL6</f>
        <v>0</v>
      </c>
      <c r="R7" s="169">
        <f>'5'!AP6</f>
        <v>0</v>
      </c>
    </row>
    <row r="8" spans="2:18">
      <c r="B8" s="24">
        <v>6</v>
      </c>
      <c r="C8" s="166" t="str">
        <f>'6'!$K$5</f>
        <v>西舘　翔子</v>
      </c>
      <c r="D8" s="167">
        <f>'6'!$P$5</f>
        <v>0</v>
      </c>
      <c r="E8" s="168" t="str">
        <f>'6'!$T$5</f>
        <v>小屋敷　千瑛</v>
      </c>
      <c r="F8" s="167">
        <f>'6'!$Y$5</f>
        <v>0</v>
      </c>
      <c r="G8" s="168" t="str">
        <f>'6'!$AC$5</f>
        <v>大川　祥子</v>
      </c>
      <c r="H8" s="167">
        <f>'6'!$AH$5</f>
        <v>0</v>
      </c>
      <c r="I8" s="168" t="str">
        <f>'6'!$AL$5</f>
        <v>吉田　久美子</v>
      </c>
      <c r="J8" s="167">
        <f>'6'!$AP$5</f>
        <v>0</v>
      </c>
      <c r="K8" s="168">
        <f>'6'!$K$6</f>
        <v>0</v>
      </c>
      <c r="L8" s="167">
        <f>'6'!P6</f>
        <v>0</v>
      </c>
      <c r="M8" s="167">
        <f>'6'!T6</f>
        <v>0</v>
      </c>
      <c r="N8" s="167">
        <f>'6'!Y6</f>
        <v>0</v>
      </c>
      <c r="O8" s="167">
        <f>'6'!AC6</f>
        <v>0</v>
      </c>
      <c r="P8" s="167">
        <f>'6'!AH6</f>
        <v>0</v>
      </c>
      <c r="Q8" s="167">
        <f>'6'!AL6</f>
        <v>0</v>
      </c>
      <c r="R8" s="169">
        <f>'6'!AP6</f>
        <v>0</v>
      </c>
    </row>
    <row r="9" spans="2:18">
      <c r="B9" s="24">
        <v>7</v>
      </c>
      <c r="C9" s="166" t="str">
        <f>'7'!$K$5</f>
        <v>西舘　翔子</v>
      </c>
      <c r="D9" s="167">
        <f>'7'!$P$5</f>
        <v>0</v>
      </c>
      <c r="E9" s="168" t="str">
        <f>'7'!$T$5</f>
        <v>小屋敷　千瑛</v>
      </c>
      <c r="F9" s="167">
        <f>'7'!$Y$5</f>
        <v>0</v>
      </c>
      <c r="G9" s="168" t="str">
        <f>'7'!$AC$5</f>
        <v>大川　祥子</v>
      </c>
      <c r="H9" s="167">
        <f>'7'!$AH$5</f>
        <v>0</v>
      </c>
      <c r="I9" s="168" t="str">
        <f>'7'!$AL$5</f>
        <v>吉田　久美子</v>
      </c>
      <c r="J9" s="167">
        <f>'7'!$AP$5</f>
        <v>0</v>
      </c>
      <c r="K9" s="168">
        <f>'7'!$K$6</f>
        <v>0</v>
      </c>
      <c r="L9" s="167">
        <f>'7'!P6</f>
        <v>0</v>
      </c>
      <c r="M9" s="167">
        <f>'7'!T6</f>
        <v>0</v>
      </c>
      <c r="N9" s="167">
        <f>'7'!Y6</f>
        <v>0</v>
      </c>
      <c r="O9" s="167">
        <f>'7'!AC6</f>
        <v>0</v>
      </c>
      <c r="P9" s="167">
        <f>'7'!AH6</f>
        <v>0</v>
      </c>
      <c r="Q9" s="167">
        <f>'7'!AL6</f>
        <v>0</v>
      </c>
      <c r="R9" s="169">
        <f>'7'!AP6</f>
        <v>0</v>
      </c>
    </row>
    <row r="10" spans="2:18">
      <c r="B10" s="24">
        <v>8</v>
      </c>
      <c r="C10" s="166" t="str">
        <f>'8'!$K$5</f>
        <v>西舘　翔子</v>
      </c>
      <c r="D10" s="167">
        <f>'8'!$P$5</f>
        <v>0</v>
      </c>
      <c r="E10" s="168" t="str">
        <f>'8'!$T$5</f>
        <v>小屋敷　千瑛</v>
      </c>
      <c r="F10" s="167">
        <f>'8'!$Y$5</f>
        <v>0</v>
      </c>
      <c r="G10" s="168" t="str">
        <f>'8'!$AC$5</f>
        <v>大川　祥子</v>
      </c>
      <c r="H10" s="167">
        <f>'8'!$AH$5</f>
        <v>0</v>
      </c>
      <c r="I10" s="168" t="str">
        <f>'8'!$AL$5</f>
        <v>吉田　久美子</v>
      </c>
      <c r="J10" s="167">
        <f>'8'!$AP$5</f>
        <v>0</v>
      </c>
      <c r="K10" s="168">
        <f>'8'!$K$6</f>
        <v>0</v>
      </c>
      <c r="L10" s="167">
        <f>'8'!P6</f>
        <v>0</v>
      </c>
      <c r="M10" s="167">
        <f>'8'!T6</f>
        <v>0</v>
      </c>
      <c r="N10" s="167">
        <f>'8'!Y6</f>
        <v>0</v>
      </c>
      <c r="O10" s="167">
        <f>'8'!AC6</f>
        <v>0</v>
      </c>
      <c r="P10" s="167">
        <f>'8'!AH6</f>
        <v>0</v>
      </c>
      <c r="Q10" s="167">
        <f>'8'!AL6</f>
        <v>0</v>
      </c>
      <c r="R10" s="169">
        <f>'8'!AP6</f>
        <v>0</v>
      </c>
    </row>
    <row r="11" spans="2:18">
      <c r="B11" s="24">
        <v>9</v>
      </c>
      <c r="C11" s="166" t="str">
        <f>'9'!$K$5</f>
        <v>西舘　翔子</v>
      </c>
      <c r="D11" s="167">
        <f>'9'!$P$5</f>
        <v>0</v>
      </c>
      <c r="E11" s="168" t="str">
        <f>'9'!$T$5</f>
        <v>小屋敷　千瑛</v>
      </c>
      <c r="F11" s="167">
        <f>'9'!$Y$5</f>
        <v>0</v>
      </c>
      <c r="G11" s="168" t="str">
        <f>'9'!$AC$5</f>
        <v>大川　祥子</v>
      </c>
      <c r="H11" s="167">
        <f>'9'!$AH$5</f>
        <v>0</v>
      </c>
      <c r="I11" s="168" t="str">
        <f>'9'!$AL$5</f>
        <v>吉田　久美子</v>
      </c>
      <c r="J11" s="167">
        <f>'9'!$AP$5</f>
        <v>0</v>
      </c>
      <c r="K11" s="168">
        <f>'9'!$K$6</f>
        <v>0</v>
      </c>
      <c r="L11" s="167">
        <f>'9'!P6</f>
        <v>0</v>
      </c>
      <c r="M11" s="167">
        <f>'9'!T6</f>
        <v>0</v>
      </c>
      <c r="N11" s="167">
        <f>'9'!Y6</f>
        <v>0</v>
      </c>
      <c r="O11" s="167">
        <f>'9'!AC6</f>
        <v>0</v>
      </c>
      <c r="P11" s="167">
        <f>'9'!AH6</f>
        <v>0</v>
      </c>
      <c r="Q11" s="167">
        <f>'9'!AL6</f>
        <v>0</v>
      </c>
      <c r="R11" s="169">
        <f>'9'!AP6</f>
        <v>0</v>
      </c>
    </row>
    <row r="12" spans="2:18" ht="12.75" thickBot="1">
      <c r="B12" s="23">
        <v>10</v>
      </c>
      <c r="C12" s="170" t="str">
        <f>'10'!$K$5</f>
        <v>西舘　翔子</v>
      </c>
      <c r="D12" s="171">
        <f>'10'!$P$5</f>
        <v>0</v>
      </c>
      <c r="E12" s="172" t="str">
        <f>'10'!$T$5</f>
        <v>小屋敷　千瑛</v>
      </c>
      <c r="F12" s="171">
        <f>'10'!$Y$5</f>
        <v>0</v>
      </c>
      <c r="G12" s="172" t="str">
        <f>'10'!$AC$5</f>
        <v>大川　祥子</v>
      </c>
      <c r="H12" s="171">
        <f>'10'!$AH$5</f>
        <v>0</v>
      </c>
      <c r="I12" s="172" t="str">
        <f>'10'!$AL$5</f>
        <v>吉田　久美子</v>
      </c>
      <c r="J12" s="171">
        <f>'10'!$AP$5</f>
        <v>0</v>
      </c>
      <c r="K12" s="172">
        <f>'10'!$K$6</f>
        <v>0</v>
      </c>
      <c r="L12" s="171">
        <f>'10'!P6</f>
        <v>0</v>
      </c>
      <c r="M12" s="171">
        <f>'10'!T6</f>
        <v>0</v>
      </c>
      <c r="N12" s="171">
        <f>'10'!Y6</f>
        <v>0</v>
      </c>
      <c r="O12" s="171">
        <f>'10'!AC6</f>
        <v>0</v>
      </c>
      <c r="P12" s="171">
        <f>'10'!AH6</f>
        <v>0</v>
      </c>
      <c r="Q12" s="171">
        <f>'10'!AL6</f>
        <v>0</v>
      </c>
      <c r="R12" s="173">
        <f>'10'!AP6</f>
        <v>0</v>
      </c>
    </row>
    <row r="13" spans="2:18">
      <c r="B13" s="31">
        <v>11</v>
      </c>
      <c r="C13" s="174" t="str">
        <f>'11'!$K$5</f>
        <v>西舘　翔子</v>
      </c>
      <c r="D13" s="175">
        <f>'11'!$P$5</f>
        <v>0</v>
      </c>
      <c r="E13" s="176" t="str">
        <f>'11'!$T$5</f>
        <v>小屋敷　千瑛</v>
      </c>
      <c r="F13" s="175">
        <f>'11'!$Y$5</f>
        <v>0</v>
      </c>
      <c r="G13" s="176" t="str">
        <f>'11'!$AC$5</f>
        <v>大川　祥子</v>
      </c>
      <c r="H13" s="175">
        <f>'11'!$AH$5</f>
        <v>0</v>
      </c>
      <c r="I13" s="176" t="str">
        <f>'11'!$AL$5</f>
        <v>吉田　久美子</v>
      </c>
      <c r="J13" s="175">
        <f>'11'!$AP$5</f>
        <v>0</v>
      </c>
      <c r="K13" s="176">
        <f>'11'!$K$6</f>
        <v>0</v>
      </c>
      <c r="L13" s="175">
        <f>'11'!P6</f>
        <v>0</v>
      </c>
      <c r="M13" s="175">
        <f>'11'!T6</f>
        <v>0</v>
      </c>
      <c r="N13" s="175">
        <f>'11'!Y6</f>
        <v>0</v>
      </c>
      <c r="O13" s="175">
        <f>'11'!AC6</f>
        <v>0</v>
      </c>
      <c r="P13" s="175">
        <f>'11'!AH6</f>
        <v>0</v>
      </c>
      <c r="Q13" s="175">
        <f>'11'!AL6</f>
        <v>0</v>
      </c>
      <c r="R13" s="177">
        <f>'11'!AP6</f>
        <v>0</v>
      </c>
    </row>
    <row r="14" spans="2:18">
      <c r="B14" s="24">
        <v>12</v>
      </c>
      <c r="C14" s="166" t="str">
        <f>'12'!$K$5</f>
        <v>西舘　翔子</v>
      </c>
      <c r="D14" s="167">
        <f>'12'!$P$5</f>
        <v>0</v>
      </c>
      <c r="E14" s="168" t="str">
        <f>'12'!$T$5</f>
        <v>小屋敷　千瑛</v>
      </c>
      <c r="F14" s="167">
        <f>'12'!$Y$5</f>
        <v>0</v>
      </c>
      <c r="G14" s="168" t="str">
        <f>'12'!$AC$5</f>
        <v>大川　祥子</v>
      </c>
      <c r="H14" s="167">
        <f>'12'!$AH$5</f>
        <v>0</v>
      </c>
      <c r="I14" s="168" t="str">
        <f>'12'!$AL$5</f>
        <v>吉田　久美子</v>
      </c>
      <c r="J14" s="167">
        <f>'12'!$AP$5</f>
        <v>0</v>
      </c>
      <c r="K14" s="168">
        <f>'12'!$K$6</f>
        <v>0</v>
      </c>
      <c r="L14" s="167">
        <f>'12'!P6</f>
        <v>0</v>
      </c>
      <c r="M14" s="167">
        <f>'12'!T6</f>
        <v>0</v>
      </c>
      <c r="N14" s="167">
        <f>'12'!Y6</f>
        <v>0</v>
      </c>
      <c r="O14" s="167">
        <f>'12'!AC6</f>
        <v>0</v>
      </c>
      <c r="P14" s="167">
        <f>'12'!AH6</f>
        <v>0</v>
      </c>
      <c r="Q14" s="167">
        <f>'12'!AL6</f>
        <v>0</v>
      </c>
      <c r="R14" s="169">
        <f>'12'!AP6</f>
        <v>0</v>
      </c>
    </row>
    <row r="15" spans="2:18">
      <c r="B15" s="24">
        <v>13</v>
      </c>
      <c r="C15" s="166" t="str">
        <f>'13'!$K$5</f>
        <v>西舘　翔子</v>
      </c>
      <c r="D15" s="167">
        <f>'13'!$P$5</f>
        <v>0</v>
      </c>
      <c r="E15" s="168" t="str">
        <f>'13'!$T$5</f>
        <v>小屋敷　千瑛</v>
      </c>
      <c r="F15" s="167">
        <f>'13'!$Y$5</f>
        <v>0</v>
      </c>
      <c r="G15" s="168" t="str">
        <f>'13'!$AC$5</f>
        <v>大川　祥子</v>
      </c>
      <c r="H15" s="167">
        <f>'13'!$AH$5</f>
        <v>0</v>
      </c>
      <c r="I15" s="168" t="str">
        <f>'13'!$AL$5</f>
        <v>吉田　久美子</v>
      </c>
      <c r="J15" s="167">
        <f>'13'!$AP$5</f>
        <v>0</v>
      </c>
      <c r="K15" s="168">
        <f>'13'!$K$6</f>
        <v>0</v>
      </c>
      <c r="L15" s="167">
        <f>'13'!P6</f>
        <v>0</v>
      </c>
      <c r="M15" s="167">
        <f>'13'!T6</f>
        <v>0</v>
      </c>
      <c r="N15" s="167">
        <f>'13'!Y6</f>
        <v>0</v>
      </c>
      <c r="O15" s="167">
        <f>'13'!AC6</f>
        <v>0</v>
      </c>
      <c r="P15" s="167">
        <f>'13'!AH6</f>
        <v>0</v>
      </c>
      <c r="Q15" s="167">
        <f>'13'!AL6</f>
        <v>0</v>
      </c>
      <c r="R15" s="169">
        <f>'13'!AP6</f>
        <v>0</v>
      </c>
    </row>
    <row r="16" spans="2:18">
      <c r="B16" s="24">
        <v>14</v>
      </c>
      <c r="C16" s="166" t="str">
        <f>'14'!$K$5</f>
        <v>西舘　翔子</v>
      </c>
      <c r="D16" s="167">
        <f>'14'!$P$5</f>
        <v>0</v>
      </c>
      <c r="E16" s="168" t="str">
        <f>'14'!$T$5</f>
        <v>小屋敷　千瑛</v>
      </c>
      <c r="F16" s="167">
        <f>'14'!$Y$5</f>
        <v>0</v>
      </c>
      <c r="G16" s="168" t="str">
        <f>'14'!$AC$5</f>
        <v>大川　祥子</v>
      </c>
      <c r="H16" s="167">
        <f>'14'!$AH$5</f>
        <v>0</v>
      </c>
      <c r="I16" s="168" t="str">
        <f>'14'!$AL$5</f>
        <v>吉田　久美子</v>
      </c>
      <c r="J16" s="167">
        <f>'14'!$AP$5</f>
        <v>0</v>
      </c>
      <c r="K16" s="168">
        <f>'14'!$K$6</f>
        <v>0</v>
      </c>
      <c r="L16" s="167">
        <f>'14'!P6</f>
        <v>0</v>
      </c>
      <c r="M16" s="167">
        <f>'14'!T6</f>
        <v>0</v>
      </c>
      <c r="N16" s="167">
        <f>'14'!Y6</f>
        <v>0</v>
      </c>
      <c r="O16" s="167">
        <f>'14'!AC6</f>
        <v>0</v>
      </c>
      <c r="P16" s="167">
        <f>'14'!AH6</f>
        <v>0</v>
      </c>
      <c r="Q16" s="167">
        <f>'14'!AL6</f>
        <v>0</v>
      </c>
      <c r="R16" s="169">
        <f>'14'!AP6</f>
        <v>0</v>
      </c>
    </row>
    <row r="17" spans="2:18">
      <c r="B17" s="24">
        <v>15</v>
      </c>
      <c r="C17" s="166" t="str">
        <f>'15'!$K$5</f>
        <v>西舘　翔子</v>
      </c>
      <c r="D17" s="167">
        <f>'15'!$P$5</f>
        <v>0</v>
      </c>
      <c r="E17" s="168" t="str">
        <f>'15'!$T$5</f>
        <v>小屋敷　千瑛</v>
      </c>
      <c r="F17" s="167">
        <f>'15'!$Y$5</f>
        <v>0</v>
      </c>
      <c r="G17" s="168" t="str">
        <f>'15'!$AC$5</f>
        <v>大川　祥子</v>
      </c>
      <c r="H17" s="167">
        <f>'15'!$AH$5</f>
        <v>0</v>
      </c>
      <c r="I17" s="168" t="str">
        <f>'15'!$AL$5</f>
        <v>吉田　久美子</v>
      </c>
      <c r="J17" s="167">
        <f>'15'!$AP$5</f>
        <v>0</v>
      </c>
      <c r="K17" s="168">
        <f>'15'!$K$6</f>
        <v>0</v>
      </c>
      <c r="L17" s="167">
        <f>'15'!P6</f>
        <v>0</v>
      </c>
      <c r="M17" s="167">
        <f>'15'!T6</f>
        <v>0</v>
      </c>
      <c r="N17" s="167">
        <f>'15'!Y6</f>
        <v>0</v>
      </c>
      <c r="O17" s="167">
        <f>'15'!AC6</f>
        <v>0</v>
      </c>
      <c r="P17" s="167">
        <f>'15'!AH6</f>
        <v>0</v>
      </c>
      <c r="Q17" s="167">
        <f>'15'!AL6</f>
        <v>0</v>
      </c>
      <c r="R17" s="169">
        <f>'15'!AP6</f>
        <v>0</v>
      </c>
    </row>
    <row r="18" spans="2:18">
      <c r="B18" s="24">
        <v>16</v>
      </c>
      <c r="C18" s="166" t="str">
        <f>'16'!$K$5</f>
        <v>西舘　翔子</v>
      </c>
      <c r="D18" s="167">
        <f>'16'!$P$5</f>
        <v>0</v>
      </c>
      <c r="E18" s="168" t="str">
        <f>'16'!$T$5</f>
        <v>小屋敷　千瑛</v>
      </c>
      <c r="F18" s="167">
        <f>'16'!$Y$5</f>
        <v>0</v>
      </c>
      <c r="G18" s="168" t="str">
        <f>'16'!$AC$5</f>
        <v>大川　祥子</v>
      </c>
      <c r="H18" s="167">
        <f>'16'!$AH$5</f>
        <v>0</v>
      </c>
      <c r="I18" s="168" t="str">
        <f>'16'!$AL$5</f>
        <v>吉田　久美子</v>
      </c>
      <c r="J18" s="167">
        <f>'16'!$AP$5</f>
        <v>0</v>
      </c>
      <c r="K18" s="168">
        <f>'16'!$K$6</f>
        <v>0</v>
      </c>
      <c r="L18" s="167">
        <f>'16'!P6</f>
        <v>0</v>
      </c>
      <c r="M18" s="167">
        <f>'16'!T6</f>
        <v>0</v>
      </c>
      <c r="N18" s="167">
        <f>'16'!Y6</f>
        <v>0</v>
      </c>
      <c r="O18" s="167">
        <f>'16'!AC6</f>
        <v>0</v>
      </c>
      <c r="P18" s="167">
        <f>'16'!AH6</f>
        <v>0</v>
      </c>
      <c r="Q18" s="167">
        <f>'16'!AL6</f>
        <v>0</v>
      </c>
      <c r="R18" s="169">
        <f>'16'!AP6</f>
        <v>0</v>
      </c>
    </row>
    <row r="19" spans="2:18">
      <c r="B19" s="24">
        <v>17</v>
      </c>
      <c r="C19" s="166" t="str">
        <f>'17'!$K$5</f>
        <v>西舘　翔子</v>
      </c>
      <c r="D19" s="167">
        <f>'17'!$P$5</f>
        <v>0</v>
      </c>
      <c r="E19" s="168" t="str">
        <f>'17'!$T$5</f>
        <v>小屋敷　千瑛</v>
      </c>
      <c r="F19" s="167">
        <f>'17'!$Y$5</f>
        <v>0</v>
      </c>
      <c r="G19" s="168" t="str">
        <f>'17'!$AC$5</f>
        <v>大川　祥子</v>
      </c>
      <c r="H19" s="167">
        <f>'17'!$AH$5</f>
        <v>0</v>
      </c>
      <c r="I19" s="168" t="str">
        <f>'17'!$AL$5</f>
        <v>吉田　久美子</v>
      </c>
      <c r="J19" s="167">
        <f>'17'!$AP$5</f>
        <v>0</v>
      </c>
      <c r="K19" s="168">
        <f>'17'!$K$6</f>
        <v>0</v>
      </c>
      <c r="L19" s="167">
        <f>'17'!P6</f>
        <v>0</v>
      </c>
      <c r="M19" s="167">
        <f>'17'!T6</f>
        <v>0</v>
      </c>
      <c r="N19" s="167">
        <f>'17'!Y6</f>
        <v>0</v>
      </c>
      <c r="O19" s="167">
        <f>'17'!AC6</f>
        <v>0</v>
      </c>
      <c r="P19" s="167">
        <f>'17'!AH6</f>
        <v>0</v>
      </c>
      <c r="Q19" s="167">
        <f>'17'!AL6</f>
        <v>0</v>
      </c>
      <c r="R19" s="169">
        <f>'17'!AP6</f>
        <v>0</v>
      </c>
    </row>
    <row r="20" spans="2:18">
      <c r="B20" s="24">
        <v>18</v>
      </c>
      <c r="C20" s="166" t="str">
        <f>'18'!$K$5</f>
        <v>西舘　翔子</v>
      </c>
      <c r="D20" s="167">
        <f>'18'!$P$5</f>
        <v>0</v>
      </c>
      <c r="E20" s="168" t="str">
        <f>'18'!$T$5</f>
        <v>小屋敷　千瑛</v>
      </c>
      <c r="F20" s="167">
        <f>'18'!$Y$5</f>
        <v>0</v>
      </c>
      <c r="G20" s="168" t="str">
        <f>'18'!$AC$5</f>
        <v>大川　祥子</v>
      </c>
      <c r="H20" s="167">
        <f>'18'!$AH$5</f>
        <v>0</v>
      </c>
      <c r="I20" s="168" t="str">
        <f>'18'!$AL$5</f>
        <v>吉田　久美子</v>
      </c>
      <c r="J20" s="167">
        <f>'18'!$AP$5</f>
        <v>0</v>
      </c>
      <c r="K20" s="168">
        <f>'18'!$K$6</f>
        <v>0</v>
      </c>
      <c r="L20" s="167">
        <f>'18'!P6</f>
        <v>0</v>
      </c>
      <c r="M20" s="167">
        <f>'18'!T6</f>
        <v>0</v>
      </c>
      <c r="N20" s="167">
        <f>'18'!Y6</f>
        <v>0</v>
      </c>
      <c r="O20" s="167">
        <f>'18'!AC6</f>
        <v>0</v>
      </c>
      <c r="P20" s="167">
        <f>'18'!AH6</f>
        <v>0</v>
      </c>
      <c r="Q20" s="167">
        <f>'18'!AL6</f>
        <v>0</v>
      </c>
      <c r="R20" s="169">
        <f>'18'!AP6</f>
        <v>0</v>
      </c>
    </row>
    <row r="21" spans="2:18">
      <c r="B21" s="24">
        <v>19</v>
      </c>
      <c r="C21" s="166" t="str">
        <f>'19'!$K$5</f>
        <v>西舘　翔子</v>
      </c>
      <c r="D21" s="167">
        <f>'19'!$P$5</f>
        <v>0</v>
      </c>
      <c r="E21" s="168" t="str">
        <f>'19'!$T$5</f>
        <v>小屋敷　千瑛</v>
      </c>
      <c r="F21" s="167">
        <f>'19'!$Y$5</f>
        <v>0</v>
      </c>
      <c r="G21" s="168" t="str">
        <f>'19'!$AC$5</f>
        <v>大川　祥子</v>
      </c>
      <c r="H21" s="167">
        <f>'19'!$AH$5</f>
        <v>0</v>
      </c>
      <c r="I21" s="168" t="str">
        <f>'19'!$AL$5</f>
        <v>吉田　久美子</v>
      </c>
      <c r="J21" s="167">
        <f>'19'!$AP$5</f>
        <v>0</v>
      </c>
      <c r="K21" s="168">
        <f>'19'!$K$6</f>
        <v>0</v>
      </c>
      <c r="L21" s="167">
        <f>'19'!P6</f>
        <v>0</v>
      </c>
      <c r="M21" s="167">
        <f>'19'!T6</f>
        <v>0</v>
      </c>
      <c r="N21" s="167">
        <f>'19'!Y6</f>
        <v>0</v>
      </c>
      <c r="O21" s="167">
        <f>'19'!AC6</f>
        <v>0</v>
      </c>
      <c r="P21" s="167">
        <f>'19'!AH6</f>
        <v>0</v>
      </c>
      <c r="Q21" s="167">
        <f>'19'!AL6</f>
        <v>0</v>
      </c>
      <c r="R21" s="169">
        <f>'19'!AP6</f>
        <v>0</v>
      </c>
    </row>
    <row r="22" spans="2:18" ht="12.75" thickBot="1">
      <c r="B22" s="32">
        <v>20</v>
      </c>
      <c r="C22" s="178" t="str">
        <f>'20'!$K$5</f>
        <v>西舘　翔子</v>
      </c>
      <c r="D22" s="179">
        <f>'20'!$P$5</f>
        <v>0</v>
      </c>
      <c r="E22" s="180" t="str">
        <f>'20'!$T$5</f>
        <v>小屋敷　千瑛</v>
      </c>
      <c r="F22" s="179">
        <f>'20'!$Y$5</f>
        <v>0</v>
      </c>
      <c r="G22" s="180" t="str">
        <f>'20'!$AC$5</f>
        <v>大川　祥子</v>
      </c>
      <c r="H22" s="179">
        <f>'20'!$AH$5</f>
        <v>0</v>
      </c>
      <c r="I22" s="180" t="str">
        <f>'20'!$AL$5</f>
        <v>吉田　久美子</v>
      </c>
      <c r="J22" s="179">
        <f>'20'!$AP$5</f>
        <v>0</v>
      </c>
      <c r="K22" s="180">
        <f>'20'!$K$6</f>
        <v>0</v>
      </c>
      <c r="L22" s="179">
        <f>'20'!P6</f>
        <v>0</v>
      </c>
      <c r="M22" s="179">
        <f>'20'!T6</f>
        <v>0</v>
      </c>
      <c r="N22" s="179">
        <f>'20'!Y6</f>
        <v>0</v>
      </c>
      <c r="O22" s="179">
        <f>'20'!AC6</f>
        <v>0</v>
      </c>
      <c r="P22" s="179">
        <f>'20'!AH6</f>
        <v>0</v>
      </c>
      <c r="Q22" s="179">
        <f>'20'!AL6</f>
        <v>0</v>
      </c>
      <c r="R22" s="181">
        <f>'20'!AP6</f>
        <v>0</v>
      </c>
    </row>
    <row r="23" spans="2:18">
      <c r="B23" s="30">
        <v>21</v>
      </c>
      <c r="C23" s="166" t="str">
        <f>'21'!$K$5</f>
        <v>西舘　翔子</v>
      </c>
      <c r="D23" s="167">
        <f>'21'!$P$5</f>
        <v>0</v>
      </c>
      <c r="E23" s="168" t="str">
        <f>'21'!$T$5</f>
        <v>小屋敷　千瑛</v>
      </c>
      <c r="F23" s="167">
        <f>'21'!$Y$5</f>
        <v>0</v>
      </c>
      <c r="G23" s="168" t="str">
        <f>'21'!$AC$5</f>
        <v>大川　祥子</v>
      </c>
      <c r="H23" s="167">
        <f>'21'!$AH$5</f>
        <v>0</v>
      </c>
      <c r="I23" s="168" t="str">
        <f>'21'!$AL$5</f>
        <v>吉田　久美子</v>
      </c>
      <c r="J23" s="167">
        <f>'21'!$AP$5</f>
        <v>0</v>
      </c>
      <c r="K23" s="168">
        <f>'21'!$K$6</f>
        <v>0</v>
      </c>
      <c r="L23" s="167">
        <f>'21'!P6</f>
        <v>0</v>
      </c>
      <c r="M23" s="167">
        <f>'21'!T6</f>
        <v>0</v>
      </c>
      <c r="N23" s="167">
        <f>'21'!Y6</f>
        <v>0</v>
      </c>
      <c r="O23" s="167">
        <f>'21'!AC6</f>
        <v>0</v>
      </c>
      <c r="P23" s="167">
        <f>'21'!AH6</f>
        <v>0</v>
      </c>
      <c r="Q23" s="167">
        <f>'21'!AL6</f>
        <v>0</v>
      </c>
      <c r="R23" s="169">
        <f>'21'!AP6</f>
        <v>0</v>
      </c>
    </row>
    <row r="24" spans="2:18">
      <c r="B24" s="24">
        <v>22</v>
      </c>
      <c r="C24" s="166" t="str">
        <f>'22'!$K$5</f>
        <v>西舘　翔子</v>
      </c>
      <c r="D24" s="167">
        <f>'22'!$P$5</f>
        <v>0</v>
      </c>
      <c r="E24" s="168" t="str">
        <f>'22'!$T$5</f>
        <v>小屋敷　千瑛</v>
      </c>
      <c r="F24" s="167">
        <f>'22'!$Y$5</f>
        <v>0</v>
      </c>
      <c r="G24" s="168" t="str">
        <f>'22'!$AC$5</f>
        <v>大川　祥子</v>
      </c>
      <c r="H24" s="167">
        <f>'22'!$AH$5</f>
        <v>0</v>
      </c>
      <c r="I24" s="168" t="str">
        <f>'22'!$AL$5</f>
        <v>吉田　久美子</v>
      </c>
      <c r="J24" s="167">
        <f>'22'!$AP$5</f>
        <v>0</v>
      </c>
      <c r="K24" s="168">
        <f>'22'!$K$6</f>
        <v>0</v>
      </c>
      <c r="L24" s="167">
        <f>'22'!P6</f>
        <v>0</v>
      </c>
      <c r="M24" s="167">
        <f>'22'!T6</f>
        <v>0</v>
      </c>
      <c r="N24" s="167">
        <f>'22'!Y6</f>
        <v>0</v>
      </c>
      <c r="O24" s="167">
        <f>'22'!AC6</f>
        <v>0</v>
      </c>
      <c r="P24" s="167">
        <f>'22'!AH6</f>
        <v>0</v>
      </c>
      <c r="Q24" s="167">
        <f>'22'!AL6</f>
        <v>0</v>
      </c>
      <c r="R24" s="169">
        <f>'22'!AP6</f>
        <v>0</v>
      </c>
    </row>
    <row r="25" spans="2:18">
      <c r="B25" s="24">
        <v>23</v>
      </c>
      <c r="C25" s="166" t="str">
        <f>'23'!$K$5</f>
        <v>西舘　翔子</v>
      </c>
      <c r="D25" s="167">
        <f>'23'!$P$5</f>
        <v>0</v>
      </c>
      <c r="E25" s="168" t="str">
        <f>'23'!$T$5</f>
        <v>小屋敷　千瑛</v>
      </c>
      <c r="F25" s="167">
        <f>'23'!$Y$5</f>
        <v>0</v>
      </c>
      <c r="G25" s="168" t="str">
        <f>'23'!$AC$5</f>
        <v>大川　祥子</v>
      </c>
      <c r="H25" s="167">
        <f>'23'!$AH$5</f>
        <v>0</v>
      </c>
      <c r="I25" s="168" t="str">
        <f>'23'!$AL$5</f>
        <v>吉田　久美子</v>
      </c>
      <c r="J25" s="167">
        <f>'23'!$AP$5</f>
        <v>0</v>
      </c>
      <c r="K25" s="168">
        <f>'23'!$K$6</f>
        <v>0</v>
      </c>
      <c r="L25" s="167">
        <f>'23'!P6</f>
        <v>0</v>
      </c>
      <c r="M25" s="167">
        <f>'23'!T6</f>
        <v>0</v>
      </c>
      <c r="N25" s="167">
        <f>'23'!Y6</f>
        <v>0</v>
      </c>
      <c r="O25" s="167">
        <f>'23'!AC6</f>
        <v>0</v>
      </c>
      <c r="P25" s="167">
        <f>'23'!AH6</f>
        <v>0</v>
      </c>
      <c r="Q25" s="167">
        <f>'23'!AL6</f>
        <v>0</v>
      </c>
      <c r="R25" s="169">
        <f>'23'!AP6</f>
        <v>0</v>
      </c>
    </row>
    <row r="26" spans="2:18">
      <c r="B26" s="24">
        <v>24</v>
      </c>
      <c r="C26" s="166" t="str">
        <f>'24'!$K$5</f>
        <v>西舘　翔子</v>
      </c>
      <c r="D26" s="167">
        <f>'24'!$P$5</f>
        <v>0</v>
      </c>
      <c r="E26" s="168" t="str">
        <f>'24'!$T$5</f>
        <v>小屋敷　千瑛</v>
      </c>
      <c r="F26" s="167">
        <f>'24'!$Y$5</f>
        <v>0</v>
      </c>
      <c r="G26" s="168" t="str">
        <f>'24'!$AC$5</f>
        <v>大川　祥子</v>
      </c>
      <c r="H26" s="167">
        <f>'24'!$AH$5</f>
        <v>0</v>
      </c>
      <c r="I26" s="168" t="str">
        <f>'24'!$AL$5</f>
        <v>吉田　久美子</v>
      </c>
      <c r="J26" s="167">
        <f>'24'!$AP$5</f>
        <v>0</v>
      </c>
      <c r="K26" s="168">
        <f>'24'!$K$6</f>
        <v>0</v>
      </c>
      <c r="L26" s="167">
        <f>'24'!P6</f>
        <v>0</v>
      </c>
      <c r="M26" s="167">
        <f>'24'!T6</f>
        <v>0</v>
      </c>
      <c r="N26" s="167">
        <f>'24'!Y6</f>
        <v>0</v>
      </c>
      <c r="O26" s="167">
        <f>'24'!AC6</f>
        <v>0</v>
      </c>
      <c r="P26" s="167">
        <f>'24'!AH6</f>
        <v>0</v>
      </c>
      <c r="Q26" s="167">
        <f>'24'!AL6</f>
        <v>0</v>
      </c>
      <c r="R26" s="169">
        <f>'24'!AP6</f>
        <v>0</v>
      </c>
    </row>
    <row r="27" spans="2:18">
      <c r="B27" s="24">
        <v>25</v>
      </c>
      <c r="C27" s="166" t="str">
        <f>'25'!$K$5</f>
        <v>西舘　翔子</v>
      </c>
      <c r="D27" s="167">
        <f>'25'!$P$5</f>
        <v>0</v>
      </c>
      <c r="E27" s="168" t="str">
        <f>'25'!$T$5</f>
        <v>小屋敷　千瑛</v>
      </c>
      <c r="F27" s="167">
        <f>'25'!$Y$5</f>
        <v>0</v>
      </c>
      <c r="G27" s="168" t="str">
        <f>'25'!$AC$5</f>
        <v>大川　祥子</v>
      </c>
      <c r="H27" s="167">
        <f>'25'!$AH$5</f>
        <v>0</v>
      </c>
      <c r="I27" s="168" t="str">
        <f>'25'!$AL$5</f>
        <v>吉田　久美子</v>
      </c>
      <c r="J27" s="167">
        <f>'25'!$AP$5</f>
        <v>0</v>
      </c>
      <c r="K27" s="168">
        <f>'25'!$K$6</f>
        <v>0</v>
      </c>
      <c r="L27" s="167">
        <f>'25'!P6</f>
        <v>0</v>
      </c>
      <c r="M27" s="167">
        <f>'25'!T6</f>
        <v>0</v>
      </c>
      <c r="N27" s="167">
        <f>'25'!Y6</f>
        <v>0</v>
      </c>
      <c r="O27" s="167">
        <f>'25'!AC6</f>
        <v>0</v>
      </c>
      <c r="P27" s="167">
        <f>'25'!AH6</f>
        <v>0</v>
      </c>
      <c r="Q27" s="167">
        <f>'25'!AL6</f>
        <v>0</v>
      </c>
      <c r="R27" s="169">
        <f>'25'!AP6</f>
        <v>0</v>
      </c>
    </row>
    <row r="28" spans="2:18">
      <c r="B28" s="24">
        <v>26</v>
      </c>
      <c r="C28" s="166" t="str">
        <f>'26'!$K$5</f>
        <v>西舘　翔子</v>
      </c>
      <c r="D28" s="167">
        <f>'26'!$P$5</f>
        <v>0</v>
      </c>
      <c r="E28" s="168" t="str">
        <f>'26'!$T$5</f>
        <v>小屋敷　千瑛</v>
      </c>
      <c r="F28" s="167">
        <f>'26'!$Y$5</f>
        <v>0</v>
      </c>
      <c r="G28" s="168" t="str">
        <f>'26'!$AC$5</f>
        <v>大川　祥子</v>
      </c>
      <c r="H28" s="167">
        <f>'26'!$AH$5</f>
        <v>0</v>
      </c>
      <c r="I28" s="168" t="str">
        <f>'26'!$AL$5</f>
        <v>吉田　久美子</v>
      </c>
      <c r="J28" s="167">
        <f>'26'!$AP$5</f>
        <v>0</v>
      </c>
      <c r="K28" s="168">
        <f>'26'!$K$6</f>
        <v>0</v>
      </c>
      <c r="L28" s="167">
        <f>'26'!P6</f>
        <v>0</v>
      </c>
      <c r="M28" s="167">
        <f>'26'!T6</f>
        <v>0</v>
      </c>
      <c r="N28" s="167">
        <f>'26'!Y6</f>
        <v>0</v>
      </c>
      <c r="O28" s="167">
        <f>'26'!AC6</f>
        <v>0</v>
      </c>
      <c r="P28" s="167">
        <f>'26'!AH6</f>
        <v>0</v>
      </c>
      <c r="Q28" s="167">
        <f>'26'!AL6</f>
        <v>0</v>
      </c>
      <c r="R28" s="169">
        <f>'26'!AP6</f>
        <v>0</v>
      </c>
    </row>
    <row r="29" spans="2:18">
      <c r="B29" s="24">
        <v>27</v>
      </c>
      <c r="C29" s="166" t="str">
        <f>'27'!$K$5</f>
        <v>西舘　翔子</v>
      </c>
      <c r="D29" s="167">
        <f>'27'!$P$5</f>
        <v>0</v>
      </c>
      <c r="E29" s="168" t="str">
        <f>'27'!$T$5</f>
        <v>小屋敷　千瑛</v>
      </c>
      <c r="F29" s="167">
        <f>'27'!$Y$5</f>
        <v>0</v>
      </c>
      <c r="G29" s="168" t="str">
        <f>'27'!$AC$5</f>
        <v>大川　祥子</v>
      </c>
      <c r="H29" s="167">
        <f>'27'!$AH$5</f>
        <v>0</v>
      </c>
      <c r="I29" s="168" t="str">
        <f>'27'!$AL$5</f>
        <v>吉田　久美子</v>
      </c>
      <c r="J29" s="167">
        <f>'27'!$AP$5</f>
        <v>0</v>
      </c>
      <c r="K29" s="168">
        <f>'27'!$K$6</f>
        <v>0</v>
      </c>
      <c r="L29" s="167">
        <f>'27'!P6</f>
        <v>0</v>
      </c>
      <c r="M29" s="167">
        <f>'27'!T6</f>
        <v>0</v>
      </c>
      <c r="N29" s="167">
        <f>'27'!Y6</f>
        <v>0</v>
      </c>
      <c r="O29" s="167">
        <f>'27'!AC6</f>
        <v>0</v>
      </c>
      <c r="P29" s="167">
        <f>'27'!AH6</f>
        <v>0</v>
      </c>
      <c r="Q29" s="167">
        <f>'27'!AL6</f>
        <v>0</v>
      </c>
      <c r="R29" s="169">
        <f>'27'!AP6</f>
        <v>0</v>
      </c>
    </row>
    <row r="30" spans="2:18">
      <c r="B30" s="24">
        <v>28</v>
      </c>
      <c r="C30" s="166" t="str">
        <f>'28'!$K$5</f>
        <v>西舘　翔子</v>
      </c>
      <c r="D30" s="167">
        <f>'28'!$P$5</f>
        <v>0</v>
      </c>
      <c r="E30" s="168" t="str">
        <f>'28'!$T$5</f>
        <v>小屋敷　千瑛</v>
      </c>
      <c r="F30" s="167">
        <f>'28'!$Y$5</f>
        <v>0</v>
      </c>
      <c r="G30" s="168" t="str">
        <f>'28'!$AC$5</f>
        <v>大川　祥子</v>
      </c>
      <c r="H30" s="167">
        <f>'28'!$AH$5</f>
        <v>0</v>
      </c>
      <c r="I30" s="168" t="str">
        <f>'28'!$AL$5</f>
        <v>吉田　久美子</v>
      </c>
      <c r="J30" s="167">
        <f>'28'!$AP$5</f>
        <v>0</v>
      </c>
      <c r="K30" s="168">
        <f>'28'!$K$6</f>
        <v>0</v>
      </c>
      <c r="L30" s="167">
        <f>'28'!P6</f>
        <v>0</v>
      </c>
      <c r="M30" s="167">
        <f>'28'!T6</f>
        <v>0</v>
      </c>
      <c r="N30" s="167">
        <f>'28'!Y6</f>
        <v>0</v>
      </c>
      <c r="O30" s="167">
        <f>'28'!AC6</f>
        <v>0</v>
      </c>
      <c r="P30" s="167">
        <f>'28'!AH6</f>
        <v>0</v>
      </c>
      <c r="Q30" s="167">
        <f>'28'!AL6</f>
        <v>0</v>
      </c>
      <c r="R30" s="169">
        <f>'28'!AP6</f>
        <v>0</v>
      </c>
    </row>
    <row r="31" spans="2:18">
      <c r="B31" s="24">
        <v>29</v>
      </c>
      <c r="C31" s="166" t="str">
        <f>'29'!$K$5</f>
        <v>西舘　翔子</v>
      </c>
      <c r="D31" s="167">
        <f>'29'!$P$5</f>
        <v>0</v>
      </c>
      <c r="E31" s="168" t="str">
        <f>'29'!$T$5</f>
        <v>小屋敷　千瑛</v>
      </c>
      <c r="F31" s="167">
        <f>'29'!$Y$5</f>
        <v>0</v>
      </c>
      <c r="G31" s="168" t="str">
        <f>'29'!$AC$5</f>
        <v>大川　祥子</v>
      </c>
      <c r="H31" s="167">
        <f>'29'!$AH$5</f>
        <v>0</v>
      </c>
      <c r="I31" s="168" t="str">
        <f>'29'!$AL$5</f>
        <v>吉田　久美子</v>
      </c>
      <c r="J31" s="167">
        <f>'29'!$AP$5</f>
        <v>0</v>
      </c>
      <c r="K31" s="168">
        <f>'29'!$K$6</f>
        <v>0</v>
      </c>
      <c r="L31" s="167">
        <f>'29'!P6</f>
        <v>0</v>
      </c>
      <c r="M31" s="167">
        <f>'29'!T6</f>
        <v>0</v>
      </c>
      <c r="N31" s="167">
        <f>'29'!Y6</f>
        <v>0</v>
      </c>
      <c r="O31" s="167">
        <f>'29'!AC6</f>
        <v>0</v>
      </c>
      <c r="P31" s="167">
        <f>'29'!AH6</f>
        <v>0</v>
      </c>
      <c r="Q31" s="167">
        <f>'29'!AL6</f>
        <v>0</v>
      </c>
      <c r="R31" s="169">
        <f>'29'!AP6</f>
        <v>0</v>
      </c>
    </row>
    <row r="32" spans="2:18" ht="12.75" thickBot="1">
      <c r="B32" s="23">
        <v>30</v>
      </c>
      <c r="C32" s="170" t="str">
        <f>'30'!$K$5</f>
        <v>西舘　翔子</v>
      </c>
      <c r="D32" s="171">
        <f>'30'!$P$5</f>
        <v>0</v>
      </c>
      <c r="E32" s="172" t="str">
        <f>'30'!$T$5</f>
        <v>小屋敷　千瑛</v>
      </c>
      <c r="F32" s="171">
        <f>'30'!$Y$5</f>
        <v>0</v>
      </c>
      <c r="G32" s="172" t="str">
        <f>'30'!$AC$5</f>
        <v>大川　祥子</v>
      </c>
      <c r="H32" s="171">
        <f>'30'!$AH$5</f>
        <v>0</v>
      </c>
      <c r="I32" s="172" t="str">
        <f>'30'!$AL$5</f>
        <v>吉田　久美子</v>
      </c>
      <c r="J32" s="171">
        <f>'30'!$AP$5</f>
        <v>0</v>
      </c>
      <c r="K32" s="172">
        <f>'30'!$K$6</f>
        <v>0</v>
      </c>
      <c r="L32" s="171">
        <f>'30'!P6</f>
        <v>0</v>
      </c>
      <c r="M32" s="171">
        <f>'30'!T6</f>
        <v>0</v>
      </c>
      <c r="N32" s="171">
        <f>'30'!Y6</f>
        <v>0</v>
      </c>
      <c r="O32" s="171">
        <f>'30'!AC6</f>
        <v>0</v>
      </c>
      <c r="P32" s="171">
        <f>'30'!AH6</f>
        <v>0</v>
      </c>
      <c r="Q32" s="171">
        <f>'30'!AL6</f>
        <v>0</v>
      </c>
      <c r="R32" s="173">
        <f>'30'!AP6</f>
        <v>0</v>
      </c>
    </row>
    <row r="33" spans="2:18" ht="12.75" thickBot="1">
      <c r="B33" s="33">
        <v>31</v>
      </c>
      <c r="C33" s="182" t="str">
        <f>'31'!$K$5</f>
        <v>西舘　翔子</v>
      </c>
      <c r="D33" s="183">
        <f>'31'!$P$5</f>
        <v>0</v>
      </c>
      <c r="E33" s="184" t="str">
        <f>'31'!$T$5</f>
        <v>小屋敷　千瑛</v>
      </c>
      <c r="F33" s="183">
        <f>'31'!$Y$5</f>
        <v>0</v>
      </c>
      <c r="G33" s="184" t="str">
        <f>'31'!$AC$5</f>
        <v>大川　祥子</v>
      </c>
      <c r="H33" s="183">
        <f>'31'!$AH$5</f>
        <v>0</v>
      </c>
      <c r="I33" s="184" t="str">
        <f>'31'!$AL$5</f>
        <v>吉田　久美子</v>
      </c>
      <c r="J33" s="183">
        <f>'31'!$AP$5</f>
        <v>0</v>
      </c>
      <c r="K33" s="184">
        <f>'31'!$K$6</f>
        <v>0</v>
      </c>
      <c r="L33" s="183">
        <f>'31'!P6</f>
        <v>0</v>
      </c>
      <c r="M33" s="183">
        <f>'31'!T6</f>
        <v>0</v>
      </c>
      <c r="N33" s="183">
        <f>'31'!Y6</f>
        <v>0</v>
      </c>
      <c r="O33" s="183">
        <f>'31'!AC6</f>
        <v>0</v>
      </c>
      <c r="P33" s="183">
        <f>'31'!AH6</f>
        <v>0</v>
      </c>
      <c r="Q33" s="183">
        <f>'31'!AL6</f>
        <v>0</v>
      </c>
      <c r="R33" s="185">
        <f>'31'!AP6</f>
        <v>0</v>
      </c>
    </row>
    <row r="34" spans="2:18" ht="12.75" thickTop="1"/>
    <row r="35" spans="2:18" ht="12.75" thickBot="1"/>
    <row r="36" spans="2:18" ht="12.75" thickBot="1">
      <c r="C36" s="26"/>
      <c r="D36" s="190" t="s">
        <v>58</v>
      </c>
      <c r="E36" s="191" t="s">
        <v>30</v>
      </c>
      <c r="F36" s="191" t="s">
        <v>59</v>
      </c>
      <c r="G36" s="191" t="s">
        <v>60</v>
      </c>
      <c r="H36" s="191" t="s">
        <v>159</v>
      </c>
      <c r="I36" s="191" t="s">
        <v>61</v>
      </c>
      <c r="J36" s="191" t="s">
        <v>62</v>
      </c>
      <c r="K36" s="191" t="s">
        <v>63</v>
      </c>
      <c r="L36" s="192" t="s">
        <v>64</v>
      </c>
    </row>
    <row r="37" spans="2:18">
      <c r="C37" s="193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94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94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94" t="str">
        <f>I3</f>
        <v>吉田　久美子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94">
        <f>K3</f>
        <v>0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94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94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95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D3" sqref="D3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499"/>
      <c r="C2" s="499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36">
        <v>31</v>
      </c>
      <c r="AI2" s="135" t="s">
        <v>44</v>
      </c>
    </row>
    <row r="3" spans="2:35" s="15" customFormat="1" ht="12">
      <c r="B3" s="499" t="s">
        <v>180</v>
      </c>
      <c r="C3" s="152" t="s">
        <v>188</v>
      </c>
      <c r="D3" s="146">
        <f>COUNTA('1'!#REF!)</f>
        <v>1</v>
      </c>
      <c r="E3" s="146">
        <f>COUNTA('2'!$J$47:$N$51)</f>
        <v>0</v>
      </c>
      <c r="F3" s="146">
        <f>COUNTA('3'!$J$47:$N$51)</f>
        <v>0</v>
      </c>
      <c r="G3" s="146">
        <f>COUNTA('4'!$J$47:$N$51)</f>
        <v>0</v>
      </c>
      <c r="H3" s="146">
        <f>COUNTA('5'!$J$47:$N$51)</f>
        <v>0</v>
      </c>
      <c r="I3" s="146">
        <f>COUNTA('6'!$J$47:$N$51)</f>
        <v>0</v>
      </c>
      <c r="J3" s="146">
        <f>COUNTA('7'!$J$47:$N$51)</f>
        <v>0</v>
      </c>
      <c r="K3" s="146">
        <f>COUNTA('8'!$J$47:$N$51)</f>
        <v>0</v>
      </c>
      <c r="L3" s="146">
        <f>COUNTA('9'!$J$47:$N$51)</f>
        <v>0</v>
      </c>
      <c r="M3" s="146">
        <f>COUNTA('10'!$J$47:$N$51)</f>
        <v>0</v>
      </c>
      <c r="N3" s="146">
        <f>COUNTA('11'!$J$47:$N$51)</f>
        <v>0</v>
      </c>
      <c r="O3" s="146">
        <f>COUNTA('12'!$J$47:$N$51)</f>
        <v>0</v>
      </c>
      <c r="P3" s="146">
        <f>COUNTA('13'!$J$47:$N$51)</f>
        <v>0</v>
      </c>
      <c r="Q3" s="146">
        <f>COUNTA('14'!$J$47:$N$51)</f>
        <v>0</v>
      </c>
      <c r="R3" s="146">
        <f>COUNTA('15'!$J$47:$N$51)</f>
        <v>0</v>
      </c>
      <c r="S3" s="146">
        <f>COUNTA('16'!$J$47:$N$51)</f>
        <v>0</v>
      </c>
      <c r="T3" s="146">
        <f>COUNTA('17'!$J$47:$N$51)</f>
        <v>0</v>
      </c>
      <c r="U3" s="146">
        <f>COUNTA('18'!$J$47:$N$51)</f>
        <v>0</v>
      </c>
      <c r="V3" s="146">
        <f>COUNTA('19'!$J$47:$N$51)</f>
        <v>0</v>
      </c>
      <c r="W3" s="146">
        <f>COUNTA('20'!$J$47:$N$51)</f>
        <v>0</v>
      </c>
      <c r="X3" s="146">
        <f>COUNTA('21'!$J$47:$N$51)</f>
        <v>0</v>
      </c>
      <c r="Y3" s="146">
        <f>COUNTA('22'!$J$47:$N$51)</f>
        <v>0</v>
      </c>
      <c r="Z3" s="146">
        <f>COUNTA('23'!$J$47:$N$51)</f>
        <v>0</v>
      </c>
      <c r="AA3" s="146">
        <f>COUNTA('24'!$J$47:$N$51)</f>
        <v>0</v>
      </c>
      <c r="AB3" s="146">
        <f>COUNTA('25'!$J$47:$N$51)</f>
        <v>0</v>
      </c>
      <c r="AC3" s="146">
        <f>COUNTA('26'!$J$47:$N$51)</f>
        <v>0</v>
      </c>
      <c r="AD3" s="146">
        <f>COUNTA('27'!$J$47:$N$51)</f>
        <v>0</v>
      </c>
      <c r="AE3" s="146">
        <f>COUNTA('28'!$J$47:$N$51)</f>
        <v>0</v>
      </c>
      <c r="AF3" s="146">
        <f>COUNTA('29'!$J$47:$N$51)</f>
        <v>0</v>
      </c>
      <c r="AG3" s="146">
        <f>COUNTA('30'!$J$47:$N$51)</f>
        <v>0</v>
      </c>
      <c r="AH3" s="146">
        <f>COUNTA('31'!$J$47:$N$51)</f>
        <v>0</v>
      </c>
      <c r="AI3" s="156">
        <f t="shared" ref="AI3:AI14" si="0">SUM(D3:AH3)</f>
        <v>1</v>
      </c>
    </row>
    <row r="4" spans="2:35" s="15" customFormat="1" ht="12">
      <c r="B4" s="499"/>
      <c r="C4" s="153" t="s">
        <v>189</v>
      </c>
      <c r="D4" s="147">
        <f>COUNTA('1'!$J$54:$N$54)</f>
        <v>1</v>
      </c>
      <c r="E4" s="147">
        <f>COUNTA('2'!$J$52:$N$54)</f>
        <v>1</v>
      </c>
      <c r="F4" s="147">
        <f>COUNTA('3'!$J$52:$N$54)</f>
        <v>1</v>
      </c>
      <c r="G4" s="147">
        <f>COUNTA('4'!$J$52:$N$54)</f>
        <v>1</v>
      </c>
      <c r="H4" s="147">
        <f>COUNTA('5'!$J$52:$N$54)</f>
        <v>1</v>
      </c>
      <c r="I4" s="147">
        <f>COUNTA('6'!$J$52:$N$54)</f>
        <v>1</v>
      </c>
      <c r="J4" s="147">
        <f>COUNTA('7'!$J$52:$N$54)</f>
        <v>1</v>
      </c>
      <c r="K4" s="147">
        <f>COUNTA('8'!$J$52:$N$54)</f>
        <v>1</v>
      </c>
      <c r="L4" s="147">
        <f>COUNTA('9'!$J$52:$N$54)</f>
        <v>1</v>
      </c>
      <c r="M4" s="147">
        <f>COUNTA('10'!$J$52:$N$54)</f>
        <v>1</v>
      </c>
      <c r="N4" s="147">
        <f>COUNTA('11'!$J$52:$N$54)</f>
        <v>1</v>
      </c>
      <c r="O4" s="147">
        <f>COUNTA('12'!$J$52:$N$54)</f>
        <v>1</v>
      </c>
      <c r="P4" s="147">
        <f>COUNTA('13'!$J$52:$N$54)</f>
        <v>1</v>
      </c>
      <c r="Q4" s="147">
        <f>COUNTA('14'!$J$52:$N$54)</f>
        <v>1</v>
      </c>
      <c r="R4" s="147">
        <f>COUNTA('15'!$J$52:$N$54)</f>
        <v>1</v>
      </c>
      <c r="S4" s="147">
        <f>COUNTA('16'!$J$52:$N$54)</f>
        <v>1</v>
      </c>
      <c r="T4" s="147">
        <f>COUNTA('17'!$J$52:$N$54)</f>
        <v>1</v>
      </c>
      <c r="U4" s="147">
        <f>COUNTA('18'!$J$52:$N$54)</f>
        <v>1</v>
      </c>
      <c r="V4" s="147">
        <f>COUNTA('19'!$J$52:$N$54)</f>
        <v>1</v>
      </c>
      <c r="W4" s="147">
        <f>COUNTA('20'!$J$52:$N$54)</f>
        <v>1</v>
      </c>
      <c r="X4" s="147">
        <f>COUNTA('21'!$J$52:$N$54)</f>
        <v>1</v>
      </c>
      <c r="Y4" s="147">
        <f>COUNTA('22'!$J$52:$N$54)</f>
        <v>1</v>
      </c>
      <c r="Z4" s="147">
        <f>COUNTA('23'!$J$52:$N$54)</f>
        <v>1</v>
      </c>
      <c r="AA4" s="147">
        <f>COUNTA('24'!$J$52:$N$54)</f>
        <v>1</v>
      </c>
      <c r="AB4" s="147">
        <f>COUNTA('25'!$J$52:$N$54)</f>
        <v>1</v>
      </c>
      <c r="AC4" s="147">
        <f>COUNTA('26'!$J$52:$N$54)</f>
        <v>1</v>
      </c>
      <c r="AD4" s="147">
        <f>COUNTA('27'!$J$52:$N$54)</f>
        <v>1</v>
      </c>
      <c r="AE4" s="147">
        <f>COUNTA('28'!$J$52:$N$54)</f>
        <v>1</v>
      </c>
      <c r="AF4" s="147">
        <f>COUNTA('29'!$J$52:$N$54)</f>
        <v>1</v>
      </c>
      <c r="AG4" s="147">
        <f>COUNTA('30'!$J$52:$N$54)</f>
        <v>1</v>
      </c>
      <c r="AH4" s="147">
        <f>COUNTA('31'!$J$52:$N$54)</f>
        <v>1</v>
      </c>
      <c r="AI4" s="157">
        <f t="shared" si="0"/>
        <v>31</v>
      </c>
    </row>
    <row r="5" spans="2:35" s="15" customFormat="1" ht="12">
      <c r="B5" s="499"/>
      <c r="C5" s="153" t="s">
        <v>190</v>
      </c>
      <c r="D5" s="147">
        <f>COUNTA('1'!#REF!)</f>
        <v>1</v>
      </c>
      <c r="E5" s="147">
        <f>COUNTA('2'!$J$55:$N$59)</f>
        <v>0</v>
      </c>
      <c r="F5" s="147">
        <f>COUNTA('3'!$J$55:$N$59)</f>
        <v>0</v>
      </c>
      <c r="G5" s="147">
        <f>COUNTA('4'!$J$55:$N$59)</f>
        <v>0</v>
      </c>
      <c r="H5" s="147">
        <f>COUNTA('5'!$J$55:$N$59)</f>
        <v>0</v>
      </c>
      <c r="I5" s="147">
        <f>COUNTA('6'!$J$55:$N$59)</f>
        <v>0</v>
      </c>
      <c r="J5" s="147">
        <f>COUNTA('7'!$J$55:$N$59)</f>
        <v>0</v>
      </c>
      <c r="K5" s="147">
        <f>COUNTA('8'!$J$55:$N$59)</f>
        <v>0</v>
      </c>
      <c r="L5" s="147">
        <f>COUNTA('9'!$J$55:$N$59)</f>
        <v>0</v>
      </c>
      <c r="M5" s="147">
        <f>COUNTA('10'!$J$55:$N$59)</f>
        <v>0</v>
      </c>
      <c r="N5" s="147">
        <f>COUNTA('11'!$J$55:$N$59)</f>
        <v>0</v>
      </c>
      <c r="O5" s="147">
        <f>COUNTA('12'!$J$55:$N$59)</f>
        <v>0</v>
      </c>
      <c r="P5" s="147">
        <f>COUNTA('13'!$J$55:$N$59)</f>
        <v>0</v>
      </c>
      <c r="Q5" s="147">
        <f>COUNTA('14'!$J$55:$N$59)</f>
        <v>0</v>
      </c>
      <c r="R5" s="147">
        <f>COUNTA('15'!$J$55:$N$59)</f>
        <v>0</v>
      </c>
      <c r="S5" s="147">
        <f>COUNTA('16'!$J$55:$N$59)</f>
        <v>0</v>
      </c>
      <c r="T5" s="147">
        <f>COUNTA('17'!$J$55:$N$59)</f>
        <v>0</v>
      </c>
      <c r="U5" s="147">
        <f>COUNTA('18'!$J$55:$N$59)</f>
        <v>0</v>
      </c>
      <c r="V5" s="147">
        <f>COUNTA('19'!$J$55:$N$59)</f>
        <v>0</v>
      </c>
      <c r="W5" s="147">
        <f>COUNTA('20'!$J$55:$N$59)</f>
        <v>0</v>
      </c>
      <c r="X5" s="147">
        <f>COUNTA('21'!$J$55:$N$59)</f>
        <v>0</v>
      </c>
      <c r="Y5" s="147">
        <f>COUNTA('22'!$J$55:$N$59)</f>
        <v>0</v>
      </c>
      <c r="Z5" s="147">
        <f>COUNTA('23'!$J$55:$N$59)</f>
        <v>0</v>
      </c>
      <c r="AA5" s="147">
        <f>COUNTA('24'!$J$55:$N$59)</f>
        <v>0</v>
      </c>
      <c r="AB5" s="147">
        <f>COUNTA('25'!$J$55:$N$59)</f>
        <v>0</v>
      </c>
      <c r="AC5" s="147">
        <f>COUNTA('26'!$J$55:$N$59)</f>
        <v>0</v>
      </c>
      <c r="AD5" s="147">
        <f>COUNTA('27'!$J$55:$N$59)</f>
        <v>0</v>
      </c>
      <c r="AE5" s="147">
        <f>COUNTA('28'!$J$55:$N$59)</f>
        <v>0</v>
      </c>
      <c r="AF5" s="147">
        <f>COUNTA('29'!$J$55:$N$59)</f>
        <v>0</v>
      </c>
      <c r="AG5" s="147">
        <f>COUNTA('30'!$J$55:$N$59)</f>
        <v>0</v>
      </c>
      <c r="AH5" s="147">
        <f>COUNTA('31'!$J$55:$N$59)</f>
        <v>0</v>
      </c>
      <c r="AI5" s="157">
        <f t="shared" si="0"/>
        <v>1</v>
      </c>
    </row>
    <row r="6" spans="2:35" s="15" customFormat="1" ht="12">
      <c r="B6" s="499"/>
      <c r="C6" s="153" t="s">
        <v>191</v>
      </c>
      <c r="D6" s="147">
        <f>COUNTA('1'!$J$60:$N$61)</f>
        <v>0</v>
      </c>
      <c r="E6" s="147">
        <f>COUNTA('2'!$J$60:$N$61)</f>
        <v>0</v>
      </c>
      <c r="F6" s="147">
        <f>COUNTA('3'!$J$60:$N$61)</f>
        <v>0</v>
      </c>
      <c r="G6" s="147">
        <f>COUNTA('4'!$J$60:$N$61)</f>
        <v>0</v>
      </c>
      <c r="H6" s="147">
        <f>COUNTA('5'!$J$60:$N$61)</f>
        <v>0</v>
      </c>
      <c r="I6" s="147">
        <f>COUNTA('6'!$J$60:$N$61)</f>
        <v>0</v>
      </c>
      <c r="J6" s="147">
        <f>COUNTA('7'!$J$60:$N$61)</f>
        <v>0</v>
      </c>
      <c r="K6" s="147">
        <f>COUNTA('8'!$J$60:$N$61)</f>
        <v>0</v>
      </c>
      <c r="L6" s="147">
        <f>COUNTA('9'!$J$60:$N$61)</f>
        <v>0</v>
      </c>
      <c r="M6" s="147">
        <f>COUNTA('10'!$J$60:$N$61)</f>
        <v>0</v>
      </c>
      <c r="N6" s="147">
        <f>COUNTA('11'!$J$60:$N$61)</f>
        <v>0</v>
      </c>
      <c r="O6" s="147">
        <f>COUNTA('12'!$J$60:$N$61)</f>
        <v>0</v>
      </c>
      <c r="P6" s="147">
        <f>COUNTA('13'!$J$60:$N$61)</f>
        <v>0</v>
      </c>
      <c r="Q6" s="147">
        <f>COUNTA('14'!$J$60:$N$61)</f>
        <v>0</v>
      </c>
      <c r="R6" s="147">
        <f>COUNTA('15'!$J$60:$N$61)</f>
        <v>0</v>
      </c>
      <c r="S6" s="147">
        <f>COUNTA('16'!$J$60:$N$61)</f>
        <v>0</v>
      </c>
      <c r="T6" s="147">
        <f>COUNTA('17'!$J$60:$N$61)</f>
        <v>0</v>
      </c>
      <c r="U6" s="147">
        <f>COUNTA('18'!$J$60:$N$61)</f>
        <v>0</v>
      </c>
      <c r="V6" s="147">
        <f>COUNTA('19'!$J$60:$N$61)</f>
        <v>0</v>
      </c>
      <c r="W6" s="147">
        <f>COUNTA('20'!$J$60:$N$61)</f>
        <v>0</v>
      </c>
      <c r="X6" s="147">
        <f>COUNTA('21'!$J$60:$N$61)</f>
        <v>0</v>
      </c>
      <c r="Y6" s="147">
        <f>COUNTA('22'!$J$60:$N$61)</f>
        <v>0</v>
      </c>
      <c r="Z6" s="147">
        <f>COUNTA('23'!$J$60:$N$61)</f>
        <v>0</v>
      </c>
      <c r="AA6" s="147">
        <f>COUNTA('24'!$J$60:$N$61)</f>
        <v>0</v>
      </c>
      <c r="AB6" s="147">
        <f>COUNTA('25'!$J$60:$N$61)</f>
        <v>0</v>
      </c>
      <c r="AC6" s="147">
        <f>COUNTA('26'!$J$60:$N$61)</f>
        <v>0</v>
      </c>
      <c r="AD6" s="147">
        <f>COUNTA('27'!$J$60:$N$61)</f>
        <v>0</v>
      </c>
      <c r="AE6" s="147">
        <f>COUNTA('28'!$J$60:$N$61)</f>
        <v>0</v>
      </c>
      <c r="AF6" s="147">
        <f>COUNTA('29'!$J$60:$N$61)</f>
        <v>0</v>
      </c>
      <c r="AG6" s="147">
        <f>COUNTA('30'!$J$60:$N$61)</f>
        <v>0</v>
      </c>
      <c r="AH6" s="147">
        <f>COUNTA('31'!$J$60:$N$61)</f>
        <v>0</v>
      </c>
      <c r="AI6" s="157">
        <f t="shared" si="0"/>
        <v>0</v>
      </c>
    </row>
    <row r="7" spans="2:35" s="15" customFormat="1" ht="12.75" thickBot="1">
      <c r="B7" s="499"/>
      <c r="C7" s="154" t="s">
        <v>177</v>
      </c>
      <c r="D7" s="148">
        <f>COUNTA('1'!$J$55:$N$59)</f>
        <v>0</v>
      </c>
      <c r="E7" s="148">
        <f>COUNTA('2'!$J$62:$N$66)</f>
        <v>2</v>
      </c>
      <c r="F7" s="148">
        <f>COUNTA('3'!$J$62:$N$66)</f>
        <v>2</v>
      </c>
      <c r="G7" s="148">
        <f>COUNTA('4'!$J$62:$N$66)</f>
        <v>2</v>
      </c>
      <c r="H7" s="148">
        <f>COUNTA('5'!$J$62:$N$66)</f>
        <v>2</v>
      </c>
      <c r="I7" s="148">
        <f>COUNTA('6'!$J$62:$N$66)</f>
        <v>2</v>
      </c>
      <c r="J7" s="148">
        <f>COUNTA('7'!$J$62:$N$66)</f>
        <v>2</v>
      </c>
      <c r="K7" s="148">
        <f>COUNTA('8'!$J$62:$N$66)</f>
        <v>2</v>
      </c>
      <c r="L7" s="148">
        <f>COUNTA('9'!$J$62:$N$66)</f>
        <v>2</v>
      </c>
      <c r="M7" s="148">
        <f>COUNTA('10'!$J$62:$N$66)</f>
        <v>2</v>
      </c>
      <c r="N7" s="148">
        <f>COUNTA('11'!$J$62:$N$66)</f>
        <v>2</v>
      </c>
      <c r="O7" s="148">
        <f>COUNTA('12'!$J$62:$N$66)</f>
        <v>2</v>
      </c>
      <c r="P7" s="148">
        <f>COUNTA('13'!$J$62:$N$66)</f>
        <v>2</v>
      </c>
      <c r="Q7" s="148">
        <f>COUNTA('14'!$J$62:$N$66)</f>
        <v>2</v>
      </c>
      <c r="R7" s="148">
        <f>COUNTA('15'!$J$62:$N$66)</f>
        <v>2</v>
      </c>
      <c r="S7" s="148">
        <f>COUNTA('16'!$J$62:$N$66)</f>
        <v>2</v>
      </c>
      <c r="T7" s="148">
        <f>COUNTA('17'!$J$62:$N$66)</f>
        <v>2</v>
      </c>
      <c r="U7" s="148">
        <f>COUNTA('18'!$J$62:$N$66)</f>
        <v>2</v>
      </c>
      <c r="V7" s="148">
        <f>COUNTA('19'!$J$62:$N$66)</f>
        <v>2</v>
      </c>
      <c r="W7" s="148">
        <f>COUNTA('20'!$J$62:$N$66)</f>
        <v>2</v>
      </c>
      <c r="X7" s="148">
        <f>COUNTA('21'!$J$62:$N$66)</f>
        <v>2</v>
      </c>
      <c r="Y7" s="148">
        <f>COUNTA('22'!$J$62:$N$66)</f>
        <v>2</v>
      </c>
      <c r="Z7" s="148">
        <f>COUNTA('23'!$J$62:$N$66)</f>
        <v>2</v>
      </c>
      <c r="AA7" s="148">
        <f>COUNTA('24'!$J$62:$N$66)</f>
        <v>2</v>
      </c>
      <c r="AB7" s="148">
        <f>COUNTA('25'!$J$62:$N$66)</f>
        <v>2</v>
      </c>
      <c r="AC7" s="148">
        <f>COUNTA('26'!$J$62:$N$66)</f>
        <v>2</v>
      </c>
      <c r="AD7" s="148">
        <f>COUNTA('27'!$J$62:$N$66)</f>
        <v>2</v>
      </c>
      <c r="AE7" s="148">
        <f>COUNTA('28'!$J$62:$N$66)</f>
        <v>2</v>
      </c>
      <c r="AF7" s="148">
        <f>COUNTA('29'!$J$62:$N$66)</f>
        <v>2</v>
      </c>
      <c r="AG7" s="148">
        <f>COUNTA('30'!$J$62:$N$66)</f>
        <v>2</v>
      </c>
      <c r="AH7" s="148">
        <f>COUNTA('31'!$J$62:$N$66)</f>
        <v>2</v>
      </c>
      <c r="AI7" s="158">
        <f t="shared" si="0"/>
        <v>60</v>
      </c>
    </row>
    <row r="8" spans="2:35" s="15" customFormat="1" ht="12">
      <c r="B8" s="499" t="s">
        <v>178</v>
      </c>
      <c r="C8" s="155" t="s">
        <v>192</v>
      </c>
      <c r="D8" s="146">
        <f>COUNTA('1'!$J$47:$N$53)</f>
        <v>0</v>
      </c>
      <c r="E8" s="146">
        <f>COUNTA('2'!$J$67:$N$73)</f>
        <v>0</v>
      </c>
      <c r="F8" s="146">
        <f>COUNTA('3'!$J$67:$N$73)</f>
        <v>0</v>
      </c>
      <c r="G8" s="146">
        <f>COUNTA('4'!$J$67:$N$73)</f>
        <v>0</v>
      </c>
      <c r="H8" s="146">
        <f>COUNTA('5'!$J$67:$N$73)</f>
        <v>0</v>
      </c>
      <c r="I8" s="146">
        <f>COUNTA('6'!$J$67:$N$73)</f>
        <v>0</v>
      </c>
      <c r="J8" s="146">
        <f>COUNTA('7'!$J$67:$N$73)</f>
        <v>0</v>
      </c>
      <c r="K8" s="146">
        <f>COUNTA('8'!$J$67:$N$73)</f>
        <v>0</v>
      </c>
      <c r="L8" s="146">
        <f>COUNTA('9'!$J$67:$N$73)</f>
        <v>0</v>
      </c>
      <c r="M8" s="146">
        <f>COUNTA('10'!$J$67:$N$73)</f>
        <v>0</v>
      </c>
      <c r="N8" s="146">
        <f>COUNTA('11'!$J$67:$N$73)</f>
        <v>0</v>
      </c>
      <c r="O8" s="146">
        <f>COUNTA('12'!$J$67:$N$73)</f>
        <v>0</v>
      </c>
      <c r="P8" s="146">
        <f>COUNTA('13'!$J$67:$N$73)</f>
        <v>0</v>
      </c>
      <c r="Q8" s="146">
        <f>COUNTA('14'!$J$67:$N$73)</f>
        <v>0</v>
      </c>
      <c r="R8" s="146">
        <f>COUNTA('15'!$J$67:$N$73)</f>
        <v>0</v>
      </c>
      <c r="S8" s="146">
        <f>COUNTA('16'!$J$67:$N$73)</f>
        <v>0</v>
      </c>
      <c r="T8" s="146">
        <f>COUNTA('17'!$J$67:$N$73)</f>
        <v>0</v>
      </c>
      <c r="U8" s="146">
        <f>COUNTA('18'!$J$67:$N$73)</f>
        <v>0</v>
      </c>
      <c r="V8" s="146">
        <f>COUNTA('19'!$J$67:$N$73)</f>
        <v>0</v>
      </c>
      <c r="W8" s="146">
        <f>COUNTA('20'!$J$67:$N$73)</f>
        <v>0</v>
      </c>
      <c r="X8" s="146">
        <f>COUNTA('21'!$J$67:$N$73)</f>
        <v>0</v>
      </c>
      <c r="Y8" s="146">
        <f>COUNTA('22'!$J$67:$N$73)</f>
        <v>0</v>
      </c>
      <c r="Z8" s="146">
        <f>COUNTA('23'!$J$67:$N$73)</f>
        <v>0</v>
      </c>
      <c r="AA8" s="146">
        <f>COUNTA('24'!$J$67:$N$73)</f>
        <v>0</v>
      </c>
      <c r="AB8" s="146">
        <f>COUNTA('25'!$J$67:$N$73)</f>
        <v>0</v>
      </c>
      <c r="AC8" s="146">
        <f>COUNTA('26'!$J$67:$N$73)</f>
        <v>0</v>
      </c>
      <c r="AD8" s="146">
        <f>COUNTA('27'!$J$67:$N$73)</f>
        <v>0</v>
      </c>
      <c r="AE8" s="146">
        <f>COUNTA('28'!$J$67:$N$73)</f>
        <v>0</v>
      </c>
      <c r="AF8" s="146">
        <f>COUNTA('29'!$J$67:$N$73)</f>
        <v>0</v>
      </c>
      <c r="AG8" s="146">
        <f>COUNTA('30'!$J$67:$N$73)</f>
        <v>0</v>
      </c>
      <c r="AH8" s="146">
        <f>COUNTA('31'!$J$67:$N$73)</f>
        <v>0</v>
      </c>
      <c r="AI8" s="156">
        <f t="shared" si="0"/>
        <v>0</v>
      </c>
    </row>
    <row r="9" spans="2:35" s="15" customFormat="1" ht="12.75" thickBot="1">
      <c r="B9" s="499"/>
      <c r="C9" s="154" t="s">
        <v>197</v>
      </c>
      <c r="D9" s="148">
        <f>COUNTA('1'!#REF!)</f>
        <v>1</v>
      </c>
      <c r="E9" s="148">
        <f>COUNTA('2'!$J$74:$N$76)</f>
        <v>0</v>
      </c>
      <c r="F9" s="148">
        <f>COUNTA('3'!$J$74:$N$76)</f>
        <v>0</v>
      </c>
      <c r="G9" s="148">
        <f>COUNTA('4'!$J$74:$N$76)</f>
        <v>0</v>
      </c>
      <c r="H9" s="148">
        <f>COUNTA('5'!$J$74:$N$76)</f>
        <v>0</v>
      </c>
      <c r="I9" s="148">
        <f>COUNTA('6'!$J$74:$N$76)</f>
        <v>0</v>
      </c>
      <c r="J9" s="148">
        <f>COUNTA('7'!$J$74:$N$76)</f>
        <v>0</v>
      </c>
      <c r="K9" s="148">
        <f>COUNTA('8'!$J$74:$N$76)</f>
        <v>0</v>
      </c>
      <c r="L9" s="148">
        <f>COUNTA('9'!$J$74:$N$76)</f>
        <v>0</v>
      </c>
      <c r="M9" s="148">
        <f>COUNTA('10'!$J$74:$N$76)</f>
        <v>0</v>
      </c>
      <c r="N9" s="148">
        <f>COUNTA('11'!$J$74:$N$76)</f>
        <v>0</v>
      </c>
      <c r="O9" s="148">
        <f>COUNTA('12'!$J$74:$N$76)</f>
        <v>0</v>
      </c>
      <c r="P9" s="148">
        <f>COUNTA('13'!$J$74:$N$76)</f>
        <v>0</v>
      </c>
      <c r="Q9" s="148">
        <f>COUNTA('14'!$J$74:$N$76)</f>
        <v>0</v>
      </c>
      <c r="R9" s="148">
        <f>COUNTA('15'!$J$74:$N$76)</f>
        <v>0</v>
      </c>
      <c r="S9" s="148">
        <f>COUNTA('16'!$J$74:$N$76)</f>
        <v>0</v>
      </c>
      <c r="T9" s="148">
        <f>COUNTA('17'!$J$74:$N$76)</f>
        <v>0</v>
      </c>
      <c r="U9" s="148">
        <f>COUNTA('18'!$J$74:$N$76)</f>
        <v>0</v>
      </c>
      <c r="V9" s="148">
        <f>COUNTA('19'!$J$74:$N$76)</f>
        <v>0</v>
      </c>
      <c r="W9" s="148">
        <f>COUNTA('20'!$J$74:$N$76)</f>
        <v>0</v>
      </c>
      <c r="X9" s="148">
        <f>COUNTA('21'!$J$74:$N$76)</f>
        <v>0</v>
      </c>
      <c r="Y9" s="148">
        <f>COUNTA('22'!$J$74:$N$76)</f>
        <v>0</v>
      </c>
      <c r="Z9" s="148">
        <f>COUNTA('23'!$J$74:$N$76)</f>
        <v>0</v>
      </c>
      <c r="AA9" s="148">
        <f>COUNTA('24'!$J$74:$N$76)</f>
        <v>0</v>
      </c>
      <c r="AB9" s="148">
        <f>COUNTA('25'!$J$74:$N$76)</f>
        <v>0</v>
      </c>
      <c r="AC9" s="148">
        <f>COUNTA('26'!$J$74:$N$76)</f>
        <v>0</v>
      </c>
      <c r="AD9" s="148">
        <f>COUNTA('27'!$J$74:$N$76)</f>
        <v>0</v>
      </c>
      <c r="AE9" s="148">
        <f>COUNTA('28'!$J$74:$N$76)</f>
        <v>0</v>
      </c>
      <c r="AF9" s="148">
        <f>COUNTA('29'!$J$74:$N$76)</f>
        <v>0</v>
      </c>
      <c r="AG9" s="148">
        <f>COUNTA('30'!$J$74:$N$76)</f>
        <v>0</v>
      </c>
      <c r="AH9" s="148">
        <f>COUNTA('31'!$J$74:$N$76)</f>
        <v>0</v>
      </c>
      <c r="AI9" s="158">
        <f t="shared" si="0"/>
        <v>1</v>
      </c>
    </row>
    <row r="10" spans="2:35" s="15" customFormat="1" ht="14.25" customHeight="1" thickBot="1">
      <c r="B10" s="499" t="s">
        <v>195</v>
      </c>
      <c r="C10" s="499"/>
      <c r="D10" s="149">
        <f>COUNTA('1'!$AA$47:$AE$56)</f>
        <v>0</v>
      </c>
      <c r="E10" s="149">
        <f>COUNTA('2'!$AA$47:$AE$56)</f>
        <v>0</v>
      </c>
      <c r="F10" s="149">
        <f>COUNTA('3'!$AA$47:$AE$56)</f>
        <v>0</v>
      </c>
      <c r="G10" s="149">
        <f>COUNTA('4'!$AA$47:$AE$56)</f>
        <v>0</v>
      </c>
      <c r="H10" s="149">
        <f>COUNTA('5'!$AA$47:$AE$56)</f>
        <v>0</v>
      </c>
      <c r="I10" s="149">
        <f>COUNTA('6'!$AA$47:$AE$56)</f>
        <v>0</v>
      </c>
      <c r="J10" s="149">
        <f>COUNTA('7'!$AA$47:$AE$56)</f>
        <v>0</v>
      </c>
      <c r="K10" s="149">
        <f>COUNTA('8'!$AA$47:$AE$56)</f>
        <v>0</v>
      </c>
      <c r="L10" s="149">
        <f>COUNTA('9'!$AA$47:$AE$56)</f>
        <v>0</v>
      </c>
      <c r="M10" s="149">
        <f>COUNTA('10'!$AA$47:$AE$56)</f>
        <v>0</v>
      </c>
      <c r="N10" s="149">
        <f>COUNTA('11'!$AA$47:$AE$56)</f>
        <v>0</v>
      </c>
      <c r="O10" s="149">
        <f>COUNTA('12'!$AA$47:$AE$56)</f>
        <v>0</v>
      </c>
      <c r="P10" s="149">
        <f>COUNTA('13'!$AA$47:$AE$56)</f>
        <v>0</v>
      </c>
      <c r="Q10" s="149">
        <f>COUNTA('14'!$AA$47:$AE$56)</f>
        <v>0</v>
      </c>
      <c r="R10" s="149">
        <f>COUNTA('15'!$AA$47:$AE$56)</f>
        <v>0</v>
      </c>
      <c r="S10" s="149">
        <f>COUNTA('16'!$AA$47:$AE$56)</f>
        <v>0</v>
      </c>
      <c r="T10" s="149">
        <f>COUNTA('17'!$AA$47:$AE$56)</f>
        <v>0</v>
      </c>
      <c r="U10" s="149">
        <f>COUNTA('18'!$AA$47:$AE$56)</f>
        <v>0</v>
      </c>
      <c r="V10" s="149">
        <f>COUNTA('19'!$AA$47:$AE$56)</f>
        <v>0</v>
      </c>
      <c r="W10" s="149">
        <f>COUNTA('20'!$AA$47:$AE$56)</f>
        <v>0</v>
      </c>
      <c r="X10" s="149">
        <f>COUNTA('21'!$AA$47:$AE$56)</f>
        <v>0</v>
      </c>
      <c r="Y10" s="149">
        <f>COUNTA('22'!$AA$47:$AE$56)</f>
        <v>0</v>
      </c>
      <c r="Z10" s="149">
        <f>COUNTA('23'!$AA$47:$AE$56)</f>
        <v>0</v>
      </c>
      <c r="AA10" s="149">
        <f>COUNTA('24'!$AA$47:$AE$56)</f>
        <v>0</v>
      </c>
      <c r="AB10" s="149">
        <f>COUNTA('25'!$AA$47:$AE$56)</f>
        <v>0</v>
      </c>
      <c r="AC10" s="149">
        <f>COUNTA('26'!$AA$47:$AE$56)</f>
        <v>0</v>
      </c>
      <c r="AD10" s="149">
        <f>COUNTA('27'!$AA$47:$AE$56)</f>
        <v>0</v>
      </c>
      <c r="AE10" s="149">
        <f>COUNTA('28'!$AA$47:$AE$56)</f>
        <v>0</v>
      </c>
      <c r="AF10" s="149">
        <f>COUNTA('29'!$AA$47:$AE$56)</f>
        <v>0</v>
      </c>
      <c r="AG10" s="149">
        <f>COUNTA('30'!$AA$47:$AE$56)</f>
        <v>0</v>
      </c>
      <c r="AH10" s="149">
        <f>COUNTA('31'!$AA$47:$AE$56)</f>
        <v>0</v>
      </c>
      <c r="AI10" s="159">
        <f t="shared" si="0"/>
        <v>0</v>
      </c>
    </row>
    <row r="11" spans="2:35" s="15" customFormat="1" ht="13.5" customHeight="1" thickBot="1">
      <c r="B11" s="499" t="s">
        <v>196</v>
      </c>
      <c r="C11" s="499"/>
      <c r="D11" s="150">
        <f>COUNTA('1'!$AA$57:$AE$66)</f>
        <v>0</v>
      </c>
      <c r="E11" s="150">
        <f>COUNTA('2'!$AA$57:$AE$66)</f>
        <v>0</v>
      </c>
      <c r="F11" s="150">
        <f>COUNTA('3'!$AA$57:$AE$66)</f>
        <v>0</v>
      </c>
      <c r="G11" s="150">
        <f>COUNTA('4'!$AA$57:$AE$66)</f>
        <v>0</v>
      </c>
      <c r="H11" s="150">
        <f>COUNTA('5'!$AA$57:$AE$66)</f>
        <v>0</v>
      </c>
      <c r="I11" s="150">
        <f>COUNTA('6'!$AA$57:$AE$66)</f>
        <v>0</v>
      </c>
      <c r="J11" s="150">
        <f>COUNTA('7'!$AA$57:$AE$66)</f>
        <v>0</v>
      </c>
      <c r="K11" s="150">
        <f>COUNTA('8'!$AA$57:$AE$66)</f>
        <v>0</v>
      </c>
      <c r="L11" s="150">
        <f>COUNTA('9'!$AA$57:$AE$66)</f>
        <v>0</v>
      </c>
      <c r="M11" s="150">
        <f>COUNTA('10'!$AA$57:$AE$66)</f>
        <v>0</v>
      </c>
      <c r="N11" s="150">
        <f>COUNTA('11'!$AA$57:$AE$66)</f>
        <v>0</v>
      </c>
      <c r="O11" s="150">
        <f>COUNTA('12'!$AA$57:$AE$66)</f>
        <v>0</v>
      </c>
      <c r="P11" s="150">
        <f>COUNTA('13'!$AA$57:$AE$66)</f>
        <v>0</v>
      </c>
      <c r="Q11" s="150">
        <f>COUNTA('14'!$AA$57:$AE$66)</f>
        <v>0</v>
      </c>
      <c r="R11" s="150">
        <f>COUNTA('15'!$AA$57:$AE$66)</f>
        <v>0</v>
      </c>
      <c r="S11" s="150">
        <f>COUNTA('16'!$AA$57:$AE$66)</f>
        <v>0</v>
      </c>
      <c r="T11" s="150">
        <f>COUNTA('17'!$AA$57:$AE$66)</f>
        <v>0</v>
      </c>
      <c r="U11" s="150">
        <f>COUNTA('18'!$AA$57:$AE$66)</f>
        <v>0</v>
      </c>
      <c r="V11" s="150">
        <f>COUNTA('19'!$AA$57:$AE$66)</f>
        <v>0</v>
      </c>
      <c r="W11" s="150">
        <f>COUNTA('20'!$AA$57:$AE$66)</f>
        <v>0</v>
      </c>
      <c r="X11" s="150">
        <f>COUNTA('21'!$AA$57:$AE$66)</f>
        <v>0</v>
      </c>
      <c r="Y11" s="150">
        <f>COUNTA('22'!$AA$57:$AE$66)</f>
        <v>0</v>
      </c>
      <c r="Z11" s="150">
        <f>COUNTA('23'!$AA$57:$AE$66)</f>
        <v>0</v>
      </c>
      <c r="AA11" s="150">
        <f>COUNTA('24'!$AA$57:$AE$66)</f>
        <v>0</v>
      </c>
      <c r="AB11" s="150">
        <f>COUNTA('25'!$AA$57:$AE$66)</f>
        <v>0</v>
      </c>
      <c r="AC11" s="150">
        <f>COUNTA('26'!$AA$57:$AE$66)</f>
        <v>0</v>
      </c>
      <c r="AD11" s="150">
        <f>COUNTA('27'!$AA$57:$AE$66)</f>
        <v>0</v>
      </c>
      <c r="AE11" s="150">
        <f>COUNTA('28'!$AA$57:$AE$66)</f>
        <v>0</v>
      </c>
      <c r="AF11" s="150">
        <f>COUNTA('29'!$AA$57:$AE$66)</f>
        <v>0</v>
      </c>
      <c r="AG11" s="150">
        <f>COUNTA('30'!$AA$57:$AE$66)</f>
        <v>0</v>
      </c>
      <c r="AH11" s="150">
        <f>COUNTA('31'!$AA$57:$AE$66)</f>
        <v>0</v>
      </c>
      <c r="AI11" s="160">
        <f t="shared" si="0"/>
        <v>0</v>
      </c>
    </row>
    <row r="12" spans="2:35" s="15" customFormat="1" ht="13.5" customHeight="1" thickBot="1">
      <c r="B12" s="499" t="s">
        <v>179</v>
      </c>
      <c r="C12" s="499"/>
      <c r="D12" s="149">
        <f>COUNTA('1'!#REF!)</f>
        <v>1</v>
      </c>
      <c r="E12" s="149">
        <f>COUNTA('2'!$AE$67:$AS$70)</f>
        <v>1</v>
      </c>
      <c r="F12" s="149">
        <f>COUNTA('3'!$AE$67:$AS$70)</f>
        <v>1</v>
      </c>
      <c r="G12" s="149">
        <f>COUNTA('4'!$AE$67:$AS$70)</f>
        <v>1</v>
      </c>
      <c r="H12" s="149">
        <f>COUNTA('5'!$AE$67:$AS$70)</f>
        <v>1</v>
      </c>
      <c r="I12" s="149">
        <f>COUNTA('6'!$AE$67:$AS$70)</f>
        <v>1</v>
      </c>
      <c r="J12" s="149">
        <f>COUNTA('7'!$AE$67:$AS$70)</f>
        <v>1</v>
      </c>
      <c r="K12" s="149">
        <f>COUNTA('8'!$AE$67:$AS$70)</f>
        <v>1</v>
      </c>
      <c r="L12" s="149">
        <f>COUNTA('9'!$AE$67:$AS$70)</f>
        <v>1</v>
      </c>
      <c r="M12" s="149">
        <f>COUNTA('10'!$AE$67:$AS$70)</f>
        <v>1</v>
      </c>
      <c r="N12" s="149">
        <f>COUNTA('11'!$AE$67:$AS$70)</f>
        <v>1</v>
      </c>
      <c r="O12" s="149">
        <f>COUNTA('12'!$AE$67:$AS$70)</f>
        <v>1</v>
      </c>
      <c r="P12" s="149">
        <f>COUNTA('13'!$AE$67:$AS$70)</f>
        <v>1</v>
      </c>
      <c r="Q12" s="149">
        <f>COUNTA('14'!$AE$67:$AS$70)</f>
        <v>1</v>
      </c>
      <c r="R12" s="149">
        <f>COUNTA('15'!$AE$67:$AS$70)</f>
        <v>1</v>
      </c>
      <c r="S12" s="149">
        <f>COUNTA('16'!$AE$67:$AS$70)</f>
        <v>1</v>
      </c>
      <c r="T12" s="149">
        <f>COUNTA('17'!$AE$67:$AS$70)</f>
        <v>1</v>
      </c>
      <c r="U12" s="149">
        <f>COUNTA('18'!$AE$67:$AS$70)</f>
        <v>1</v>
      </c>
      <c r="V12" s="149">
        <f>COUNTA('19'!$AE$67:$AS$70)</f>
        <v>1</v>
      </c>
      <c r="W12" s="149">
        <f>COUNTA('20'!$AE$67:$AS$70)</f>
        <v>1</v>
      </c>
      <c r="X12" s="149">
        <f>COUNTA('21'!$AE$67:$AS$70)</f>
        <v>1</v>
      </c>
      <c r="Y12" s="149">
        <f>COUNTA('22'!$AE$67:$AS$70)</f>
        <v>1</v>
      </c>
      <c r="Z12" s="149">
        <f>COUNTA('23'!$AE$67:$AS$70)</f>
        <v>1</v>
      </c>
      <c r="AA12" s="149">
        <f>COUNTA('24'!$AE$67:$AS$70)</f>
        <v>1</v>
      </c>
      <c r="AB12" s="149">
        <f>COUNTA('25'!$AE$67:$AS$70)</f>
        <v>1</v>
      </c>
      <c r="AC12" s="149">
        <f>COUNTA('26'!$AE$67:$AS$70)</f>
        <v>1</v>
      </c>
      <c r="AD12" s="149">
        <f>COUNTA('27'!$AE$67:$AS$70)</f>
        <v>1</v>
      </c>
      <c r="AE12" s="149">
        <f>COUNTA('28'!$AE$67:$AS$70)</f>
        <v>1</v>
      </c>
      <c r="AF12" s="149">
        <f>COUNTA('29'!$AE$67:$AS$70)</f>
        <v>1</v>
      </c>
      <c r="AG12" s="149">
        <f>COUNTA('30'!$AE$67:$AS$70)</f>
        <v>1</v>
      </c>
      <c r="AH12" s="149">
        <f>COUNTA('31'!$AE$67:$AS$70)</f>
        <v>1</v>
      </c>
      <c r="AI12" s="159">
        <f t="shared" si="0"/>
        <v>31</v>
      </c>
    </row>
    <row r="13" spans="2:35" ht="14.25" thickBot="1">
      <c r="B13" s="499" t="s">
        <v>193</v>
      </c>
      <c r="C13" s="499"/>
      <c r="D13" s="150">
        <f>COUNTA('1'!#REF!)</f>
        <v>1</v>
      </c>
      <c r="E13" s="150">
        <f>COUNTA('2'!$AE$71:$AS$73)</f>
        <v>0</v>
      </c>
      <c r="F13" s="150">
        <f>COUNTA('3'!$AE$71:$AS$73)</f>
        <v>0</v>
      </c>
      <c r="G13" s="150">
        <f>COUNTA('4'!$AE$71:$AS$73)</f>
        <v>0</v>
      </c>
      <c r="H13" s="150">
        <f>COUNTA('5'!$AE$71:$AS$73)</f>
        <v>0</v>
      </c>
      <c r="I13" s="150">
        <f>COUNTA('6'!$AE$71:$AS$73)</f>
        <v>0</v>
      </c>
      <c r="J13" s="150">
        <f>COUNTA('7'!$AE$71:$AS$73)</f>
        <v>0</v>
      </c>
      <c r="K13" s="150">
        <f>COUNTA('8'!$AE$71:$AS$73)</f>
        <v>0</v>
      </c>
      <c r="L13" s="150">
        <f>COUNTA('9'!$AE$71:$AS$73)</f>
        <v>0</v>
      </c>
      <c r="M13" s="150">
        <f>COUNTA('10'!$AE$71:$AS$73)</f>
        <v>0</v>
      </c>
      <c r="N13" s="150">
        <f>COUNTA('11'!$AE$71:$AS$73)</f>
        <v>0</v>
      </c>
      <c r="O13" s="150">
        <f>COUNTA('12'!$AE$71:$AS$73)</f>
        <v>0</v>
      </c>
      <c r="P13" s="150">
        <f>COUNTA('13'!$AE$71:$AS$73)</f>
        <v>0</v>
      </c>
      <c r="Q13" s="150">
        <f>COUNTA('14'!$AE$71:$AS$73)</f>
        <v>0</v>
      </c>
      <c r="R13" s="150">
        <f>COUNTA('15'!$AE$71:$AS$73)</f>
        <v>0</v>
      </c>
      <c r="S13" s="150">
        <f>COUNTA('16'!$AE$71:$AS$73)</f>
        <v>0</v>
      </c>
      <c r="T13" s="150">
        <f>COUNTA('17'!$AE$71:$AS$73)</f>
        <v>0</v>
      </c>
      <c r="U13" s="150">
        <f>COUNTA('18'!$AE$71:$AS$73)</f>
        <v>0</v>
      </c>
      <c r="V13" s="150">
        <f>COUNTA('19'!$AE$71:$AS$73)</f>
        <v>0</v>
      </c>
      <c r="W13" s="150">
        <f>COUNTA('20'!$AE$71:$AS$73)</f>
        <v>0</v>
      </c>
      <c r="X13" s="150">
        <f>COUNTA('21'!$AE$71:$AS$73)</f>
        <v>0</v>
      </c>
      <c r="Y13" s="150">
        <f>COUNTA('22'!$AE$71:$AS$73)</f>
        <v>0</v>
      </c>
      <c r="Z13" s="150">
        <f>COUNTA('23'!$AE$71:$AS$73)</f>
        <v>0</v>
      </c>
      <c r="AA13" s="150">
        <f>COUNTA('24'!$AE$71:$AS$73)</f>
        <v>0</v>
      </c>
      <c r="AB13" s="150">
        <f>COUNTA('25'!$AE$71:$AS$73)</f>
        <v>0</v>
      </c>
      <c r="AC13" s="150">
        <f>COUNTA('26'!$AE$71:$AS$73)</f>
        <v>0</v>
      </c>
      <c r="AD13" s="150">
        <f>COUNTA('27'!$AE$71:$AS$73)</f>
        <v>0</v>
      </c>
      <c r="AE13" s="150">
        <f>COUNTA('28'!$AE$71:$AS$73)</f>
        <v>0</v>
      </c>
      <c r="AF13" s="150">
        <f>COUNTA('29'!$AE$71:$AS$73)</f>
        <v>0</v>
      </c>
      <c r="AG13" s="150">
        <f>COUNTA('30'!$AE$71:$AS$73)</f>
        <v>0</v>
      </c>
      <c r="AH13" s="150">
        <f>COUNTA('31'!$AE$71:$AS$73)</f>
        <v>0</v>
      </c>
      <c r="AI13" s="160">
        <f t="shared" si="0"/>
        <v>1</v>
      </c>
    </row>
    <row r="14" spans="2:35" ht="14.25" thickBot="1">
      <c r="B14" s="499" t="s">
        <v>194</v>
      </c>
      <c r="C14" s="499"/>
      <c r="D14" s="151">
        <f>COUNTA('1'!#REF!)</f>
        <v>1</v>
      </c>
      <c r="E14" s="151">
        <f>COUNTA('2'!$AE$74:$AS$76)</f>
        <v>0</v>
      </c>
      <c r="F14" s="151">
        <f>COUNTA('3'!$AE$74:$AS$76)</f>
        <v>0</v>
      </c>
      <c r="G14" s="151">
        <f>COUNTA('4'!$AE$74:$AS$76)</f>
        <v>0</v>
      </c>
      <c r="H14" s="151">
        <f>COUNTA('5'!$AE$74:$AS$76)</f>
        <v>0</v>
      </c>
      <c r="I14" s="151">
        <f>COUNTA('6'!$AE$74:$AS$76)</f>
        <v>0</v>
      </c>
      <c r="J14" s="151">
        <f>COUNTA('7'!$AE$74:$AS$76)</f>
        <v>0</v>
      </c>
      <c r="K14" s="151">
        <f>COUNTA('8'!$AE$74:$AS$76)</f>
        <v>0</v>
      </c>
      <c r="L14" s="151">
        <f>COUNTA('9'!$AE$74:$AS$76)</f>
        <v>0</v>
      </c>
      <c r="M14" s="151">
        <f>COUNTA('10'!$AE$74:$AS$76)</f>
        <v>0</v>
      </c>
      <c r="N14" s="151">
        <f>COUNTA('11'!$AE$74:$AS$76)</f>
        <v>0</v>
      </c>
      <c r="O14" s="151">
        <f>COUNTA('12'!$AE$74:$AS$76)</f>
        <v>0</v>
      </c>
      <c r="P14" s="151">
        <f>COUNTA('13'!$AE$74:$AS$76)</f>
        <v>0</v>
      </c>
      <c r="Q14" s="151">
        <f>COUNTA('14'!$AE$74:$AS$76)</f>
        <v>0</v>
      </c>
      <c r="R14" s="151">
        <f>COUNTA('15'!$AE$74:$AS$76)</f>
        <v>0</v>
      </c>
      <c r="S14" s="151">
        <f>COUNTA('16'!$AE$74:$AS$76)</f>
        <v>0</v>
      </c>
      <c r="T14" s="151">
        <f>COUNTA('17'!$AE$74:$AS$76)</f>
        <v>0</v>
      </c>
      <c r="U14" s="151">
        <f>COUNTA('18'!$AE$74:$AS$76)</f>
        <v>0</v>
      </c>
      <c r="V14" s="151">
        <f>COUNTA('19'!$AE$74:$AS$76)</f>
        <v>0</v>
      </c>
      <c r="W14" s="151">
        <f>COUNTA('20'!$AE$74:$AS$76)</f>
        <v>0</v>
      </c>
      <c r="X14" s="151">
        <f>COUNTA('21'!$AE$74:$AS$76)</f>
        <v>0</v>
      </c>
      <c r="Y14" s="151">
        <f>COUNTA('22'!$AE$74:$AS$76)</f>
        <v>0</v>
      </c>
      <c r="Z14" s="151">
        <f>COUNTA('23'!$AE$74:$AS$76)</f>
        <v>0</v>
      </c>
      <c r="AA14" s="151">
        <f>COUNTA('24'!$AE$74:$AS$76)</f>
        <v>0</v>
      </c>
      <c r="AB14" s="151">
        <f>COUNTA('25'!$AE$74:$AS$76)</f>
        <v>0</v>
      </c>
      <c r="AC14" s="151">
        <f>COUNTA('26'!$AE$74:$AS$76)</f>
        <v>0</v>
      </c>
      <c r="AD14" s="151">
        <f>COUNTA('27'!$AE$74:$AS$76)</f>
        <v>0</v>
      </c>
      <c r="AE14" s="151">
        <f>COUNTA('28'!$AE$74:$AS$76)</f>
        <v>0</v>
      </c>
      <c r="AF14" s="151">
        <f>COUNTA('29'!$AE$74:$AS$76)</f>
        <v>0</v>
      </c>
      <c r="AG14" s="151">
        <f>COUNTA('30'!$AE$74:$AS$76)</f>
        <v>0</v>
      </c>
      <c r="AH14" s="151">
        <f>COUNTA('31'!$AE$74:$AS$76)</f>
        <v>0</v>
      </c>
      <c r="AI14" s="161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499" t="s">
        <v>218</v>
      </c>
      <c r="B1" s="499"/>
      <c r="C1" s="499"/>
      <c r="D1" s="499"/>
      <c r="E1" s="499"/>
      <c r="F1" s="499"/>
      <c r="G1" s="499"/>
      <c r="H1" s="499"/>
      <c r="I1" s="499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39</vt:i4>
      </vt:variant>
      <vt:variant>
        <vt:lpstr>名前付き一覧</vt:lpstr>
      </vt:variant>
      <vt:variant>
        <vt:i4>30</vt:i4>
      </vt:variant>
    </vt:vector>
  </HeadingPairs>
  <TitlesOfParts>
    <vt:vector size="69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ALPHAD30</cp:lastModifiedBy>
  <cp:lastPrinted>2019-01-15T05:01:52Z</cp:lastPrinted>
  <dcterms:created xsi:type="dcterms:W3CDTF">2017-07-19T06:21:05Z</dcterms:created>
  <dcterms:modified xsi:type="dcterms:W3CDTF">2021-02-01T11:18:57Z</dcterms:modified>
</cp:coreProperties>
</file>