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3" activeTab="1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7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37" i="207"/>
  <c r="AB49" i="206"/>
  <c r="AB49" i="205"/>
  <c r="AB41" i="204"/>
  <c r="AB35" i="203"/>
  <c r="AB38" i="202"/>
  <c r="AB39" i="201"/>
  <c r="AB34" i="200"/>
  <c r="AB49" i="199"/>
  <c r="AB49" i="198"/>
  <c r="AB37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28" i="207"/>
  <c r="T28" i="207"/>
  <c r="J28" i="207"/>
  <c r="F28" i="207"/>
  <c r="Z34" i="208"/>
  <c r="T34" i="208"/>
  <c r="J34" i="208"/>
  <c r="F34" i="208"/>
  <c r="Z34" i="209"/>
  <c r="T34" i="209"/>
  <c r="J34" i="209"/>
  <c r="F34" i="209"/>
  <c r="Z34" i="210"/>
  <c r="T34" i="210"/>
  <c r="J34" i="210"/>
  <c r="F34" i="210"/>
  <c r="N34" i="210" s="1"/>
  <c r="Z34" i="194"/>
  <c r="T34" i="194"/>
  <c r="J34" i="194"/>
  <c r="F34" i="194"/>
  <c r="Z34" i="168"/>
  <c r="T34" i="168"/>
  <c r="J34" i="168"/>
  <c r="F34" i="168"/>
  <c r="N34" i="168" s="1"/>
  <c r="Z34" i="211"/>
  <c r="T34" i="211"/>
  <c r="J34" i="211"/>
  <c r="F34" i="211"/>
  <c r="N34" i="211" s="1"/>
  <c r="Z31" i="204"/>
  <c r="T31" i="204"/>
  <c r="J31" i="204"/>
  <c r="F31" i="204"/>
  <c r="Z24" i="203"/>
  <c r="T24" i="203"/>
  <c r="J24" i="203"/>
  <c r="F24" i="203"/>
  <c r="Z30" i="202"/>
  <c r="T30" i="202"/>
  <c r="J30" i="202"/>
  <c r="F30" i="202"/>
  <c r="Z30" i="195"/>
  <c r="T30" i="195"/>
  <c r="J30" i="195"/>
  <c r="F30" i="195"/>
  <c r="Z28" i="196"/>
  <c r="T28" i="196"/>
  <c r="J28" i="196"/>
  <c r="F28" i="196"/>
  <c r="Z27" i="197"/>
  <c r="T27" i="197"/>
  <c r="J27" i="197"/>
  <c r="F27" i="197"/>
  <c r="Z34" i="198"/>
  <c r="T34" i="198"/>
  <c r="J34" i="198"/>
  <c r="F34" i="198"/>
  <c r="N34" i="198" s="1"/>
  <c r="Z34" i="199"/>
  <c r="T34" i="199"/>
  <c r="J34" i="199"/>
  <c r="F34" i="199"/>
  <c r="N34" i="199" s="1"/>
  <c r="Z24" i="200"/>
  <c r="T24" i="200"/>
  <c r="J24" i="200"/>
  <c r="F24" i="200"/>
  <c r="Z28" i="201"/>
  <c r="T28" i="201"/>
  <c r="J28" i="201"/>
  <c r="F28" i="201"/>
  <c r="Z30" i="185"/>
  <c r="T30" i="185"/>
  <c r="J30" i="185"/>
  <c r="F30" i="185"/>
  <c r="N34" i="194" l="1"/>
  <c r="N34" i="209"/>
  <c r="N34" i="208"/>
  <c r="N28" i="207"/>
  <c r="N31" i="204"/>
  <c r="N24" i="203"/>
  <c r="N28" i="201"/>
  <c r="N24" i="200"/>
  <c r="N30" i="185"/>
  <c r="N27" i="197"/>
  <c r="N28" i="196"/>
  <c r="N30" i="202"/>
  <c r="N30" i="195"/>
  <c r="Z34" i="182"/>
  <c r="T34" i="182"/>
  <c r="J34" i="182"/>
  <c r="F34" i="182"/>
  <c r="N34" i="182" s="1"/>
  <c r="Z27" i="180"/>
  <c r="T27" i="180"/>
  <c r="J27" i="180"/>
  <c r="F27" i="180"/>
  <c r="Z34" i="178"/>
  <c r="T34" i="178"/>
  <c r="J34" i="178"/>
  <c r="F34" i="178"/>
  <c r="N34" i="178" s="1"/>
  <c r="Z34" i="177"/>
  <c r="T34" i="177"/>
  <c r="J34" i="177"/>
  <c r="F34" i="177"/>
  <c r="N34" i="177" s="1"/>
  <c r="N27" i="180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<sst xmlns="http://schemas.openxmlformats.org/spreadsheetml/2006/main" count="8036" uniqueCount="958">
  <si>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</si>
  <si>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</si>
  <si>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</si>
  <si>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</si>
  <si>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</si>
  <si>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</si>
  <si>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</si>
  <si>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</si>
  <si>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</si>
  <si>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</si>
  <si>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</si>
  <si>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</si>
  <si>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</si>
  <si>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</si>
  <si>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</si>
  <si>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</si>
  <si>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</si>
  <si>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</si>
  <si>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</si>
  <si>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</si>
  <si>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</si>
  <si>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</si>
  <si>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</si>
  <si>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</si>
  <si>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</si>
  <si>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</si>
  <si>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</si>
  <si>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</si>
  <si>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</si>
  <si>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</si>
  <si>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</si>
  <si>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</si>
  <si>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</si>
  <si>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</si>
  <si>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</si>
  <si>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</si>
  <si>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</si>
  <si>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</si>
  <si>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</si>
  <si>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</si>
  <si>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</si>
  <si>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</si>
  <si>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</si>
  <si>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</si>
  <si>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</si>
  <si>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</si>
  <si>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</si>
  <si>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</si>
  <si>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</si>
  <si>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</si>
  <si>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</si>
  <si>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</si>
  <si>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</si>
  <si>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</si>
  <si>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</si>
  <si>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</si>
  <si>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</si>
  <si>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</si>
  <si>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</si>
  <si>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</si>
  <si>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</si>
  <si>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</si>
  <si>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</si>
  <si>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</si>
  <si>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</si>
  <si>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</si>
  <si>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</si>
  <si>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</si>
  <si>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</si>
  <si>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</si>
  <si>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</si>
  <si>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</si>
  <si>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</si>
  <si>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</si>
  <si>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</si>
  <si>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</si>
  <si>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</si>
  <si>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</si>
  <si>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</si>
  <si>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</si>
  <si>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</si>
  <si>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</si>
  <si>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</si>
  <si>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</si>
  <si>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</si>
  <si>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</si>
  <si>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</si>
  <si>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</si>
  <si>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</si>
  <si>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</si>
  <si>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</si>
  <si>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</si>
  <si>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</si>
  <si>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</si>
  <si>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</si>
  <si>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</si>
  <si>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</si>
  <si>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</si>
  <si>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</si>
  <si>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</si>
  <si>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</si>
  <si>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</si>
  <si>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</si>
  <si>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</si>
  <si>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</si>
  <si>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</si>
  <si>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</si>
  <si>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</si>
  <si>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</si>
  <si>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</si>
  <si>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</si>
  <si>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</si>
  <si>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</si>
  <si>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</si>
  <si>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</si>
  <si>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</si>
  <si>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</si>
  <si>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</si>
  <si>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</si>
  <si>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</si>
  <si>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</si>
  <si>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</si>
  <si>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</si>
  <si>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</si>
  <si>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</si>
  <si>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</si>
  <si>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</si>
  <si>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</si>
  <si>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</si>
  <si>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</si>
  <si>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</si>
  <si>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</si>
  <si>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</si>
  <si>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</si>
  <si>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</si>
  <si>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</si>
  <si>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</si>
  <si>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</si>
  <si>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</si>
  <si>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</si>
  <si>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</si>
  <si>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</si>
  <si>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</si>
  <si>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</si>
  <si>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</si>
  <si>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</si>
  <si>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</si>
  <si>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</si>
  <si>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</si>
  <si>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</si>
  <si>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</si>
  <si>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</si>
  <si>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</si>
  <si>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</si>
  <si>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</si>
  <si>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</si>
  <si>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</si>
  <si>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</si>
  <si>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</si>
  <si>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</si>
  <si>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</si>
  <si>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</si>
  <si>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</si>
  <si>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</si>
  <si>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</si>
  <si>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</si>
  <si>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</si>
  <si>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</si>
  <si>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・</t>
    <phoneticPr fontId="26"/>
  </si>
  <si>
    <t>・</t>
    <phoneticPr fontId="26"/>
  </si>
  <si>
    <t>・</t>
    <phoneticPr fontId="26"/>
  </si>
  <si>
    <t>萠出　きのゑ</t>
    <rPh sb="0" eb="2">
      <t>モダシ</t>
    </rPh>
    <phoneticPr fontId="26"/>
  </si>
  <si>
    <t>インフルエンザA</t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</si>
  <si>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</si>
  <si>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</si>
  <si>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</si>
  <si>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</si>
  <si>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</si>
  <si>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</si>
  <si>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</si>
  <si>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吉田　武雄</t>
    <rPh sb="0" eb="2">
      <t>ヨシダ</t>
    </rPh>
    <rPh sb="3" eb="5">
      <t>タケオ</t>
    </rPh>
    <phoneticPr fontId="26"/>
  </si>
  <si>
    <t>冨田　崇</t>
    <rPh sb="0" eb="2">
      <t>トミタ</t>
    </rPh>
    <rPh sb="3" eb="4">
      <t>タカシ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</si>
  <si>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</si>
  <si>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</si>
  <si>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</si>
  <si>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</si>
  <si>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渡部　節子</t>
    <rPh sb="0" eb="2">
      <t>ワタベ</t>
    </rPh>
    <rPh sb="3" eb="5">
      <t>セツコ</t>
    </rPh>
    <phoneticPr fontId="26"/>
  </si>
  <si>
    <t>西向　ツギ</t>
    <rPh sb="0" eb="2">
      <t>ニシムカイ</t>
    </rPh>
    <phoneticPr fontId="26"/>
  </si>
  <si>
    <t>沼端　ミセ</t>
    <rPh sb="0" eb="2">
      <t>ヌマハタ</t>
    </rPh>
    <phoneticPr fontId="26"/>
  </si>
  <si>
    <t>石橋　力也</t>
    <rPh sb="0" eb="2">
      <t>イシバシ</t>
    </rPh>
    <rPh sb="3" eb="5">
      <t>リキヤ</t>
    </rPh>
    <phoneticPr fontId="26"/>
  </si>
  <si>
    <t>大村　恵美</t>
    <rPh sb="0" eb="2">
      <t>オオムラ</t>
    </rPh>
    <rPh sb="3" eb="4">
      <t>メグム</t>
    </rPh>
    <rPh sb="4" eb="5">
      <t>ミ</t>
    </rPh>
    <phoneticPr fontId="26"/>
  </si>
  <si>
    <t>山田　義勝</t>
    <rPh sb="0" eb="1">
      <t>ヤマ</t>
    </rPh>
    <rPh sb="1" eb="2">
      <t>タ</t>
    </rPh>
    <rPh sb="3" eb="5">
      <t>ヨシカツ</t>
    </rPh>
    <phoneticPr fontId="26"/>
  </si>
  <si>
    <t>坂田　和也</t>
    <rPh sb="0" eb="2">
      <t>サカタ</t>
    </rPh>
    <rPh sb="3" eb="5">
      <t>カズナリ</t>
    </rPh>
    <phoneticPr fontId="26"/>
  </si>
  <si>
    <t>附田　亜矢子</t>
    <rPh sb="0" eb="2">
      <t>ツクダ</t>
    </rPh>
    <rPh sb="3" eb="6">
      <t>アヤコ</t>
    </rPh>
    <phoneticPr fontId="26"/>
  </si>
  <si>
    <t>吉田　ヤツヨ</t>
    <rPh sb="0" eb="2">
      <t>ヨシダ</t>
    </rPh>
    <phoneticPr fontId="26"/>
  </si>
  <si>
    <t>古川　忍</t>
    <rPh sb="0" eb="2">
      <t>フルカワ</t>
    </rPh>
    <rPh sb="3" eb="4">
      <t>シノブ</t>
    </rPh>
    <phoneticPr fontId="26"/>
  </si>
  <si>
    <t>原　美奈子</t>
    <rPh sb="0" eb="1">
      <t>ハラ</t>
    </rPh>
    <rPh sb="2" eb="5">
      <t>ミナコ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</si>
  <si>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</si>
  <si>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</si>
  <si>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吉村　直樹</t>
    <rPh sb="0" eb="2">
      <t>ヨシムラ</t>
    </rPh>
    <rPh sb="3" eb="5">
      <t>ナオキ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</si>
  <si>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</si>
  <si>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河村　ミヱ</t>
    <rPh sb="0" eb="2">
      <t>カワムラ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</si>
  <si>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</si>
  <si>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</si>
  <si>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</si>
  <si>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</si>
  <si>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</si>
  <si>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畠山　由美子</t>
    <rPh sb="0" eb="2">
      <t>ハタケヤマ</t>
    </rPh>
    <rPh sb="3" eb="6">
      <t>ユミコ</t>
    </rPh>
    <phoneticPr fontId="26"/>
  </si>
  <si>
    <t>村松　真由美</t>
    <rPh sb="0" eb="2">
      <t>ムラマツ</t>
    </rPh>
    <rPh sb="3" eb="6">
      <t>マユミ</t>
    </rPh>
    <phoneticPr fontId="26"/>
  </si>
  <si>
    <t>細田　洋一</t>
    <rPh sb="0" eb="2">
      <t>ホソダ</t>
    </rPh>
    <rPh sb="3" eb="5">
      <t>ヨウイチ</t>
    </rPh>
    <phoneticPr fontId="26"/>
  </si>
  <si>
    <t>佐藤　恵理子</t>
    <rPh sb="0" eb="2">
      <t>サトウ</t>
    </rPh>
    <rPh sb="3" eb="6">
      <t>エリコ</t>
    </rPh>
    <phoneticPr fontId="26"/>
  </si>
  <si>
    <t>坂本　達哉</t>
    <rPh sb="0" eb="2">
      <t>サカモト</t>
    </rPh>
    <rPh sb="3" eb="5">
      <t>タツヤ</t>
    </rPh>
    <phoneticPr fontId="26"/>
  </si>
  <si>
    <t>遠藤　龍希</t>
    <rPh sb="0" eb="2">
      <t>エンドウ</t>
    </rPh>
    <rPh sb="3" eb="4">
      <t>リュウ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</si>
  <si>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</si>
  <si>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・</t>
    <phoneticPr fontId="26"/>
  </si>
  <si>
    <t>・</t>
    <phoneticPr fontId="26"/>
  </si>
  <si>
    <t>佐々木　晴香</t>
    <rPh sb="0" eb="3">
      <t>ササキ</t>
    </rPh>
    <rPh sb="4" eb="6">
      <t>ハルカ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</si>
  <si>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</si>
  <si>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</si>
  <si>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樋口　敦也</t>
    <rPh sb="0" eb="2">
      <t>ヒグチ</t>
    </rPh>
    <rPh sb="3" eb="5">
      <t>アツヤ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</si>
  <si>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</si>
  <si>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</si>
  <si>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</si>
  <si>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</si>
  <si>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</si>
  <si>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</si>
  <si>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</si>
  <si>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</si>
  <si>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</si>
  <si>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高野　信</t>
    <rPh sb="0" eb="2">
      <t>タカノ</t>
    </rPh>
    <rPh sb="3" eb="4">
      <t>シン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</si>
  <si>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</si>
  <si>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</si>
  <si>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</si>
  <si>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田口　トシ子</t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</si>
  <si>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</si>
  <si>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</si>
  <si>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</si>
  <si>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</si>
  <si>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ソリタT3500mｌ+ﾀﾞｲﾋﾞﾀ+VC</t>
    <phoneticPr fontId="26"/>
  </si>
  <si>
    <t>杉山 博子</t>
    <phoneticPr fontId="26"/>
  </si>
  <si>
    <t>一戸　隆暢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</si>
  <si>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</si>
  <si>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</si>
  <si>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様</t>
    <rPh sb="0" eb="1">
      <t>サマ</t>
    </rPh>
    <phoneticPr fontId="26"/>
  </si>
  <si>
    <t>関口　貴也</t>
    <rPh sb="0" eb="2">
      <t>セキグチ</t>
    </rPh>
    <rPh sb="3" eb="5">
      <t>タカヤ</t>
    </rPh>
    <phoneticPr fontId="26"/>
  </si>
  <si>
    <t>男性：25</t>
    <rPh sb="0" eb="2">
      <t>ダンセイ</t>
    </rPh>
    <phoneticPr fontId="26"/>
  </si>
  <si>
    <t>中村　としゑ</t>
    <phoneticPr fontId="26"/>
  </si>
  <si>
    <t>女性：29</t>
    <rPh sb="0" eb="2">
      <t>ジョセイ</t>
    </rPh>
    <phoneticPr fontId="26"/>
  </si>
  <si>
    <t>立花　操</t>
    <rPh sb="0" eb="2">
      <t>タチバナ</t>
    </rPh>
    <rPh sb="3" eb="4">
      <t>ミサオ</t>
    </rPh>
    <phoneticPr fontId="26"/>
  </si>
  <si>
    <t>袴田　きみ</t>
    <rPh sb="0" eb="2">
      <t>ハカマダ</t>
    </rPh>
    <phoneticPr fontId="26"/>
  </si>
  <si>
    <t>浦田　ミサ</t>
    <rPh sb="0" eb="2">
      <t>ウラタ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</si>
  <si>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</si>
  <si>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作田　由美子</t>
    <rPh sb="0" eb="2">
      <t>サクタ</t>
    </rPh>
    <rPh sb="3" eb="6">
      <t>ユミコ</t>
    </rPh>
    <phoneticPr fontId="26"/>
  </si>
  <si>
    <t>小又　清二</t>
    <rPh sb="0" eb="2">
      <t>コマタ</t>
    </rPh>
    <rPh sb="3" eb="5">
      <t>キヨジ</t>
    </rPh>
    <phoneticPr fontId="26"/>
  </si>
  <si>
    <t>古川　ミキ</t>
    <rPh sb="0" eb="2">
      <t>コガワ</t>
    </rPh>
    <phoneticPr fontId="26"/>
  </si>
  <si>
    <t>竹下　ミツ子</t>
    <rPh sb="0" eb="2">
      <t>タケシタ</t>
    </rPh>
    <rPh sb="5" eb="6">
      <t>コ</t>
    </rPh>
    <phoneticPr fontId="26"/>
  </si>
  <si>
    <t>鳴海　穂波</t>
    <rPh sb="0" eb="2">
      <t>ナルミ</t>
    </rPh>
    <rPh sb="3" eb="5">
      <t>ホナミ</t>
    </rPh>
    <phoneticPr fontId="26"/>
  </si>
  <si>
    <t>関向　辰哉</t>
    <rPh sb="0" eb="2">
      <t>セキムカイ</t>
    </rPh>
    <rPh sb="3" eb="5">
      <t>タツヤ</t>
    </rPh>
    <phoneticPr fontId="26"/>
  </si>
  <si>
    <t>野田　菊枝</t>
    <rPh sb="0" eb="2">
      <t>ノダ</t>
    </rPh>
    <rPh sb="3" eb="5">
      <t>キクエ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</si>
  <si>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</si>
  <si>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</si>
  <si>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</si>
  <si>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</si>
  <si>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</si>
  <si>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町屋　ヤエ</t>
    <rPh sb="0" eb="2">
      <t>マチヤ</t>
    </rPh>
    <phoneticPr fontId="26"/>
  </si>
  <si>
    <t>大森　恵子</t>
    <rPh sb="0" eb="2">
      <t>オオモリ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</si>
  <si>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</si>
  <si>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ライランド　智鶴</t>
    <rPh sb="6" eb="7">
      <t>トモ</t>
    </rPh>
    <rPh sb="7" eb="8">
      <t>ツル</t>
    </rPh>
    <phoneticPr fontId="26"/>
  </si>
  <si>
    <t>小比券巻　寿</t>
    <rPh sb="0" eb="4">
      <t>コヒルイマキ</t>
    </rPh>
    <rPh sb="5" eb="6">
      <t>ヒサシ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</si>
  <si>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</si>
  <si>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</si>
  <si>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</si>
  <si>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二本柳　富美子</t>
    <rPh sb="0" eb="3">
      <t>ニホンヤナギ</t>
    </rPh>
    <rPh sb="4" eb="7">
      <t>フミコ</t>
    </rPh>
    <phoneticPr fontId="26"/>
  </si>
  <si>
    <t>本間　昇</t>
    <rPh sb="0" eb="2">
      <t>ホンマ</t>
    </rPh>
    <rPh sb="3" eb="4">
      <t>ノボル</t>
    </rPh>
    <phoneticPr fontId="26"/>
  </si>
  <si>
    <t>吉崎　正代</t>
    <rPh sb="0" eb="2">
      <t>ヨシザキ</t>
    </rPh>
    <rPh sb="3" eb="5">
      <t>マサヨ</t>
    </rPh>
    <phoneticPr fontId="26"/>
  </si>
  <si>
    <t>野々宮　重美</t>
    <rPh sb="0" eb="3">
      <t>ノノミヤ</t>
    </rPh>
    <rPh sb="4" eb="6">
      <t>シゲミ</t>
    </rPh>
    <phoneticPr fontId="26"/>
  </si>
  <si>
    <t>高橋　喬</t>
    <rPh sb="0" eb="2">
      <t>タカハシ</t>
    </rPh>
    <rPh sb="3" eb="4">
      <t>キョウ</t>
    </rPh>
    <phoneticPr fontId="26"/>
  </si>
  <si>
    <t>山本　雅江</t>
    <rPh sb="0" eb="2">
      <t>ヤマモト</t>
    </rPh>
    <rPh sb="3" eb="4">
      <t>ミヤビ</t>
    </rPh>
    <rPh sb="4" eb="5">
      <t>エ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</si>
  <si>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</si>
  <si>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</si>
  <si>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</si>
  <si>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伊沢　リワ</t>
    <rPh sb="0" eb="2">
      <t>イサワ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</si>
  <si>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</si>
  <si>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</si>
  <si>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4">
      <t>ヒカリ</t>
    </rPh>
    <rPh sb="4" eb="5">
      <t>ヒロ</t>
    </rPh>
    <phoneticPr fontId="26"/>
  </si>
  <si>
    <t>柏葉　ユリ</t>
    <rPh sb="0" eb="2">
      <t>カシワバ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</si>
  <si>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</si>
  <si>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</si>
  <si>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</si>
  <si>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</si>
  <si>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</si>
  <si>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菅井　大輔</t>
    <rPh sb="0" eb="2">
      <t>スガイ</t>
    </rPh>
    <rPh sb="3" eb="5">
      <t>ダイスケ</t>
    </rPh>
    <phoneticPr fontId="26"/>
  </si>
  <si>
    <t>若沢　広志</t>
    <rPh sb="0" eb="2">
      <t>ワカサワ</t>
    </rPh>
    <rPh sb="3" eb="4">
      <t>ヒロ</t>
    </rPh>
    <rPh sb="4" eb="5">
      <t>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</si>
  <si>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</si>
  <si>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</si>
  <si>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田中　久美子</t>
    <rPh sb="0" eb="2">
      <t>タナカ</t>
    </rPh>
    <rPh sb="3" eb="6">
      <t>クミコ</t>
    </rPh>
    <phoneticPr fontId="26"/>
  </si>
  <si>
    <t>安村　恵</t>
    <rPh sb="0" eb="2">
      <t>ヤスムラ</t>
    </rPh>
    <rPh sb="3" eb="4">
      <t>メグム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</si>
  <si>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</si>
  <si>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</si>
  <si>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</si>
  <si>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</si>
  <si>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</si>
  <si>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</si>
  <si>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佳之</t>
    <rPh sb="0" eb="2">
      <t>サカモト</t>
    </rPh>
    <rPh sb="3" eb="5">
      <t>ヨシユキ</t>
    </rPh>
    <phoneticPr fontId="26"/>
  </si>
  <si>
    <t>石井　佐代子</t>
    <rPh sb="0" eb="2">
      <t>イシイ</t>
    </rPh>
    <rPh sb="3" eb="6">
      <t>サヨコ</t>
    </rPh>
    <phoneticPr fontId="26"/>
  </si>
  <si>
    <t>立花　操</t>
    <rPh sb="0" eb="2">
      <t>タチバナ</t>
    </rPh>
    <rPh sb="3" eb="4">
      <t>ミサオ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</si>
  <si>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</si>
  <si>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</si>
  <si>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</si>
  <si>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</si>
  <si>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</si>
  <si>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阿部　伊織</t>
    <rPh sb="0" eb="2">
      <t>アベ</t>
    </rPh>
    <rPh sb="3" eb="5">
      <t>イオリ</t>
    </rPh>
    <phoneticPr fontId="26"/>
  </si>
  <si>
    <t>・</t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</si>
  <si>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</si>
  <si>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山崎　ミドリ</t>
    <phoneticPr fontId="26"/>
  </si>
  <si>
    <t>水上　民一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</si>
  <si>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</si>
  <si>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</si>
  <si>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</si>
  <si>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男性：24</t>
    <rPh sb="0" eb="2">
      <t>ダンセイ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</si>
  <si>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</si>
  <si>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</si>
  <si>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古谷　京子</t>
    <phoneticPr fontId="26"/>
  </si>
  <si>
    <t>古谷　京子</t>
    <phoneticPr fontId="26"/>
  </si>
  <si>
    <t>女性：38</t>
    <rPh sb="0" eb="2">
      <t>ジョセイ</t>
    </rPh>
    <phoneticPr fontId="26"/>
  </si>
  <si>
    <t>水</t>
    <rPh sb="0" eb="1">
      <t>スイ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</si>
  <si>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</si>
  <si>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</si>
  <si>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</si>
  <si>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</si>
  <si>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関川　悦子</t>
    <rPh sb="0" eb="2">
      <t>セキカワ</t>
    </rPh>
    <rPh sb="3" eb="5">
      <t>エツコ</t>
    </rPh>
    <phoneticPr fontId="26"/>
  </si>
  <si>
    <t>長岐　和哉</t>
    <rPh sb="0" eb="2">
      <t>ナガキ</t>
    </rPh>
    <rPh sb="3" eb="5">
      <t>カズヤ</t>
    </rPh>
    <phoneticPr fontId="26"/>
  </si>
  <si>
    <t>阿部　セツ子</t>
    <rPh sb="0" eb="2">
      <t>アベ</t>
    </rPh>
    <rPh sb="5" eb="6">
      <t>コ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</si>
  <si>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</si>
  <si>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土井　美保</t>
    <rPh sb="0" eb="2">
      <t>ドイ</t>
    </rPh>
    <rPh sb="3" eb="5">
      <t>ミホ</t>
    </rPh>
    <phoneticPr fontId="26"/>
  </si>
  <si>
    <t>大村　千鶴子</t>
    <rPh sb="0" eb="2">
      <t>オオムラ</t>
    </rPh>
    <rPh sb="3" eb="6">
      <t>チヅコ</t>
    </rPh>
    <phoneticPr fontId="26"/>
  </si>
  <si>
    <t>葛西　正人</t>
    <rPh sb="0" eb="2">
      <t>カサイ</t>
    </rPh>
    <rPh sb="3" eb="5">
      <t>マサト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</si>
  <si>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</si>
  <si>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</si>
  <si>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鍛冶場　裕</t>
    <rPh sb="0" eb="3">
      <t>カジバ</t>
    </rPh>
    <rPh sb="4" eb="5">
      <t>ユウ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</si>
  <si>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</si>
  <si>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</si>
  <si>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</si>
  <si>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中市　マツエ</t>
    <rPh sb="0" eb="2">
      <t>ナカイチ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</si>
  <si>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</si>
  <si>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</si>
  <si>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</si>
  <si>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伝法　俊彦</t>
    <rPh sb="0" eb="2">
      <t>デンポウ</t>
    </rPh>
    <rPh sb="3" eb="5">
      <t>トシヒコ</t>
    </rPh>
    <phoneticPr fontId="26"/>
  </si>
  <si>
    <t>一戸　幸子</t>
    <rPh sb="0" eb="2">
      <t>イチノヘ</t>
    </rPh>
    <rPh sb="3" eb="5">
      <t>ユキコ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</si>
  <si>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</si>
  <si>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</si>
  <si>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</si>
  <si>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大木　久子</t>
    <rPh sb="0" eb="2">
      <t>オオキ</t>
    </rPh>
    <rPh sb="3" eb="5">
      <t>ヒサコ</t>
    </rPh>
    <phoneticPr fontId="26"/>
  </si>
  <si>
    <t>中村　美香子</t>
    <rPh sb="0" eb="2">
      <t>ナカムラ</t>
    </rPh>
    <rPh sb="3" eb="6">
      <t>ミカコ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</si>
  <si>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</si>
  <si>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赤川　美紀</t>
    <rPh sb="0" eb="2">
      <t>アカガワ</t>
    </rPh>
    <rPh sb="3" eb="5">
      <t>ミキ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</si>
  <si>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</si>
  <si>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</si>
  <si>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</si>
  <si>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</si>
  <si>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浪岡　淳哉</t>
    <rPh sb="0" eb="2">
      <t>ナミオカ</t>
    </rPh>
    <rPh sb="3" eb="5">
      <t>ジュンヤ</t>
    </rPh>
    <phoneticPr fontId="26"/>
  </si>
  <si>
    <t>哘　典子</t>
    <rPh sb="0" eb="1">
      <t>サソウ</t>
    </rPh>
    <rPh sb="2" eb="4">
      <t>ノリコ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</si>
  <si>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</si>
  <si>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4">
      <t>ヒ</t>
    </rPh>
    <rPh sb="4" eb="5">
      <t>デ</t>
    </rPh>
    <rPh sb="5" eb="6">
      <t>オトコ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</si>
  <si>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</si>
  <si>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</si>
  <si>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スドウ</t>
    </rPh>
    <rPh sb="3" eb="5">
      <t>ナオコ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</si>
  <si>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</si>
  <si>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</si>
  <si>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</si>
  <si>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</si>
  <si>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</si>
  <si>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</si>
  <si>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坂本　佳之　</t>
    <rPh sb="0" eb="2">
      <t>サカモト</t>
    </rPh>
    <rPh sb="3" eb="5">
      <t>ヨシユキ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</si>
  <si>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</si>
  <si>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</si>
  <si>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</si>
  <si>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</si>
  <si>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</si>
  <si>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</si>
  <si>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</si>
  <si>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</si>
  <si>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</si>
  <si>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佐々木　ヨコ</t>
    <rPh sb="0" eb="3">
      <t>ササキ</t>
    </rPh>
    <phoneticPr fontId="26"/>
  </si>
  <si>
    <t>戸田　留美子</t>
    <rPh sb="0" eb="2">
      <t>トダ</t>
    </rPh>
    <rPh sb="3" eb="6">
      <t>ルミコ</t>
    </rPh>
    <phoneticPr fontId="26"/>
  </si>
  <si>
    <t>滝田　正治</t>
    <rPh sb="0" eb="2">
      <t>タキタ</t>
    </rPh>
    <rPh sb="3" eb="4">
      <t>マサ</t>
    </rPh>
    <rPh sb="4" eb="5">
      <t>ナオ</t>
    </rPh>
    <phoneticPr fontId="26"/>
  </si>
  <si>
    <t>滝田　正治</t>
    <phoneticPr fontId="26"/>
  </si>
  <si>
    <t>インフル予防接種</t>
    <rPh sb="4" eb="6">
      <t>ヨボウ</t>
    </rPh>
    <rPh sb="6" eb="8">
      <t>セッシュ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</si>
  <si>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</si>
  <si>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</si>
  <si>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・</t>
    <phoneticPr fontId="26"/>
  </si>
  <si>
    <t>鈴木　主税</t>
    <rPh sb="0" eb="2">
      <t>スズキ</t>
    </rPh>
    <rPh sb="3" eb="4">
      <t>シュ</t>
    </rPh>
    <rPh sb="4" eb="5">
      <t>ゼイ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</si>
  <si>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</si>
  <si>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</si>
  <si>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伝法　俊彦</t>
    <phoneticPr fontId="26"/>
  </si>
  <si>
    <t>WAIS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</si>
  <si>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</si>
  <si>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</si>
  <si>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大橋　一男</t>
    <rPh sb="0" eb="2">
      <t>オオハシ</t>
    </rPh>
    <rPh sb="3" eb="5">
      <t>カズオ</t>
    </rPh>
    <phoneticPr fontId="26"/>
  </si>
  <si>
    <t>女性：37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</si>
  <si>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</si>
  <si>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</si>
  <si>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</si>
  <si>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</si>
  <si>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</si>
  <si>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</si>
  <si>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</si>
  <si>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二又　安子</t>
    <rPh sb="0" eb="2">
      <t>フタマタ</t>
    </rPh>
    <rPh sb="3" eb="5">
      <t>ヤスコ</t>
    </rPh>
    <phoneticPr fontId="26"/>
  </si>
  <si>
    <t>木村　健</t>
    <rPh sb="0" eb="2">
      <t>キムラ</t>
    </rPh>
    <rPh sb="3" eb="4">
      <t>ケン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</si>
  <si>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</si>
  <si>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2">
      <t>ナカヒラ</t>
    </rPh>
    <rPh sb="3" eb="4">
      <t>ヨウ</t>
    </rPh>
    <rPh sb="4" eb="5">
      <t>カオル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</si>
  <si>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</si>
  <si>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</si>
  <si>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</si>
  <si>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5">
      <t>タケオ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</si>
  <si>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</si>
  <si>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</si>
  <si>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石久保　香織</t>
    <rPh sb="0" eb="3">
      <t>イシクボ</t>
    </rPh>
    <rPh sb="4" eb="6">
      <t>カオリ</t>
    </rPh>
    <phoneticPr fontId="26"/>
  </si>
  <si>
    <t>新山　優衣</t>
    <rPh sb="0" eb="2">
      <t>ニイヤマ</t>
    </rPh>
    <rPh sb="3" eb="5">
      <t>ユイ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</si>
  <si>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</si>
  <si>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</si>
  <si>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</si>
  <si>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木村　洋子</t>
    <rPh sb="0" eb="2">
      <t>キムラ</t>
    </rPh>
    <rPh sb="3" eb="5">
      <t>ヨウコ</t>
    </rPh>
    <phoneticPr fontId="26"/>
  </si>
  <si>
    <t>橋本　イチ</t>
    <rPh sb="0" eb="2">
      <t>ハシモト</t>
    </rPh>
    <phoneticPr fontId="26"/>
  </si>
  <si>
    <t>畑山　みゆき</t>
    <rPh sb="0" eb="2">
      <t>ハタケヤマ</t>
    </rPh>
    <phoneticPr fontId="26"/>
  </si>
  <si>
    <t>小栗　佳子</t>
    <rPh sb="0" eb="2">
      <t>オグリ</t>
    </rPh>
    <rPh sb="3" eb="5">
      <t>ケイコ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</si>
  <si>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</si>
  <si>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織笠　勝男</t>
    <rPh sb="0" eb="2">
      <t>オリカサ</t>
    </rPh>
    <rPh sb="3" eb="5">
      <t>カツオ</t>
    </rPh>
    <phoneticPr fontId="26"/>
  </si>
  <si>
    <t>坂本　陸志</t>
    <rPh sb="0" eb="1">
      <t>サカ</t>
    </rPh>
    <rPh sb="1" eb="2">
      <t>モト</t>
    </rPh>
    <rPh sb="3" eb="4">
      <t>リク</t>
    </rPh>
    <rPh sb="4" eb="5">
      <t>シ</t>
    </rPh>
    <phoneticPr fontId="26"/>
  </si>
  <si>
    <t>馬場　とし</t>
    <rPh sb="0" eb="2">
      <t>ババ</t>
    </rPh>
    <phoneticPr fontId="26"/>
  </si>
  <si>
    <t>新山　まき子</t>
    <rPh sb="0" eb="2">
      <t>ニイヤマ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</si>
  <si>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</si>
  <si>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</si>
  <si>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</si>
  <si>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宮古　克弘</t>
    <rPh sb="0" eb="2">
      <t>ミヤコ</t>
    </rPh>
    <rPh sb="3" eb="5">
      <t>カツヒロ</t>
    </rPh>
    <phoneticPr fontId="26"/>
  </si>
  <si>
    <t>齋藤　翔太</t>
    <rPh sb="0" eb="2">
      <t>サイトウ</t>
    </rPh>
    <rPh sb="3" eb="5">
      <t>ショウタ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</si>
  <si>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</si>
  <si>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</si>
  <si>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佐々木　サツ</t>
    <rPh sb="0" eb="3">
      <t>ササキ</t>
    </rPh>
    <phoneticPr fontId="26"/>
  </si>
  <si>
    <t>久保田　慶子</t>
    <rPh sb="0" eb="3">
      <t>クボタ</t>
    </rPh>
    <rPh sb="4" eb="6">
      <t>ケイコ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</si>
  <si>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</si>
  <si>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</si>
  <si>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武良　ミセ</t>
    <rPh sb="0" eb="2">
      <t>タケラ</t>
    </rPh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</si>
  <si>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</si>
  <si>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</si>
  <si>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橋本　哲</t>
    <rPh sb="0" eb="2">
      <t>ハシモト</t>
    </rPh>
    <rPh sb="3" eb="4">
      <t>テツ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</si>
  <si>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</si>
  <si>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</si>
  <si>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</si>
  <si>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</si>
  <si>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</si>
  <si>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</si>
  <si>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對馬　穣</t>
    <rPh sb="0" eb="2">
      <t>ツシマ</t>
    </rPh>
    <rPh sb="3" eb="4">
      <t>ジョウ</t>
    </rPh>
    <phoneticPr fontId="26"/>
  </si>
  <si>
    <t>久保田　慶子</t>
    <rPh sb="0" eb="3">
      <t>クボタ</t>
    </rPh>
    <rPh sb="4" eb="6">
      <t>ケイコ</t>
    </rPh>
    <phoneticPr fontId="26"/>
  </si>
  <si>
    <t>血液検査</t>
    <rPh sb="0" eb="2">
      <t>ケツエキ</t>
    </rPh>
    <rPh sb="2" eb="4">
      <t>ケンサ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</si>
  <si>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</si>
  <si>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石ケ谷　數子</t>
    <rPh sb="0" eb="3">
      <t>イシガヤ</t>
    </rPh>
    <rPh sb="4" eb="6">
      <t>カズコ</t>
    </rPh>
    <phoneticPr fontId="26"/>
  </si>
  <si>
    <t>遠藤　晴美</t>
    <rPh sb="0" eb="2">
      <t>エンドウ</t>
    </rPh>
    <rPh sb="3" eb="5">
      <t>ハルミ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</si>
  <si>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</si>
  <si>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</si>
  <si>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</si>
  <si>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</si>
  <si>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坂本　政勝</t>
    <rPh sb="0" eb="2">
      <t>サカモト</t>
    </rPh>
    <rPh sb="3" eb="5">
      <t>マサカツ</t>
    </rPh>
    <phoneticPr fontId="26"/>
  </si>
  <si>
    <t>男性：27</t>
    <rPh sb="0" eb="2">
      <t>ダンセイ</t>
    </rPh>
    <phoneticPr fontId="26"/>
  </si>
  <si>
    <t>遠藤　晴美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</si>
  <si>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</si>
  <si>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</si>
  <si>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</si>
  <si>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</si>
  <si>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</si>
  <si>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</si>
  <si>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</si>
  <si>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</si>
  <si>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金　泰徳</t>
    <rPh sb="0" eb="1">
      <t>カネ</t>
    </rPh>
    <rPh sb="2" eb="4">
      <t>ヤスノリ</t>
    </rPh>
    <phoneticPr fontId="26"/>
  </si>
  <si>
    <t>角　恵美子</t>
    <rPh sb="0" eb="1">
      <t>スミ</t>
    </rPh>
    <rPh sb="2" eb="5">
      <t>エミコ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</si>
  <si>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</si>
  <si>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浪岡　モミ</t>
    <rPh sb="0" eb="2">
      <t>ナミオカ</t>
    </rPh>
    <phoneticPr fontId="26"/>
  </si>
  <si>
    <t>佐藤　貞子</t>
    <rPh sb="0" eb="2">
      <t>サトウ</t>
    </rPh>
    <rPh sb="3" eb="5">
      <t>テイコ</t>
    </rPh>
    <phoneticPr fontId="26"/>
  </si>
  <si>
    <t>前畑　清子</t>
    <rPh sb="0" eb="2">
      <t>マエハタ</t>
    </rPh>
    <rPh sb="3" eb="5">
      <t>キヨコ</t>
    </rPh>
    <phoneticPr fontId="26"/>
  </si>
  <si>
    <t>萠出　きのゑ</t>
    <rPh sb="0" eb="2">
      <t>モダシ</t>
    </rPh>
    <phoneticPr fontId="26"/>
  </si>
  <si>
    <t>小林　昭治</t>
    <rPh sb="0" eb="2">
      <t>コバヤシ</t>
    </rPh>
    <rPh sb="3" eb="5">
      <t>ショウジ</t>
    </rPh>
    <phoneticPr fontId="26"/>
  </si>
  <si>
    <t>沼端　佑太</t>
    <rPh sb="0" eb="2">
      <t>ヌマハタ</t>
    </rPh>
    <rPh sb="3" eb="5">
      <t>ユウタ</t>
    </rPh>
    <phoneticPr fontId="26"/>
  </si>
  <si>
    <t>岩間　ツネ</t>
    <rPh sb="0" eb="2">
      <t>イワマ</t>
    </rPh>
    <phoneticPr fontId="26"/>
  </si>
  <si>
    <t>吉田　浩</t>
    <rPh sb="0" eb="2">
      <t>ヨシダ</t>
    </rPh>
    <rPh sb="3" eb="4">
      <t>ヒロシ</t>
    </rPh>
    <phoneticPr fontId="26"/>
  </si>
  <si>
    <t>蒔苗　美穂子</t>
    <rPh sb="0" eb="2">
      <t>マカナエ</t>
    </rPh>
    <rPh sb="3" eb="6">
      <t>ミホコ</t>
    </rPh>
    <phoneticPr fontId="26"/>
  </si>
  <si>
    <t>鳥谷部　和子</t>
    <rPh sb="0" eb="3">
      <t>トリヤベ</t>
    </rPh>
    <rPh sb="4" eb="6">
      <t>カズコ</t>
    </rPh>
    <phoneticPr fontId="26"/>
  </si>
  <si>
    <t>高田　昭彦</t>
    <rPh sb="0" eb="2">
      <t>タカダ</t>
    </rPh>
    <rPh sb="3" eb="5">
      <t>アキヒコ</t>
    </rPh>
    <phoneticPr fontId="26"/>
  </si>
  <si>
    <t>山本　優</t>
    <rPh sb="0" eb="2">
      <t>ヤマモト</t>
    </rPh>
    <rPh sb="3" eb="4">
      <t>ヤサ</t>
    </rPh>
    <phoneticPr fontId="26"/>
  </si>
  <si>
    <t>中村　ひで子</t>
    <rPh sb="0" eb="2">
      <t>ナカムラ</t>
    </rPh>
    <rPh sb="5" eb="6">
      <t>コ</t>
    </rPh>
    <phoneticPr fontId="26"/>
  </si>
  <si>
    <t>木村　トシ</t>
    <rPh sb="0" eb="2">
      <t>キムラ</t>
    </rPh>
    <phoneticPr fontId="26"/>
  </si>
  <si>
    <t>後藤　美里</t>
    <rPh sb="0" eb="2">
      <t>ゴトウ</t>
    </rPh>
    <rPh sb="3" eb="5">
      <t>ミサト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</si>
  <si>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</si>
  <si>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</si>
  <si>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</si>
  <si>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</si>
  <si>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</si>
  <si>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</si>
  <si>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</si>
  <si>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</si>
  <si>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</t>
    </rPh>
    <phoneticPr fontId="26"/>
  </si>
  <si>
    <t>舩山　ゆかり</t>
    <rPh sb="0" eb="2">
      <t>フナヤマ</t>
    </rPh>
    <phoneticPr fontId="26"/>
  </si>
  <si>
    <t>山口　陽子</t>
    <rPh sb="0" eb="2">
      <t>ヤマグチ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</si>
  <si>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</si>
  <si>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中澤　慶太</t>
    <rPh sb="0" eb="2">
      <t>ナカザワ</t>
    </rPh>
    <rPh sb="3" eb="5">
      <t>ケイタ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</si>
  <si>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</si>
  <si>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野々宮　ミヨ</t>
    <rPh sb="0" eb="3">
      <t>ノノミヤ</t>
    </rPh>
    <phoneticPr fontId="26"/>
  </si>
  <si>
    <t>花松　ナヨ</t>
    <rPh sb="0" eb="1">
      <t>ハナ</t>
    </rPh>
    <rPh sb="1" eb="2">
      <t>マツ</t>
    </rPh>
    <phoneticPr fontId="26"/>
  </si>
  <si>
    <t>宮崎　雪子</t>
    <rPh sb="0" eb="2">
      <t>ミヤザキ</t>
    </rPh>
    <rPh sb="3" eb="5">
      <t>ユキコ</t>
    </rPh>
    <phoneticPr fontId="26"/>
  </si>
  <si>
    <t>木村　トメ</t>
    <rPh sb="0" eb="2">
      <t>キムラ</t>
    </rPh>
    <phoneticPr fontId="26"/>
  </si>
  <si>
    <t>種市　勇</t>
    <rPh sb="0" eb="2">
      <t>タネイチ</t>
    </rPh>
    <rPh sb="3" eb="4">
      <t>イサム</t>
    </rPh>
    <phoneticPr fontId="26"/>
  </si>
  <si>
    <t>小林　稔</t>
    <rPh sb="0" eb="2">
      <t>コバヤシ</t>
    </rPh>
    <rPh sb="3" eb="4">
      <t>ミノル</t>
    </rPh>
    <phoneticPr fontId="26"/>
  </si>
  <si>
    <t>蛯名　信一郎</t>
    <rPh sb="0" eb="2">
      <t>エビナ</t>
    </rPh>
    <rPh sb="3" eb="6">
      <t>シンイチロウ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</si>
  <si>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</si>
  <si>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</si>
  <si>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</si>
  <si>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</si>
  <si>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</si>
  <si>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</si>
  <si>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</si>
  <si>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</si>
  <si>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</si>
  <si>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舛谷　凛</t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</si>
  <si>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</si>
  <si>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</si>
  <si>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</si>
  <si>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種市　勇</t>
    <phoneticPr fontId="26"/>
  </si>
  <si>
    <t>青南病院</t>
    <rPh sb="0" eb="2">
      <t>セイナン</t>
    </rPh>
    <rPh sb="2" eb="4">
      <t>ビョウイン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</si>
  <si>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</si>
  <si>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</si>
  <si>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</si>
  <si>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</si>
  <si>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</si>
  <si>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</si>
  <si>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</si>
  <si>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中村　としゑ</t>
    <rPh sb="0" eb="2">
      <t>ナカムラ</t>
    </rPh>
    <phoneticPr fontId="26"/>
  </si>
  <si>
    <t>沼端　ミセ</t>
    <rPh sb="0" eb="2">
      <t>ヌマハタ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</si>
  <si>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</si>
  <si>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</si>
  <si>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</si>
  <si>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</si>
  <si>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</si>
  <si>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</si>
  <si>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</si>
  <si>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</si>
  <si>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</si>
  <si>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</si>
  <si>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</si>
  <si>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</si>
  <si>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大野　政彦</t>
    <rPh sb="0" eb="2">
      <t>オオノ</t>
    </rPh>
    <rPh sb="3" eb="5">
      <t>マサヒコ</t>
    </rPh>
    <phoneticPr fontId="26"/>
  </si>
  <si>
    <t>佐藤　直樹</t>
    <rPh sb="0" eb="2">
      <t>サトウ</t>
    </rPh>
    <rPh sb="3" eb="5">
      <t>ナオキ</t>
    </rPh>
    <phoneticPr fontId="26"/>
  </si>
  <si>
    <t>長嶺　ちよ</t>
    <rPh sb="0" eb="2">
      <t>ナガミネ</t>
    </rPh>
    <phoneticPr fontId="26"/>
  </si>
  <si>
    <t>小原　哲哉</t>
    <rPh sb="0" eb="2">
      <t>オハラ</t>
    </rPh>
    <rPh sb="3" eb="5">
      <t>テツヤ</t>
    </rPh>
    <phoneticPr fontId="26"/>
  </si>
  <si>
    <t>工藤　敏子</t>
    <rPh sb="0" eb="2">
      <t>クドウ</t>
    </rPh>
    <rPh sb="3" eb="5">
      <t>トシコ</t>
    </rPh>
    <phoneticPr fontId="26"/>
  </si>
  <si>
    <t>・</t>
    <phoneticPr fontId="26"/>
  </si>
  <si>
    <t>・</t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</si>
  <si>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</si>
  <si>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古川　とし</t>
    <rPh sb="0" eb="2">
      <t>コガワ</t>
    </rPh>
    <phoneticPr fontId="26"/>
  </si>
  <si>
    <t>鈴木　健一</t>
    <rPh sb="0" eb="2">
      <t>スズキ</t>
    </rPh>
    <rPh sb="3" eb="5">
      <t>ケンイチ</t>
    </rPh>
    <phoneticPr fontId="26"/>
  </si>
  <si>
    <t>瀧野　ミヤ</t>
    <rPh sb="0" eb="1">
      <t>タキ</t>
    </rPh>
    <rPh sb="1" eb="2">
      <t>ノ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</si>
  <si>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</si>
  <si>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アユミ</t>
    </rPh>
    <phoneticPr fontId="26"/>
  </si>
  <si>
    <t>阿部　伊織</t>
    <rPh sb="0" eb="2">
      <t>アベ</t>
    </rPh>
    <rPh sb="3" eb="5">
      <t>イオリ</t>
    </rPh>
    <phoneticPr fontId="26"/>
  </si>
  <si>
    <t>高田　煌</t>
    <rPh sb="0" eb="2">
      <t>タカダ</t>
    </rPh>
    <rPh sb="3" eb="4">
      <t>キラ</t>
    </rPh>
    <phoneticPr fontId="26"/>
  </si>
  <si>
    <t>猪越　陽</t>
    <rPh sb="0" eb="2">
      <t>イノコシ</t>
    </rPh>
    <rPh sb="3" eb="4">
      <t>ヨウ</t>
    </rPh>
    <phoneticPr fontId="26"/>
  </si>
  <si>
    <t>田中　享明</t>
    <rPh sb="0" eb="2">
      <t>タナカ</t>
    </rPh>
    <rPh sb="3" eb="5">
      <t>トウアキ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</si>
  <si>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</si>
  <si>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</si>
  <si>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</si>
  <si>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</si>
  <si>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</si>
  <si>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</si>
  <si>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</si>
  <si>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</si>
  <si>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</si>
  <si>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</si>
  <si>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</si>
  <si>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</si>
  <si>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恵美子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</si>
  <si>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</si>
  <si>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</si>
  <si>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</si>
  <si>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</si>
  <si>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</si>
  <si>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</si>
  <si>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</si>
  <si>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蛯名　彩香</t>
    <rPh sb="0" eb="2">
      <t>エビナ</t>
    </rPh>
    <rPh sb="3" eb="5">
      <t>アヤカ</t>
    </rPh>
    <phoneticPr fontId="26"/>
  </si>
  <si>
    <t>・</t>
    <phoneticPr fontId="26"/>
  </si>
  <si>
    <t>ソリタ500ｍｌ+ダイビタ1A+BC1A　DIV　　　　　　　　　　　プリンペラン1A　IV</t>
    <phoneticPr fontId="26"/>
  </si>
  <si>
    <t>長嶺　ちよ</t>
    <phoneticPr fontId="26"/>
  </si>
  <si>
    <t>中山医院</t>
    <rPh sb="0" eb="2">
      <t>ナカヤマ</t>
    </rPh>
    <rPh sb="2" eb="4">
      <t>イイン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</si>
  <si>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</si>
  <si>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佐藤　安子</t>
    <rPh sb="0" eb="2">
      <t>サトウ</t>
    </rPh>
    <rPh sb="3" eb="5">
      <t>ヤスコ</t>
    </rPh>
    <phoneticPr fontId="26"/>
  </si>
  <si>
    <t>坂岡　亮</t>
    <phoneticPr fontId="26"/>
  </si>
  <si>
    <t>女性：22</t>
    <rPh sb="0" eb="2">
      <t>ジョセイ</t>
    </rPh>
    <phoneticPr fontId="26"/>
  </si>
  <si>
    <t>本日、救急当番</t>
    <rPh sb="0" eb="2">
      <t>ホンジツ</t>
    </rPh>
    <rPh sb="3" eb="5">
      <t>キュウキュウ</t>
    </rPh>
    <rPh sb="5" eb="7">
      <t>トウバン</t>
    </rPh>
    <phoneticPr fontId="26"/>
  </si>
  <si>
    <t>　　　　　　　　　　　　　　　　　　　　　　　　　　　　　　　　　柳田　</t>
    <rPh sb="33" eb="35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</si>
  <si>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</si>
  <si>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</si>
  <si>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</si>
  <si>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梅津　禮子</t>
    <rPh sb="0" eb="2">
      <t>ウメツ</t>
    </rPh>
    <rPh sb="3" eb="5">
      <t>レイコ</t>
    </rPh>
    <phoneticPr fontId="26"/>
  </si>
  <si>
    <t>小橋　裕見子</t>
    <rPh sb="0" eb="2">
      <t>コハシ</t>
    </rPh>
    <rPh sb="3" eb="4">
      <t>ユウ</t>
    </rPh>
    <rPh sb="4" eb="5">
      <t>ミ</t>
    </rPh>
    <rPh sb="5" eb="6">
      <t>コ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</si>
  <si>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</si>
  <si>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ソノ</t>
    <rPh sb="0" eb="2">
      <t>サトウ</t>
    </rPh>
    <phoneticPr fontId="26"/>
  </si>
  <si>
    <t>三浦　年男</t>
    <rPh sb="0" eb="2">
      <t>ミウラ</t>
    </rPh>
    <rPh sb="3" eb="5">
      <t>トシオ</t>
    </rPh>
    <phoneticPr fontId="26"/>
  </si>
  <si>
    <t>中村　ミヤ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</si>
  <si>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</si>
  <si>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吉田　めぐみ</t>
    <rPh sb="0" eb="2">
      <t>ヨシダ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</si>
  <si>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</si>
  <si>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</si>
  <si>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沼尾　千春</t>
    <rPh sb="0" eb="2">
      <t>ヌマオ</t>
    </rPh>
    <rPh sb="3" eb="5">
      <t>チハル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</si>
  <si>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</si>
  <si>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相内　京子</t>
    <rPh sb="0" eb="2">
      <t>アイナイ</t>
    </rPh>
    <rPh sb="3" eb="5">
      <t>キョウコ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</si>
  <si>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</si>
  <si>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</si>
  <si>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島　龍太郎</t>
    <rPh sb="0" eb="1">
      <t>シマ</t>
    </rPh>
    <rPh sb="2" eb="5">
      <t>リュウタロウ</t>
    </rPh>
    <phoneticPr fontId="26"/>
  </si>
  <si>
    <t>織笠　ユミ</t>
    <rPh sb="0" eb="2">
      <t>オリカサ</t>
    </rPh>
    <phoneticPr fontId="26"/>
  </si>
  <si>
    <t>奥山　ひさ子</t>
    <rPh sb="0" eb="1">
      <t>オク</t>
    </rPh>
    <rPh sb="1" eb="2">
      <t>ヤマ</t>
    </rPh>
    <rPh sb="5" eb="6">
      <t>コ</t>
    </rPh>
    <phoneticPr fontId="26"/>
  </si>
  <si>
    <t>一戸　紀子</t>
    <rPh sb="0" eb="2">
      <t>イチノヘ</t>
    </rPh>
    <rPh sb="3" eb="5">
      <t>ノリコ</t>
    </rPh>
    <phoneticPr fontId="26"/>
  </si>
  <si>
    <t>馬場　トミエ</t>
    <rPh sb="0" eb="2">
      <t>ババ</t>
    </rPh>
    <phoneticPr fontId="26"/>
  </si>
  <si>
    <t>武井　ツセ</t>
    <rPh sb="0" eb="2">
      <t>タケイ</t>
    </rPh>
    <phoneticPr fontId="26"/>
  </si>
  <si>
    <t>対馬　まき子</t>
    <rPh sb="0" eb="2">
      <t>ツシマ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</si>
  <si>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</si>
  <si>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沼田　トキ</t>
    <rPh sb="0" eb="2">
      <t>ヌマタ</t>
    </rPh>
    <phoneticPr fontId="26"/>
  </si>
  <si>
    <t>綿貫　啓子</t>
    <rPh sb="0" eb="2">
      <t>ワタヌキ</t>
    </rPh>
    <rPh sb="3" eb="5">
      <t>ケイコ</t>
    </rPh>
    <phoneticPr fontId="26"/>
  </si>
  <si>
    <t>三浦　裕子</t>
    <rPh sb="0" eb="2">
      <t>ミウラ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</si>
  <si>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</si>
  <si>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土田　雅代</t>
    <rPh sb="0" eb="2">
      <t>ツチダ</t>
    </rPh>
    <rPh sb="3" eb="4">
      <t>マサ</t>
    </rPh>
    <rPh sb="4" eb="5">
      <t>ヨ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</si>
  <si>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</si>
  <si>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</si>
  <si>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菅原　百合子</t>
    <rPh sb="0" eb="2">
      <t>スガワラ</t>
    </rPh>
    <rPh sb="3" eb="6">
      <t>ユリコ</t>
    </rPh>
    <phoneticPr fontId="26"/>
  </si>
  <si>
    <t>・</t>
    <phoneticPr fontId="26"/>
  </si>
  <si>
    <t>秋村　夏帆</t>
    <rPh sb="0" eb="2">
      <t>アキムラ</t>
    </rPh>
    <rPh sb="3" eb="5">
      <t>カホ</t>
    </rPh>
    <phoneticPr fontId="26"/>
  </si>
  <si>
    <t>種市　悦子</t>
    <rPh sb="0" eb="1">
      <t>タネ</t>
    </rPh>
    <rPh sb="1" eb="2">
      <t>イチ</t>
    </rPh>
    <rPh sb="3" eb="5">
      <t>エツコ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</si>
  <si>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</si>
  <si>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小松　亮太</t>
    <rPh sb="0" eb="2">
      <t>コマツ</t>
    </rPh>
    <rPh sb="3" eb="5">
      <t>リョウタ</t>
    </rPh>
    <phoneticPr fontId="26"/>
  </si>
  <si>
    <t>蛯名　ハナエ</t>
    <rPh sb="0" eb="2">
      <t>エビナ</t>
    </rPh>
    <phoneticPr fontId="26"/>
  </si>
  <si>
    <t>川村　一也</t>
    <rPh sb="0" eb="2">
      <t>カワムラ</t>
    </rPh>
    <rPh sb="3" eb="5">
      <t>カズヤ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</si>
  <si>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</si>
  <si>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</si>
  <si>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</si>
  <si>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</si>
  <si>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</si>
  <si>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</si>
  <si>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</si>
  <si>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</si>
  <si>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杉元　加奈子</t>
    <rPh sb="0" eb="2">
      <t>スギモト</t>
    </rPh>
    <rPh sb="3" eb="6">
      <t>カナコ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</si>
  <si>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</si>
  <si>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</si>
  <si>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橋本　英治</t>
    <rPh sb="0" eb="2">
      <t>ハシモト</t>
    </rPh>
    <rPh sb="3" eb="5">
      <t>エイジ</t>
    </rPh>
    <phoneticPr fontId="26"/>
  </si>
  <si>
    <t>熊崎　ユウ子</t>
    <rPh sb="0" eb="2">
      <t>クマサキ</t>
    </rPh>
    <rPh sb="5" eb="6">
      <t>コ</t>
    </rPh>
    <phoneticPr fontId="26"/>
  </si>
  <si>
    <t>佐藤　ソノ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</si>
  <si>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</si>
  <si>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</si>
  <si>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</si>
  <si>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梅津　禮子</t>
    <phoneticPr fontId="26"/>
  </si>
  <si>
    <t>柳田　美雪</t>
    <rPh sb="0" eb="2">
      <t>ヤナギダ</t>
    </rPh>
    <rPh sb="3" eb="5">
      <t>ミユキ</t>
    </rPh>
    <phoneticPr fontId="26"/>
  </si>
  <si>
    <t>冨田　フクエ</t>
    <rPh sb="0" eb="2">
      <t>トミタ</t>
    </rPh>
    <phoneticPr fontId="26"/>
  </si>
  <si>
    <t>・</t>
    <phoneticPr fontId="26"/>
  </si>
  <si>
    <t>西　和枝</t>
    <rPh sb="0" eb="1">
      <t>ニシ</t>
    </rPh>
    <rPh sb="2" eb="3">
      <t>ワ</t>
    </rPh>
    <rPh sb="3" eb="4">
      <t>エダ</t>
    </rPh>
    <phoneticPr fontId="26"/>
  </si>
  <si>
    <t>西　和枝</t>
    <phoneticPr fontId="26"/>
  </si>
  <si>
    <t>冨田　フクエ</t>
    <rPh sb="0" eb="2">
      <t>トミタ</t>
    </rPh>
    <phoneticPr fontId="26"/>
  </si>
  <si>
    <t>様</t>
    <rPh sb="0" eb="1">
      <t>サマ</t>
    </rPh>
    <phoneticPr fontId="26"/>
  </si>
  <si>
    <t>まつぞのクリニック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</si>
  <si>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</si>
  <si>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男性：15</t>
    <rPh sb="0" eb="2">
      <t>ダンセイ</t>
    </rPh>
    <phoneticPr fontId="26"/>
  </si>
  <si>
    <t>女性：42</t>
    <rPh sb="0" eb="2">
      <t>ジョセイ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</si>
  <si>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</si>
  <si>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</si>
  <si>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</si>
  <si>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</si>
  <si>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火</t>
    <rPh sb="0" eb="1">
      <t>カ</t>
    </rPh>
    <phoneticPr fontId="26"/>
  </si>
  <si>
    <t>東峯　光喜</t>
    <rPh sb="0" eb="1">
      <t>ヒガシ</t>
    </rPh>
    <rPh sb="1" eb="2">
      <t>ミネ</t>
    </rPh>
    <rPh sb="3" eb="5">
      <t>コウキ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</si>
  <si>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</si>
  <si>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</si>
  <si>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水</t>
    <rPh sb="0" eb="1">
      <t>ミズ</t>
    </rPh>
    <phoneticPr fontId="26"/>
  </si>
  <si>
    <t>千葉　リチ子</t>
    <rPh sb="0" eb="2">
      <t>チバ</t>
    </rPh>
    <rPh sb="5" eb="6">
      <t>コ</t>
    </rPh>
    <phoneticPr fontId="26"/>
  </si>
  <si>
    <t>岩城　芳枝</t>
    <rPh sb="0" eb="2">
      <t>イワキ</t>
    </rPh>
    <rPh sb="3" eb="5">
      <t>ヨシエ</t>
    </rPh>
    <phoneticPr fontId="26"/>
  </si>
  <si>
    <t>小西　豊美</t>
    <rPh sb="0" eb="2">
      <t>コニシ</t>
    </rPh>
    <rPh sb="3" eb="5">
      <t>トヨミ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</si>
  <si>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</si>
  <si>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山本　美津子</t>
    <rPh sb="0" eb="2">
      <t>ヤマモト</t>
    </rPh>
    <rPh sb="3" eb="6">
      <t>ミツコ</t>
    </rPh>
    <phoneticPr fontId="26"/>
  </si>
  <si>
    <t>大森　まみ</t>
    <rPh sb="0" eb="2">
      <t>オオモリ</t>
    </rPh>
    <phoneticPr fontId="26"/>
  </si>
  <si>
    <t>類家　つさ</t>
    <rPh sb="0" eb="1">
      <t>ルイ</t>
    </rPh>
    <rPh sb="1" eb="2">
      <t>ケ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</si>
  <si>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</si>
  <si>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</si>
  <si>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下田　守雄</t>
    <rPh sb="0" eb="2">
      <t>シモダ</t>
    </rPh>
    <rPh sb="3" eb="5">
      <t>モリオ</t>
    </rPh>
    <phoneticPr fontId="26"/>
  </si>
  <si>
    <t>本間　きよ</t>
    <rPh sb="0" eb="2">
      <t>ホンマ</t>
    </rPh>
    <phoneticPr fontId="26"/>
  </si>
  <si>
    <t>川久保　一茂</t>
    <rPh sb="0" eb="3">
      <t>カワクボ</t>
    </rPh>
    <rPh sb="4" eb="6">
      <t>カズシゲ</t>
    </rPh>
    <phoneticPr fontId="26"/>
  </si>
  <si>
    <t>磯谷　ツル</t>
    <rPh sb="0" eb="2">
      <t>イソヤ</t>
    </rPh>
    <phoneticPr fontId="26"/>
  </si>
  <si>
    <t>山田　秀徳</t>
    <rPh sb="0" eb="2">
      <t>ヤマダ</t>
    </rPh>
    <rPh sb="3" eb="5">
      <t>ヒデノリ</t>
    </rPh>
    <phoneticPr fontId="26"/>
  </si>
  <si>
    <t>橋本　豊彦</t>
    <rPh sb="0" eb="2">
      <t>ハシモト</t>
    </rPh>
    <rPh sb="3" eb="5">
      <t>トヨヒコ</t>
    </rPh>
    <phoneticPr fontId="26"/>
  </si>
  <si>
    <t>古間木　義美</t>
    <rPh sb="0" eb="3">
      <t>フルマギ</t>
    </rPh>
    <rPh sb="4" eb="6">
      <t>ヨシミ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</si>
  <si>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</si>
  <si>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</si>
  <si>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</si>
  <si>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奥寺　真理子</t>
    <rPh sb="0" eb="2">
      <t>オクデラ</t>
    </rPh>
    <rPh sb="3" eb="6">
      <t>マリコ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</si>
  <si>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</si>
  <si>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</si>
  <si>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佐々木　則子</t>
    <rPh sb="0" eb="3">
      <t>ササキ</t>
    </rPh>
    <rPh sb="4" eb="6">
      <t>ノリコ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</si>
  <si>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</si>
  <si>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</si>
  <si>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貝塚　一忠</t>
    <rPh sb="0" eb="2">
      <t>カイヅカ</t>
    </rPh>
    <rPh sb="3" eb="4">
      <t>カズ</t>
    </rPh>
    <rPh sb="4" eb="5">
      <t>チュウ</t>
    </rPh>
    <phoneticPr fontId="26"/>
  </si>
  <si>
    <t>舘花　嘉久</t>
    <rPh sb="0" eb="2">
      <t>タテハナ</t>
    </rPh>
    <rPh sb="3" eb="5">
      <t>ヨシヒサ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</si>
  <si>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</si>
  <si>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</si>
  <si>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</si>
  <si>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</si>
  <si>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沼山　裕一</t>
    <rPh sb="0" eb="2">
      <t>ヌマヤマ</t>
    </rPh>
    <rPh sb="3" eb="5">
      <t>ユウイチ</t>
    </rPh>
    <phoneticPr fontId="26"/>
  </si>
  <si>
    <t>沼山　寛子</t>
    <rPh sb="0" eb="2">
      <t>ヌマヤマ</t>
    </rPh>
    <rPh sb="3" eb="5">
      <t>ヒロコ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</si>
  <si>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</si>
  <si>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</si>
  <si>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</si>
  <si>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村舘　博輝</t>
    <rPh sb="0" eb="1">
      <t>ムラ</t>
    </rPh>
    <rPh sb="1" eb="2">
      <t>ダテ</t>
    </rPh>
    <rPh sb="3" eb="4">
      <t>ヒロシ</t>
    </rPh>
    <rPh sb="4" eb="5">
      <t>カガヤ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</si>
  <si>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</si>
  <si>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</si>
  <si>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</si>
  <si>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</si>
  <si>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吉田　和子</t>
    <rPh sb="0" eb="2">
      <t>ヨシダ</t>
    </rPh>
    <rPh sb="3" eb="5">
      <t>カズコ</t>
    </rPh>
    <phoneticPr fontId="26"/>
  </si>
  <si>
    <t>佐藤　トメ</t>
    <rPh sb="0" eb="2">
      <t>サトウ</t>
    </rPh>
    <phoneticPr fontId="26"/>
  </si>
  <si>
    <t>佐々木　則子</t>
    <rPh sb="0" eb="3">
      <t>ササキ</t>
    </rPh>
    <rPh sb="4" eb="6">
      <t>ノリコ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</si>
  <si>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</si>
  <si>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石田　裕子</t>
    <rPh sb="0" eb="2">
      <t>イシダ</t>
    </rPh>
    <rPh sb="3" eb="5">
      <t>ユウコ</t>
    </rPh>
    <phoneticPr fontId="26"/>
  </si>
  <si>
    <t>石田　睆</t>
    <rPh sb="0" eb="1">
      <t>イシ</t>
    </rPh>
    <rPh sb="1" eb="2">
      <t>タ</t>
    </rPh>
    <rPh sb="3" eb="4">
      <t>カン</t>
    </rPh>
    <phoneticPr fontId="26"/>
  </si>
  <si>
    <t>・</t>
    <phoneticPr fontId="26"/>
  </si>
  <si>
    <t>石田　睆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</si>
  <si>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</si>
  <si>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坂田　イミ　</t>
    <rPh sb="0" eb="2">
      <t>サカタ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</si>
  <si>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</si>
  <si>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</si>
  <si>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佳之</t>
    <rPh sb="0" eb="2">
      <t>サカモト</t>
    </rPh>
    <rPh sb="3" eb="5">
      <t>ヨシユキ</t>
    </rPh>
    <phoneticPr fontId="26"/>
  </si>
  <si>
    <t>深町　恵美子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</si>
  <si>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</si>
  <si>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</si>
  <si>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</si>
  <si>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</si>
  <si>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</si>
  <si>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</si>
  <si>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</si>
  <si>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</si>
  <si>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</si>
  <si>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</si>
  <si>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</si>
  <si>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</si>
  <si>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</si>
  <si>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</t>
    <rPh sb="38" eb="40">
      <t>ヤナギダ</t>
    </rPh>
    <phoneticPr fontId="26"/>
  </si>
  <si>
    <t>男性：31</t>
    <rPh sb="0" eb="2">
      <t>ダンセイ</t>
    </rPh>
    <phoneticPr fontId="26"/>
  </si>
  <si>
    <t>女性：32</t>
    <rPh sb="0" eb="2">
      <t>ジョセイ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</si>
  <si>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</si>
  <si>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</si>
  <si>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</si>
  <si>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</si>
  <si>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</si>
  <si>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中村　久美子</t>
    <rPh sb="0" eb="2">
      <t>ナカムラ</t>
    </rPh>
    <rPh sb="3" eb="6">
      <t>クミコ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</si>
  <si>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</si>
  <si>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</si>
  <si>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</si>
  <si>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田村　美津子</t>
    <rPh sb="0" eb="2">
      <t>タムラ</t>
    </rPh>
    <rPh sb="3" eb="6">
      <t>ミツコ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</si>
  <si>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</si>
  <si>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野坂　千晶</t>
    <rPh sb="0" eb="2">
      <t>ノサカ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</si>
  <si>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</si>
  <si>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齋藤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</si>
  <si>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</si>
  <si>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</si>
  <si>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</si>
  <si>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</si>
  <si>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佐々木　令子</t>
    <rPh sb="0" eb="3">
      <t>ササキ</t>
    </rPh>
    <rPh sb="4" eb="6">
      <t>レイコ</t>
    </rPh>
    <phoneticPr fontId="26"/>
  </si>
  <si>
    <t>松林　朋子</t>
    <rPh sb="0" eb="2">
      <t>マツバヤシ</t>
    </rPh>
    <rPh sb="3" eb="5">
      <t>トモコ</t>
    </rPh>
    <phoneticPr fontId="26"/>
  </si>
  <si>
    <t>齋藤　里美</t>
    <rPh sb="0" eb="2">
      <t>サイトウ</t>
    </rPh>
    <rPh sb="3" eb="5">
      <t>サトミ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</si>
  <si>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</si>
  <si>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</si>
  <si>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</si>
  <si>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</si>
  <si>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石ケ谷　數子</t>
    <rPh sb="0" eb="3">
      <t>イシガヤ</t>
    </rPh>
    <rPh sb="4" eb="6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</si>
  <si>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</si>
  <si>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</si>
  <si>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</si>
  <si>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</si>
  <si>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</si>
  <si>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</si>
  <si>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簗場　ハギ</t>
    <rPh sb="0" eb="2">
      <t>ヤナバ</t>
    </rPh>
    <phoneticPr fontId="26"/>
  </si>
  <si>
    <t>浪岡　ヒロ</t>
    <rPh sb="0" eb="2">
      <t>ナミオカ</t>
    </rPh>
    <phoneticPr fontId="26"/>
  </si>
  <si>
    <t>久保田　操</t>
    <rPh sb="0" eb="3">
      <t>クボタ</t>
    </rPh>
    <rPh sb="4" eb="5">
      <t>ミサオ</t>
    </rPh>
    <phoneticPr fontId="26"/>
  </si>
  <si>
    <t>田中　真由美</t>
    <rPh sb="0" eb="2">
      <t>タナカ</t>
    </rPh>
    <rPh sb="3" eb="6">
      <t>マユミ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</si>
  <si>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</si>
  <si>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</si>
  <si>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</si>
  <si>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</si>
  <si>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</si>
  <si>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小向　忍</t>
    <rPh sb="0" eb="2">
      <t>コムカイ</t>
    </rPh>
    <rPh sb="3" eb="4">
      <t>シノブ</t>
    </rPh>
    <phoneticPr fontId="26"/>
  </si>
  <si>
    <t>村上　トクエ</t>
    <rPh sb="0" eb="1">
      <t>ムラ</t>
    </rPh>
    <rPh sb="1" eb="2">
      <t>ウエ</t>
    </rPh>
    <phoneticPr fontId="26"/>
  </si>
  <si>
    <t>片桐　惣一郎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</si>
  <si>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金田　重一</t>
    <rPh sb="0" eb="2">
      <t>カネダ</t>
    </rPh>
    <rPh sb="3" eb="5">
      <t>ジュウイチ</t>
    </rPh>
    <phoneticPr fontId="26"/>
  </si>
  <si>
    <t>柳田　美雪</t>
    <rPh sb="0" eb="2">
      <t>ヤナギダ</t>
    </rPh>
    <rPh sb="3" eb="5">
      <t>ミユキ</t>
    </rPh>
    <phoneticPr fontId="26"/>
  </si>
  <si>
    <t>神　圭輔</t>
    <rPh sb="0" eb="1">
      <t>ジン</t>
    </rPh>
    <rPh sb="2" eb="4">
      <t>ケイスケ</t>
    </rPh>
    <phoneticPr fontId="26"/>
  </si>
  <si>
    <t>山本　豊志</t>
    <rPh sb="0" eb="2">
      <t>ヤマモト</t>
    </rPh>
    <rPh sb="3" eb="5">
      <t>トヨシ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</si>
  <si>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</si>
  <si>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</si>
  <si>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</si>
  <si>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HDS-R・MMSE・血液検査</t>
    <rPh sb="11" eb="13">
      <t>ケツエキ</t>
    </rPh>
    <rPh sb="13" eb="15">
      <t>ケンサ</t>
    </rPh>
    <phoneticPr fontId="26"/>
  </si>
  <si>
    <t>HDS-R・MMSE</t>
    <phoneticPr fontId="26"/>
  </si>
  <si>
    <t>片桐　惣一郎</t>
    <rPh sb="0" eb="2">
      <t>カタギリ</t>
    </rPh>
    <rPh sb="3" eb="6">
      <t>ソウイチロウ</t>
    </rPh>
    <phoneticPr fontId="26"/>
  </si>
  <si>
    <t>三沢中央病院・八戸日赤病院</t>
    <rPh sb="0" eb="2">
      <t>ミサワ</t>
    </rPh>
    <rPh sb="2" eb="4">
      <t>チュウオウ</t>
    </rPh>
    <rPh sb="4" eb="6">
      <t>ビョウイン</t>
    </rPh>
    <rPh sb="7" eb="9">
      <t>ハチノヘ</t>
    </rPh>
    <rPh sb="9" eb="11">
      <t>ニッセキ</t>
    </rPh>
    <rPh sb="11" eb="13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</si>
  <si>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</si>
  <si>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</si>
  <si>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</si>
  <si>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</si>
  <si>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</si>
  <si>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佐々木　靖</t>
    <rPh sb="0" eb="3">
      <t>ササキ</t>
    </rPh>
    <rPh sb="4" eb="5">
      <t>ヤス</t>
    </rPh>
    <phoneticPr fontId="26"/>
  </si>
  <si>
    <t>高橋　千佳</t>
    <rPh sb="0" eb="2">
      <t>タカハシ</t>
    </rPh>
    <rPh sb="3" eb="4">
      <t>セン</t>
    </rPh>
    <rPh sb="4" eb="5">
      <t>カ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</si>
  <si>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</si>
  <si>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太田　美津</t>
    <rPh sb="0" eb="2">
      <t>オオタ</t>
    </rPh>
    <rPh sb="3" eb="5">
      <t>ミツ</t>
    </rPh>
    <phoneticPr fontId="26"/>
  </si>
  <si>
    <t>馬場　トセ子</t>
    <rPh sb="0" eb="2">
      <t>ババ</t>
    </rPh>
    <rPh sb="5" eb="6">
      <t>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</si>
  <si>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</si>
  <si>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</si>
  <si>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高田　奈緒美</t>
    <rPh sb="0" eb="2">
      <t>タカダ</t>
    </rPh>
    <rPh sb="3" eb="6">
      <t>ナオミ</t>
    </rPh>
    <phoneticPr fontId="26"/>
  </si>
  <si>
    <t>菊地　純一</t>
    <rPh sb="0" eb="2">
      <t>キクチ</t>
    </rPh>
    <rPh sb="3" eb="5">
      <t>ジュンイチ</t>
    </rPh>
    <phoneticPr fontId="26"/>
  </si>
  <si>
    <t>佐々木　ヨシ</t>
    <rPh sb="0" eb="3">
      <t>ササキ</t>
    </rPh>
    <phoneticPr fontId="26"/>
  </si>
  <si>
    <t>大久保　和</t>
    <rPh sb="0" eb="3">
      <t>オオクボ</t>
    </rPh>
    <rPh sb="4" eb="5">
      <t>ワ</t>
    </rPh>
    <phoneticPr fontId="26"/>
  </si>
  <si>
    <t>望月　恵美子</t>
    <rPh sb="0" eb="2">
      <t>モチヅキ</t>
    </rPh>
    <rPh sb="3" eb="6">
      <t>エミコ</t>
    </rPh>
    <phoneticPr fontId="26"/>
  </si>
  <si>
    <t>佐藤　晴子</t>
    <rPh sb="0" eb="2">
      <t>サトウ</t>
    </rPh>
    <rPh sb="3" eb="5">
      <t>ハルコ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</si>
  <si>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</si>
  <si>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高橋　幸喜</t>
    <rPh sb="0" eb="2">
      <t>タカハシ</t>
    </rPh>
    <rPh sb="3" eb="5">
      <t>コウキ</t>
    </rPh>
    <phoneticPr fontId="26"/>
  </si>
  <si>
    <t>黒澤　慎一郎</t>
    <rPh sb="0" eb="2">
      <t>クロサワ</t>
    </rPh>
    <rPh sb="3" eb="6">
      <t>シンイチロウ</t>
    </rPh>
    <phoneticPr fontId="26"/>
  </si>
  <si>
    <t>伊藤　哲也</t>
    <rPh sb="0" eb="2">
      <t>イトウ</t>
    </rPh>
    <rPh sb="3" eb="5">
      <t>テツヤ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</si>
  <si>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</si>
  <si>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中河原　いさ</t>
    <rPh sb="0" eb="3">
      <t>ナカガワラ</t>
    </rPh>
    <phoneticPr fontId="26"/>
  </si>
  <si>
    <t>中野渡　雄</t>
    <rPh sb="0" eb="3">
      <t>ナカノワタリ</t>
    </rPh>
    <rPh sb="4" eb="5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</si>
  <si>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</si>
  <si>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</si>
  <si>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前田　チヤ</t>
    <rPh sb="0" eb="2">
      <t>マエダ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</si>
  <si>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</si>
  <si>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佐々木　久美子</t>
    <rPh sb="0" eb="3">
      <t>ササキ</t>
    </rPh>
    <rPh sb="4" eb="7">
      <t>クミコ</t>
    </rPh>
    <phoneticPr fontId="26"/>
  </si>
  <si>
    <t>石田　喜明</t>
    <rPh sb="0" eb="2">
      <t>イシダ</t>
    </rPh>
    <rPh sb="3" eb="5">
      <t>ヨシアキ</t>
    </rPh>
    <phoneticPr fontId="26"/>
  </si>
  <si>
    <t>田中　喜代志</t>
    <rPh sb="0" eb="2">
      <t>タナカ</t>
    </rPh>
    <rPh sb="3" eb="6">
      <t>キヨシ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</si>
  <si>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</si>
  <si>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</si>
  <si>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</si>
  <si>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五日市　チヨ</t>
    <rPh sb="0" eb="3">
      <t>イツカイチ</t>
    </rPh>
    <phoneticPr fontId="26"/>
  </si>
  <si>
    <t>千葉　スワ</t>
    <rPh sb="0" eb="2">
      <t>チバ</t>
    </rPh>
    <phoneticPr fontId="26"/>
  </si>
  <si>
    <t>小坂　和美</t>
    <rPh sb="0" eb="2">
      <t>コサカ</t>
    </rPh>
    <rPh sb="3" eb="5">
      <t>カズミ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</si>
  <si>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</si>
  <si>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</si>
  <si>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後藤　美里</t>
    <rPh sb="0" eb="2">
      <t>ゴトウ</t>
    </rPh>
    <rPh sb="3" eb="5">
      <t>ミサト</t>
    </rPh>
    <phoneticPr fontId="26"/>
  </si>
  <si>
    <t>久保　沙保里</t>
    <rPh sb="0" eb="2">
      <t>クボ</t>
    </rPh>
    <rPh sb="3" eb="6">
      <t>サオリ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</si>
  <si>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</si>
  <si>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附田　ミサ</t>
    <rPh sb="0" eb="2">
      <t>ツクタ</t>
    </rPh>
    <phoneticPr fontId="26"/>
  </si>
  <si>
    <t>熊野　冨美子</t>
    <rPh sb="0" eb="2">
      <t>クマノ</t>
    </rPh>
    <rPh sb="3" eb="6">
      <t>トミコ</t>
    </rPh>
    <phoneticPr fontId="26"/>
  </si>
  <si>
    <t>高田　ミドリ</t>
    <rPh sb="0" eb="2">
      <t>タカダ</t>
    </rPh>
    <phoneticPr fontId="26"/>
  </si>
  <si>
    <t>・</t>
    <phoneticPr fontId="26"/>
  </si>
  <si>
    <t>公</t>
    <rPh sb="0" eb="1">
      <t>コウ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</si>
  <si>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</si>
  <si>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</si>
  <si>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</si>
  <si>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鳥山　咲希</t>
    <rPh sb="0" eb="2">
      <t>トリヤマ</t>
    </rPh>
    <rPh sb="3" eb="5">
      <t>サキ</t>
    </rPh>
    <phoneticPr fontId="26"/>
  </si>
  <si>
    <t>二宮　実里</t>
    <rPh sb="0" eb="2">
      <t>ニノミヤ</t>
    </rPh>
    <rPh sb="3" eb="4">
      <t>ミノ</t>
    </rPh>
    <rPh sb="4" eb="5">
      <t>サト</t>
    </rPh>
    <phoneticPr fontId="26"/>
  </si>
  <si>
    <t>中澤　慶太</t>
    <rPh sb="0" eb="2">
      <t>ナカザワ</t>
    </rPh>
    <rPh sb="3" eb="5">
      <t>ケイタ</t>
    </rPh>
    <phoneticPr fontId="26"/>
  </si>
  <si>
    <t>浄法寺　勉</t>
    <rPh sb="0" eb="3">
      <t>ジョウホウジ</t>
    </rPh>
    <rPh sb="4" eb="5">
      <t>ツトム</t>
    </rPh>
    <phoneticPr fontId="26"/>
  </si>
  <si>
    <t>谷地　正男</t>
    <rPh sb="0" eb="2">
      <t>ヤチ</t>
    </rPh>
    <rPh sb="3" eb="5">
      <t>マサオ</t>
    </rPh>
    <phoneticPr fontId="26"/>
  </si>
  <si>
    <t>岩崎　珠美</t>
    <rPh sb="0" eb="2">
      <t>イワサキ</t>
    </rPh>
    <rPh sb="3" eb="4">
      <t>タマ</t>
    </rPh>
    <rPh sb="4" eb="5">
      <t>ミ</t>
    </rPh>
    <phoneticPr fontId="26"/>
  </si>
  <si>
    <t>岩崎　珠美</t>
    <phoneticPr fontId="26"/>
  </si>
  <si>
    <t>水井クリニック</t>
    <rPh sb="0" eb="2">
      <t>ミズイ</t>
    </rPh>
    <phoneticPr fontId="26"/>
  </si>
  <si>
    <t>谷地　正男</t>
    <phoneticPr fontId="26"/>
  </si>
  <si>
    <t>青南病院</t>
    <rPh sb="0" eb="2">
      <t>セイナン</t>
    </rPh>
    <rPh sb="2" eb="4">
      <t>ビョウイン</t>
    </rPh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</si>
  <si>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</si>
  <si>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</si>
  <si>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</si>
  <si>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</si>
  <si>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</si>
  <si>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</si>
  <si>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</si>
  <si>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</si>
  <si>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</si>
  <si>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</si>
  <si>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</si>
  <si>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</si>
  <si>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</si>
  <si>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</si>
  <si>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</si>
  <si>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</si>
  <si>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柳田　美雪</t>
    <rPh sb="0" eb="2">
      <t>ヤナギダ</t>
    </rPh>
    <rPh sb="3" eb="5">
      <t>ミユキ</t>
    </rPh>
    <phoneticPr fontId="26"/>
  </si>
  <si>
    <t>岩崎　珠美</t>
    <rPh sb="0" eb="2">
      <t>イワサキ</t>
    </rPh>
    <rPh sb="3" eb="5">
      <t>タマミ</t>
    </rPh>
    <phoneticPr fontId="26"/>
  </si>
  <si>
    <t>CMI</t>
    <phoneticPr fontId="26"/>
  </si>
  <si>
    <t>男性：23</t>
    <rPh sb="0" eb="2">
      <t>ダンセイ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</si>
  <si>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</si>
  <si>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</si>
  <si>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</si>
  <si>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月</t>
    <rPh sb="0" eb="1">
      <t>ゲツ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</si>
  <si>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</si>
  <si>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</si>
  <si>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</si>
  <si>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</si>
  <si>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</si>
  <si>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石井　佐代子</t>
    <rPh sb="0" eb="2">
      <t>イシイ</t>
    </rPh>
    <rPh sb="3" eb="6">
      <t>サヨコ</t>
    </rPh>
    <phoneticPr fontId="26"/>
  </si>
  <si>
    <t>沼山　深雪</t>
    <rPh sb="0" eb="2">
      <t>ヌマヤマ</t>
    </rPh>
    <rPh sb="3" eb="5">
      <t>ミユキ</t>
    </rPh>
    <phoneticPr fontId="26"/>
  </si>
  <si>
    <t>最上　チエ</t>
    <rPh sb="0" eb="2">
      <t>モガミ</t>
    </rPh>
    <phoneticPr fontId="26"/>
  </si>
  <si>
    <t>遠嶋　剛</t>
    <rPh sb="0" eb="2">
      <t>トオシマ</t>
    </rPh>
    <rPh sb="3" eb="4">
      <t>タケシ</t>
    </rPh>
    <phoneticPr fontId="26"/>
  </si>
  <si>
    <t>鳥谷部　トヨ</t>
    <rPh sb="0" eb="3">
      <t>トリヤベ</t>
    </rPh>
    <phoneticPr fontId="26"/>
  </si>
  <si>
    <t>甲田　ミドリ</t>
    <rPh sb="0" eb="1">
      <t>コウ</t>
    </rPh>
    <rPh sb="1" eb="2">
      <t>タ</t>
    </rPh>
    <phoneticPr fontId="26"/>
  </si>
  <si>
    <t>浦田　正広</t>
    <rPh sb="0" eb="2">
      <t>ウラタ</t>
    </rPh>
    <rPh sb="3" eb="5">
      <t>マサヒロ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</si>
  <si>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</si>
  <si>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</si>
  <si>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山縣　堅一</t>
    <rPh sb="0" eb="2">
      <t>ヤマガタ</t>
    </rPh>
    <rPh sb="3" eb="5">
      <t>ケンイチ</t>
    </rPh>
    <phoneticPr fontId="26"/>
  </si>
  <si>
    <t>笹　幸子</t>
    <rPh sb="0" eb="1">
      <t>ササ</t>
    </rPh>
    <rPh sb="2" eb="4">
      <t>サチコ</t>
    </rPh>
    <phoneticPr fontId="26"/>
  </si>
  <si>
    <t>関川　進也</t>
    <rPh sb="0" eb="2">
      <t>セキカワ</t>
    </rPh>
    <rPh sb="3" eb="5">
      <t>シンヤ</t>
    </rPh>
    <phoneticPr fontId="26"/>
  </si>
  <si>
    <t>佐藤　直子</t>
    <rPh sb="0" eb="2">
      <t>サトウ</t>
    </rPh>
    <rPh sb="3" eb="5">
      <t>ナオコ</t>
    </rPh>
    <phoneticPr fontId="26"/>
  </si>
  <si>
    <t>田村　一重</t>
    <rPh sb="0" eb="2">
      <t>タムラ</t>
    </rPh>
    <rPh sb="3" eb="5">
      <t>ヒトエ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</si>
  <si>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</si>
  <si>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上森　良介</t>
    <rPh sb="0" eb="2">
      <t>カミモリ</t>
    </rPh>
    <rPh sb="3" eb="5">
      <t>リョウスケ</t>
    </rPh>
    <phoneticPr fontId="26"/>
  </si>
  <si>
    <t>菅原　仙一</t>
    <rPh sb="0" eb="2">
      <t>スガワラ</t>
    </rPh>
    <rPh sb="3" eb="5">
      <t>センイチ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</si>
  <si>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</si>
  <si>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</si>
  <si>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木村　豊之</t>
    <rPh sb="0" eb="2">
      <t>キムラ</t>
    </rPh>
    <rPh sb="3" eb="5">
      <t>トヨユキ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</si>
  <si>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</si>
  <si>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</si>
  <si>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野坂　裕子</t>
    <rPh sb="0" eb="2">
      <t>ノサカ</t>
    </rPh>
    <rPh sb="3" eb="5">
      <t>ユウコ</t>
    </rPh>
    <phoneticPr fontId="26"/>
  </si>
  <si>
    <t>沼山　裕樹</t>
    <rPh sb="0" eb="1">
      <t>ヌマ</t>
    </rPh>
    <rPh sb="1" eb="2">
      <t>ヤマ</t>
    </rPh>
    <rPh sb="3" eb="4">
      <t>ユウ</t>
    </rPh>
    <rPh sb="4" eb="5">
      <t>キ</t>
    </rPh>
    <phoneticPr fontId="26"/>
  </si>
  <si>
    <t>織笠　重作</t>
    <rPh sb="0" eb="2">
      <t>オリカサ</t>
    </rPh>
    <rPh sb="3" eb="5">
      <t>ジュウサク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</si>
  <si>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</si>
  <si>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</si>
  <si>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</si>
  <si>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</si>
  <si>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</si>
  <si>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小笠原　康太</t>
    <rPh sb="0" eb="3">
      <t>オガサワラ</t>
    </rPh>
    <rPh sb="4" eb="6">
      <t>コウタ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</si>
  <si>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</si>
  <si>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野坂　翔</t>
    <rPh sb="0" eb="2">
      <t>ノサカ</t>
    </rPh>
    <rPh sb="3" eb="4">
      <t>ショウ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</si>
  <si>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</si>
  <si>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</si>
  <si>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</si>
  <si>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樋口　敦也</t>
    <rPh sb="0" eb="2">
      <t>ヒグチ</t>
    </rPh>
    <rPh sb="3" eb="5">
      <t>アツヤ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</si>
  <si>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</si>
  <si>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藤嶋　かおり</t>
    <rPh sb="0" eb="2">
      <t>フジシマ</t>
    </rPh>
    <phoneticPr fontId="26"/>
  </si>
  <si>
    <t>・</t>
    <phoneticPr fontId="26"/>
  </si>
  <si>
    <t>星川　和子</t>
    <rPh sb="0" eb="2">
      <t>ホシカワ</t>
    </rPh>
    <rPh sb="3" eb="5">
      <t>カズコ</t>
    </rPh>
    <phoneticPr fontId="26"/>
  </si>
  <si>
    <t>佐藤　直子</t>
    <rPh sb="0" eb="2">
      <t>サトウ</t>
    </rPh>
    <rPh sb="3" eb="5">
      <t>ナオコ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</si>
  <si>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</si>
  <si>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菅原　仙一</t>
    <rPh sb="0" eb="2">
      <t>スガワラ</t>
    </rPh>
    <rPh sb="3" eb="5">
      <t>センイチ</t>
    </rPh>
    <phoneticPr fontId="26"/>
  </si>
  <si>
    <t>Ror</t>
    <phoneticPr fontId="26"/>
  </si>
  <si>
    <t>石原　トシ</t>
    <rPh sb="0" eb="2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</si>
  <si>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</si>
  <si>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</si>
  <si>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</si>
  <si>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</si>
  <si>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</si>
  <si>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</si>
  <si>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</si>
  <si>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</si>
  <si>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みせ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</si>
  <si>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</si>
  <si>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</si>
  <si>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</si>
  <si>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</si>
  <si>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</si>
  <si>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</si>
  <si>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三上　朋子</t>
    <rPh sb="0" eb="2">
      <t>ミカミ</t>
    </rPh>
    <rPh sb="3" eb="5">
      <t>トモコ</t>
    </rPh>
    <phoneticPr fontId="26"/>
  </si>
  <si>
    <t>中村　トシゑ</t>
    <phoneticPr fontId="26"/>
  </si>
  <si>
    <t>女性：26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</si>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</sst>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51" xfId="0" applyFont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3" fillId="0" borderId="6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33" fillId="0" borderId="19" xfId="0" applyFont="1" applyBorder="1" applyAlignment="1">
      <alignment horizontal="center" vertical="center" wrapText="1"/>
    </xf>
    <xf numFmtId="0" fontId="33" fillId="0" borderId="47" xfId="0" applyFont="1" applyBorder="1" applyAlignment="1">
      <alignment horizontal="center" vertical="center" wrapText="1"/>
    </xf>
    <xf numFmtId="0" fontId="33" fillId="0" borderId="48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27" fillId="0" borderId="41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30">
        <v>3</v>
      </c>
      <c r="K1" s="131" t="s">
        <v>0</v>
      </c>
      <c r="L1" s="131">
        <v>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33"/>
      <c r="Q3" s="17"/>
      <c r="V3" s="17"/>
      <c r="W3" s="133"/>
      <c r="X3" s="133"/>
      <c r="Y3" s="188"/>
      <c r="Z3" s="188"/>
      <c r="AA3" s="188"/>
      <c r="AR3" s="1"/>
    </row>
    <row r="4" spans="1:44" s="18" customFormat="1" ht="18.75" customHeight="1" thickBot="1">
      <c r="A4" s="189" t="s">
        <v>167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33"/>
      <c r="Q4" s="185" t="s">
        <v>8</v>
      </c>
      <c r="R4" s="186"/>
      <c r="S4" s="186"/>
      <c r="T4" s="187"/>
      <c r="U4" s="19"/>
      <c r="V4" s="20"/>
      <c r="W4" s="132" t="s">
        <v>9</v>
      </c>
      <c r="X4" s="132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156</v>
      </c>
      <c r="H5" s="209"/>
      <c r="I5" s="210"/>
      <c r="J5" s="211"/>
      <c r="K5" s="211"/>
      <c r="L5" s="211"/>
      <c r="M5" s="212"/>
      <c r="N5" s="213"/>
      <c r="O5" s="214"/>
      <c r="P5" s="133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33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36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36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36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36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36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36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36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36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36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36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36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36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36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36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36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36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36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36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36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36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34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34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34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34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34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34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34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34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38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38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39" t="s">
        <v>3</v>
      </c>
      <c r="S34" s="139" t="s">
        <v>25</v>
      </c>
      <c r="T34" s="229">
        <f>COUNTIF(D9:D33,"・")+COUNTIF(N9:N33,"・")+COUNTIF(X9:X33,"・")</f>
        <v>0</v>
      </c>
      <c r="U34" s="229"/>
      <c r="V34" s="229"/>
      <c r="W34" s="139" t="s">
        <v>22</v>
      </c>
      <c r="X34" s="139" t="s">
        <v>26</v>
      </c>
      <c r="Y34" s="139" t="s">
        <v>27</v>
      </c>
      <c r="Z34" s="229">
        <f>COUNTIF(E9:E33,"・")+COUNTIF(O9:O33,"・")+COUNTIF(Y9:Y33,"・")</f>
        <v>0</v>
      </c>
      <c r="AA34" s="231"/>
      <c r="AB34" s="23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3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40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40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">
        <v>166</v>
      </c>
      <c r="AC49" s="314"/>
      <c r="AD49" s="3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J1" sqref="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33"/>
      <c r="Q3" s="17"/>
      <c r="V3" s="17"/>
      <c r="W3" s="133"/>
      <c r="X3" s="133"/>
      <c r="Y3" s="188"/>
      <c r="Z3" s="188"/>
      <c r="AA3" s="188"/>
      <c r="AR3" s="1"/>
    </row>
    <row r="4" spans="1:44" s="18" customFormat="1" ht="18.75" customHeight="1" thickBot="1">
      <c r="A4" s="189" t="str">
        <f>'1'!A4:F4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33"/>
      <c r="Q4" s="185" t="s">
        <v>8</v>
      </c>
      <c r="R4" s="186"/>
      <c r="S4" s="186"/>
      <c r="T4" s="187"/>
      <c r="U4" s="19"/>
      <c r="V4" s="20"/>
      <c r="W4" s="132" t="s">
        <v>9</v>
      </c>
      <c r="X4" s="132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156</v>
      </c>
      <c r="H5" s="209"/>
      <c r="I5" s="210"/>
      <c r="J5" s="211"/>
      <c r="K5" s="211"/>
      <c r="L5" s="211"/>
      <c r="M5" s="212"/>
      <c r="N5" s="213"/>
      <c r="O5" s="214"/>
      <c r="P5" s="133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33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36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36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36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36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36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36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36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36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36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36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36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36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36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36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36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36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36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36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36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36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34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34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34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34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34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34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34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34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38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38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39" t="s">
        <v>3</v>
      </c>
      <c r="S34" s="139" t="s">
        <v>25</v>
      </c>
      <c r="T34" s="229">
        <f>COUNTIF(D9:D33,"・")+COUNTIF(N9:N33,"・")+COUNTIF(X9:X33,"・")</f>
        <v>0</v>
      </c>
      <c r="U34" s="229"/>
      <c r="V34" s="229"/>
      <c r="W34" s="139" t="s">
        <v>22</v>
      </c>
      <c r="X34" s="139" t="s">
        <v>26</v>
      </c>
      <c r="Y34" s="139" t="s">
        <v>27</v>
      </c>
      <c r="Z34" s="229">
        <f>COUNTIF(E9:E33,"・")+COUNTIF(O9:O33,"・")+COUNTIF(Y9:Y33,"・")</f>
        <v>0</v>
      </c>
      <c r="AA34" s="231"/>
      <c r="AB34" s="23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3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40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40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'1'!AB49:AD49</f>
        <v>中村　恵理子</v>
      </c>
      <c r="AC49" s="314"/>
      <c r="AD49" s="3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33"/>
      <c r="Q3" s="17"/>
      <c r="V3" s="17"/>
      <c r="W3" s="133"/>
      <c r="X3" s="133"/>
      <c r="Y3" s="188"/>
      <c r="Z3" s="188"/>
      <c r="AA3" s="188"/>
      <c r="AR3" s="1"/>
    </row>
    <row r="4" spans="1:44" s="18" customFormat="1" ht="18.75" customHeight="1" thickBot="1">
      <c r="A4" s="189" t="str">
        <f>'1'!A4:F4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33"/>
      <c r="Q4" s="185" t="s">
        <v>8</v>
      </c>
      <c r="R4" s="186"/>
      <c r="S4" s="186"/>
      <c r="T4" s="187"/>
      <c r="U4" s="19"/>
      <c r="V4" s="20"/>
      <c r="W4" s="132" t="s">
        <v>9</v>
      </c>
      <c r="X4" s="132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156</v>
      </c>
      <c r="H5" s="209"/>
      <c r="I5" s="210"/>
      <c r="J5" s="211"/>
      <c r="K5" s="211"/>
      <c r="L5" s="211"/>
      <c r="M5" s="212"/>
      <c r="N5" s="213"/>
      <c r="O5" s="214"/>
      <c r="P5" s="133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33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36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36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36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36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36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36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36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36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36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36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36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36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36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36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36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36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36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36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36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36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34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34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34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34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34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34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34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34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38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38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39" t="s">
        <v>3</v>
      </c>
      <c r="S34" s="139" t="s">
        <v>25</v>
      </c>
      <c r="T34" s="229">
        <f>COUNTIF(D9:D33,"・")+COUNTIF(N9:N33,"・")+COUNTIF(X9:X33,"・")</f>
        <v>0</v>
      </c>
      <c r="U34" s="229"/>
      <c r="V34" s="229"/>
      <c r="W34" s="139" t="s">
        <v>22</v>
      </c>
      <c r="X34" s="139" t="s">
        <v>26</v>
      </c>
      <c r="Y34" s="139" t="s">
        <v>27</v>
      </c>
      <c r="Z34" s="229">
        <f>COUNTIF(E9:E33,"・")+COUNTIF(O9:O33,"・")+COUNTIF(Y9:Y33,"・")</f>
        <v>0</v>
      </c>
      <c r="AA34" s="231"/>
      <c r="AB34" s="23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3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40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40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'1'!AB49:AD49</f>
        <v>中村　恵理子</v>
      </c>
      <c r="AC49" s="314"/>
      <c r="AD49" s="3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4" workbookViewId="0">
      <selection activeCell="AJ22" sqref="AJ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174</v>
      </c>
      <c r="S1" s="13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33"/>
      <c r="Q3" s="17"/>
      <c r="V3" s="17"/>
      <c r="W3" s="133"/>
      <c r="X3" s="133"/>
      <c r="Y3" s="188"/>
      <c r="Z3" s="188"/>
      <c r="AA3" s="188"/>
      <c r="AR3" s="1"/>
    </row>
    <row r="4" spans="1:44" s="18" customFormat="1" ht="18.75" customHeight="1" thickBot="1">
      <c r="A4" s="189" t="str">
        <f>'1'!A4:F4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33"/>
      <c r="Q4" s="185" t="s">
        <v>8</v>
      </c>
      <c r="R4" s="186"/>
      <c r="S4" s="186"/>
      <c r="T4" s="187"/>
      <c r="U4" s="19"/>
      <c r="V4" s="20"/>
      <c r="W4" s="132" t="s">
        <v>9</v>
      </c>
      <c r="X4" s="132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156</v>
      </c>
      <c r="H5" s="209"/>
      <c r="I5" s="210" t="s">
        <v>175</v>
      </c>
      <c r="J5" s="211"/>
      <c r="K5" s="211"/>
      <c r="L5" s="211"/>
      <c r="M5" s="212"/>
      <c r="N5" s="213" t="s">
        <v>176</v>
      </c>
      <c r="O5" s="214"/>
      <c r="P5" s="133"/>
      <c r="Q5" s="215" t="s">
        <v>11</v>
      </c>
      <c r="R5" s="216"/>
      <c r="S5" s="216"/>
      <c r="T5" s="217"/>
      <c r="U5" s="189" t="s">
        <v>177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33"/>
      <c r="Q6" s="204" t="s">
        <v>12</v>
      </c>
      <c r="R6" s="205"/>
      <c r="S6" s="205"/>
      <c r="T6" s="206"/>
      <c r="U6" s="197" t="s">
        <v>178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215</v>
      </c>
      <c r="E9" s="136"/>
      <c r="F9" s="29">
        <v>0</v>
      </c>
      <c r="G9" s="219" t="s">
        <v>240</v>
      </c>
      <c r="H9" s="219"/>
      <c r="I9" s="219"/>
      <c r="J9" s="30" t="s">
        <v>19</v>
      </c>
      <c r="K9" s="31">
        <v>2</v>
      </c>
      <c r="L9" s="28"/>
      <c r="M9" s="28" t="s">
        <v>214</v>
      </c>
      <c r="N9" s="28" t="s">
        <v>215</v>
      </c>
      <c r="O9" s="136"/>
      <c r="P9" s="29">
        <v>0</v>
      </c>
      <c r="Q9" s="219" t="s">
        <v>196</v>
      </c>
      <c r="R9" s="219"/>
      <c r="S9" s="219"/>
      <c r="T9" s="30" t="s">
        <v>19</v>
      </c>
      <c r="U9" s="27">
        <v>3</v>
      </c>
      <c r="V9" s="28"/>
      <c r="W9" s="28" t="s">
        <v>214</v>
      </c>
      <c r="X9" s="28" t="s">
        <v>215</v>
      </c>
      <c r="Y9" s="136"/>
      <c r="Z9" s="29">
        <v>0</v>
      </c>
      <c r="AA9" s="219" t="s">
        <v>239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215</v>
      </c>
      <c r="E10" s="113"/>
      <c r="F10" s="33">
        <v>56</v>
      </c>
      <c r="G10" s="219" t="s">
        <v>179</v>
      </c>
      <c r="H10" s="219"/>
      <c r="I10" s="219"/>
      <c r="J10" s="34" t="s">
        <v>19</v>
      </c>
      <c r="K10" s="27">
        <v>5</v>
      </c>
      <c r="L10" s="35"/>
      <c r="M10" s="28" t="s">
        <v>214</v>
      </c>
      <c r="N10" s="28" t="s">
        <v>215</v>
      </c>
      <c r="O10" s="113"/>
      <c r="P10" s="33">
        <v>28</v>
      </c>
      <c r="Q10" s="219" t="s">
        <v>197</v>
      </c>
      <c r="R10" s="219"/>
      <c r="S10" s="219"/>
      <c r="T10" s="34" t="s">
        <v>19</v>
      </c>
      <c r="U10" s="31">
        <v>6</v>
      </c>
      <c r="V10" s="35"/>
      <c r="W10" s="28" t="s">
        <v>214</v>
      </c>
      <c r="X10" s="28" t="s">
        <v>215</v>
      </c>
      <c r="Y10" s="113"/>
      <c r="Z10" s="33">
        <v>30</v>
      </c>
      <c r="AA10" s="219" t="s">
        <v>216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215</v>
      </c>
      <c r="E11" s="136"/>
      <c r="F11" s="36">
        <v>28</v>
      </c>
      <c r="G11" s="219" t="s">
        <v>229</v>
      </c>
      <c r="H11" s="219"/>
      <c r="I11" s="219"/>
      <c r="J11" s="30" t="s">
        <v>19</v>
      </c>
      <c r="K11" s="31">
        <v>8</v>
      </c>
      <c r="L11" s="28"/>
      <c r="M11" s="28" t="s">
        <v>214</v>
      </c>
      <c r="N11" s="28" t="s">
        <v>215</v>
      </c>
      <c r="O11" s="136"/>
      <c r="P11" s="29">
        <v>28</v>
      </c>
      <c r="Q11" s="219" t="s">
        <v>198</v>
      </c>
      <c r="R11" s="219"/>
      <c r="S11" s="219"/>
      <c r="T11" s="30" t="s">
        <v>19</v>
      </c>
      <c r="U11" s="27">
        <v>9</v>
      </c>
      <c r="V11" s="28"/>
      <c r="W11" s="28" t="s">
        <v>214</v>
      </c>
      <c r="X11" s="28" t="s">
        <v>215</v>
      </c>
      <c r="Y11" s="136"/>
      <c r="Z11" s="29">
        <v>30</v>
      </c>
      <c r="AA11" s="219" t="s">
        <v>217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215</v>
      </c>
      <c r="E12" s="113"/>
      <c r="F12" s="29">
        <v>56</v>
      </c>
      <c r="G12" s="219" t="s">
        <v>180</v>
      </c>
      <c r="H12" s="219"/>
      <c r="I12" s="219"/>
      <c r="J12" s="34" t="s">
        <v>19</v>
      </c>
      <c r="K12" s="27">
        <v>11</v>
      </c>
      <c r="L12" s="35"/>
      <c r="M12" s="28" t="s">
        <v>214</v>
      </c>
      <c r="N12" s="28" t="s">
        <v>215</v>
      </c>
      <c r="O12" s="113"/>
      <c r="P12" s="33">
        <v>28</v>
      </c>
      <c r="Q12" s="219" t="s">
        <v>199</v>
      </c>
      <c r="R12" s="219"/>
      <c r="S12" s="219"/>
      <c r="T12" s="30" t="s">
        <v>19</v>
      </c>
      <c r="U12" s="31">
        <v>12</v>
      </c>
      <c r="V12" s="35"/>
      <c r="W12" s="28" t="s">
        <v>214</v>
      </c>
      <c r="X12" s="28" t="s">
        <v>215</v>
      </c>
      <c r="Y12" s="113"/>
      <c r="Z12" s="33">
        <v>30</v>
      </c>
      <c r="AA12" s="219" t="s">
        <v>218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215</v>
      </c>
      <c r="E13" s="136"/>
      <c r="F13" s="33">
        <v>0</v>
      </c>
      <c r="G13" s="226" t="s">
        <v>246</v>
      </c>
      <c r="H13" s="226"/>
      <c r="I13" s="226"/>
      <c r="J13" s="30" t="s">
        <v>19</v>
      </c>
      <c r="K13" s="31">
        <v>14</v>
      </c>
      <c r="L13" s="28"/>
      <c r="M13" s="28" t="s">
        <v>214</v>
      </c>
      <c r="N13" s="28" t="s">
        <v>215</v>
      </c>
      <c r="O13" s="136"/>
      <c r="P13" s="29">
        <v>28</v>
      </c>
      <c r="Q13" s="219" t="s">
        <v>200</v>
      </c>
      <c r="R13" s="219"/>
      <c r="S13" s="219"/>
      <c r="T13" s="30" t="s">
        <v>19</v>
      </c>
      <c r="U13" s="27">
        <v>15</v>
      </c>
      <c r="V13" s="28"/>
      <c r="W13" s="28" t="s">
        <v>214</v>
      </c>
      <c r="X13" s="28" t="s">
        <v>215</v>
      </c>
      <c r="Y13" s="136"/>
      <c r="Z13" s="29">
        <v>30</v>
      </c>
      <c r="AA13" s="219" t="s">
        <v>219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215</v>
      </c>
      <c r="E14" s="113"/>
      <c r="F14" s="33">
        <v>28</v>
      </c>
      <c r="G14" s="219" t="s">
        <v>181</v>
      </c>
      <c r="H14" s="219"/>
      <c r="I14" s="219"/>
      <c r="J14" s="34" t="s">
        <v>19</v>
      </c>
      <c r="K14" s="27">
        <v>17</v>
      </c>
      <c r="L14" s="35"/>
      <c r="M14" s="28" t="s">
        <v>214</v>
      </c>
      <c r="N14" s="28" t="s">
        <v>215</v>
      </c>
      <c r="O14" s="113"/>
      <c r="P14" s="33">
        <v>28</v>
      </c>
      <c r="Q14" s="219" t="s">
        <v>201</v>
      </c>
      <c r="R14" s="219"/>
      <c r="S14" s="219"/>
      <c r="T14" s="30" t="s">
        <v>19</v>
      </c>
      <c r="U14" s="31">
        <v>18</v>
      </c>
      <c r="V14" s="35"/>
      <c r="W14" s="28" t="s">
        <v>214</v>
      </c>
      <c r="X14" s="28" t="s">
        <v>215</v>
      </c>
      <c r="Y14" s="113"/>
      <c r="Z14" s="29">
        <v>30</v>
      </c>
      <c r="AA14" s="341" t="s">
        <v>212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215</v>
      </c>
      <c r="E15" s="136"/>
      <c r="F15" s="29">
        <v>56</v>
      </c>
      <c r="G15" s="219" t="s">
        <v>182</v>
      </c>
      <c r="H15" s="219"/>
      <c r="I15" s="219"/>
      <c r="J15" s="30" t="s">
        <v>19</v>
      </c>
      <c r="K15" s="31">
        <v>20</v>
      </c>
      <c r="L15" s="28"/>
      <c r="M15" s="28" t="s">
        <v>214</v>
      </c>
      <c r="N15" s="28" t="s">
        <v>215</v>
      </c>
      <c r="O15" s="136"/>
      <c r="P15" s="29">
        <v>28</v>
      </c>
      <c r="Q15" s="219" t="s">
        <v>202</v>
      </c>
      <c r="R15" s="219"/>
      <c r="S15" s="219"/>
      <c r="T15" s="30" t="s">
        <v>19</v>
      </c>
      <c r="U15" s="27">
        <v>21</v>
      </c>
      <c r="V15" s="28"/>
      <c r="W15" s="28" t="s">
        <v>214</v>
      </c>
      <c r="X15" s="28" t="s">
        <v>215</v>
      </c>
      <c r="Y15" s="136"/>
      <c r="Z15" s="36">
        <v>56</v>
      </c>
      <c r="AA15" s="219" t="s">
        <v>194</v>
      </c>
      <c r="AB15" s="219"/>
      <c r="AC15" s="219"/>
      <c r="AD15" s="30" t="s">
        <v>243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215</v>
      </c>
      <c r="E16" s="113"/>
      <c r="F16" s="33">
        <v>56</v>
      </c>
      <c r="G16" s="219" t="s">
        <v>183</v>
      </c>
      <c r="H16" s="219"/>
      <c r="I16" s="219"/>
      <c r="J16" s="34" t="s">
        <v>19</v>
      </c>
      <c r="K16" s="27">
        <v>23</v>
      </c>
      <c r="L16" s="35"/>
      <c r="M16" s="28" t="s">
        <v>214</v>
      </c>
      <c r="N16" s="28" t="s">
        <v>215</v>
      </c>
      <c r="O16" s="113"/>
      <c r="P16" s="37">
        <v>56</v>
      </c>
      <c r="Q16" s="219" t="s">
        <v>203</v>
      </c>
      <c r="R16" s="219"/>
      <c r="S16" s="219"/>
      <c r="T16" s="30" t="s">
        <v>19</v>
      </c>
      <c r="U16" s="31">
        <v>24</v>
      </c>
      <c r="V16" s="35"/>
      <c r="W16" s="28" t="s">
        <v>214</v>
      </c>
      <c r="X16" s="28" t="s">
        <v>215</v>
      </c>
      <c r="Y16" s="113"/>
      <c r="Z16" s="33">
        <v>30</v>
      </c>
      <c r="AA16" s="219" t="s">
        <v>220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215</v>
      </c>
      <c r="E17" s="136"/>
      <c r="F17" s="29">
        <v>28</v>
      </c>
      <c r="G17" s="219" t="s">
        <v>184</v>
      </c>
      <c r="H17" s="219"/>
      <c r="I17" s="219"/>
      <c r="J17" s="30" t="s">
        <v>19</v>
      </c>
      <c r="K17" s="31">
        <v>26</v>
      </c>
      <c r="L17" s="28"/>
      <c r="M17" s="28" t="s">
        <v>214</v>
      </c>
      <c r="N17" s="28" t="s">
        <v>215</v>
      </c>
      <c r="O17" s="136"/>
      <c r="P17" s="29">
        <v>28</v>
      </c>
      <c r="Q17" s="219" t="s">
        <v>204</v>
      </c>
      <c r="R17" s="219"/>
      <c r="S17" s="219"/>
      <c r="T17" s="30" t="s">
        <v>19</v>
      </c>
      <c r="U17" s="27">
        <v>27</v>
      </c>
      <c r="V17" s="28"/>
      <c r="W17" s="28" t="s">
        <v>214</v>
      </c>
      <c r="X17" s="28" t="s">
        <v>215</v>
      </c>
      <c r="Y17" s="136"/>
      <c r="Z17" s="29">
        <v>30</v>
      </c>
      <c r="AA17" s="219" t="s">
        <v>244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215</v>
      </c>
      <c r="E18" s="113"/>
      <c r="F18" s="33">
        <v>28</v>
      </c>
      <c r="G18" s="219" t="s">
        <v>185</v>
      </c>
      <c r="H18" s="219"/>
      <c r="I18" s="219"/>
      <c r="J18" s="34" t="s">
        <v>19</v>
      </c>
      <c r="K18" s="27">
        <v>29</v>
      </c>
      <c r="L18" s="35"/>
      <c r="M18" s="28" t="s">
        <v>214</v>
      </c>
      <c r="N18" s="28" t="s">
        <v>215</v>
      </c>
      <c r="O18" s="113"/>
      <c r="P18" s="33">
        <v>28</v>
      </c>
      <c r="Q18" s="219" t="s">
        <v>205</v>
      </c>
      <c r="R18" s="219"/>
      <c r="S18" s="219"/>
      <c r="T18" s="30" t="s">
        <v>19</v>
      </c>
      <c r="U18" s="31">
        <v>30</v>
      </c>
      <c r="V18" s="35"/>
      <c r="W18" s="28" t="s">
        <v>214</v>
      </c>
      <c r="X18" s="28" t="s">
        <v>215</v>
      </c>
      <c r="Y18" s="113"/>
      <c r="Z18" s="33">
        <v>0</v>
      </c>
      <c r="AA18" s="219" t="s">
        <v>221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215</v>
      </c>
      <c r="E19" s="136"/>
      <c r="F19" s="29">
        <v>28</v>
      </c>
      <c r="G19" s="219" t="s">
        <v>186</v>
      </c>
      <c r="H19" s="219"/>
      <c r="I19" s="219"/>
      <c r="J19" s="30" t="s">
        <v>19</v>
      </c>
      <c r="K19" s="31">
        <v>32</v>
      </c>
      <c r="L19" s="28"/>
      <c r="M19" s="28" t="s">
        <v>214</v>
      </c>
      <c r="N19" s="28" t="s">
        <v>215</v>
      </c>
      <c r="O19" s="136"/>
      <c r="P19" s="29">
        <v>28</v>
      </c>
      <c r="Q19" s="219" t="s">
        <v>206</v>
      </c>
      <c r="R19" s="219"/>
      <c r="S19" s="219"/>
      <c r="T19" s="30" t="s">
        <v>19</v>
      </c>
      <c r="U19" s="27">
        <v>33</v>
      </c>
      <c r="V19" s="28"/>
      <c r="W19" s="28" t="s">
        <v>214</v>
      </c>
      <c r="X19" s="28" t="s">
        <v>215</v>
      </c>
      <c r="Y19" s="136"/>
      <c r="Z19" s="29">
        <v>0</v>
      </c>
      <c r="AA19" s="219" t="s">
        <v>222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215</v>
      </c>
      <c r="E20" s="113"/>
      <c r="F20" s="33">
        <v>28</v>
      </c>
      <c r="G20" s="219" t="s">
        <v>187</v>
      </c>
      <c r="H20" s="219"/>
      <c r="I20" s="219"/>
      <c r="J20" s="34" t="s">
        <v>19</v>
      </c>
      <c r="K20" s="27">
        <v>35</v>
      </c>
      <c r="L20" s="35"/>
      <c r="M20" s="28" t="s">
        <v>214</v>
      </c>
      <c r="N20" s="28" t="s">
        <v>215</v>
      </c>
      <c r="O20" s="113"/>
      <c r="P20" s="29">
        <v>35</v>
      </c>
      <c r="Q20" s="219" t="s">
        <v>207</v>
      </c>
      <c r="R20" s="219"/>
      <c r="S20" s="219"/>
      <c r="T20" s="30" t="s">
        <v>19</v>
      </c>
      <c r="U20" s="31">
        <v>36</v>
      </c>
      <c r="V20" s="35"/>
      <c r="W20" s="28" t="s">
        <v>214</v>
      </c>
      <c r="X20" s="28" t="s">
        <v>215</v>
      </c>
      <c r="Y20" s="113"/>
      <c r="Z20" s="33">
        <v>0</v>
      </c>
      <c r="AA20" s="219" t="s">
        <v>223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215</v>
      </c>
      <c r="E21" s="136"/>
      <c r="F21" s="29">
        <v>28</v>
      </c>
      <c r="G21" s="219" t="s">
        <v>188</v>
      </c>
      <c r="H21" s="219"/>
      <c r="I21" s="219"/>
      <c r="J21" s="30" t="s">
        <v>19</v>
      </c>
      <c r="K21" s="31">
        <v>38</v>
      </c>
      <c r="L21" s="28"/>
      <c r="M21" s="28" t="s">
        <v>214</v>
      </c>
      <c r="N21" s="28" t="s">
        <v>215</v>
      </c>
      <c r="O21" s="136"/>
      <c r="P21" s="157">
        <v>30</v>
      </c>
      <c r="Q21" s="226" t="s">
        <v>213</v>
      </c>
      <c r="R21" s="226"/>
      <c r="S21" s="226"/>
      <c r="T21" s="30" t="s">
        <v>19</v>
      </c>
      <c r="U21" s="27">
        <v>39</v>
      </c>
      <c r="V21" s="28"/>
      <c r="W21" s="28" t="s">
        <v>214</v>
      </c>
      <c r="X21" s="28" t="s">
        <v>215</v>
      </c>
      <c r="Y21" s="136"/>
      <c r="Z21" s="29">
        <v>0</v>
      </c>
      <c r="AA21" s="219" t="s">
        <v>171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215</v>
      </c>
      <c r="E22" s="113"/>
      <c r="F22" s="33">
        <v>42</v>
      </c>
      <c r="G22" s="219" t="s">
        <v>189</v>
      </c>
      <c r="H22" s="219"/>
      <c r="I22" s="219"/>
      <c r="J22" s="34" t="s">
        <v>19</v>
      </c>
      <c r="K22" s="27">
        <v>41</v>
      </c>
      <c r="L22" s="35"/>
      <c r="M22" s="28" t="s">
        <v>214</v>
      </c>
      <c r="N22" s="28" t="s">
        <v>215</v>
      </c>
      <c r="O22" s="113"/>
      <c r="P22" s="33">
        <v>0</v>
      </c>
      <c r="Q22" s="219" t="s">
        <v>208</v>
      </c>
      <c r="R22" s="219"/>
      <c r="S22" s="219"/>
      <c r="T22" s="30" t="s">
        <v>19</v>
      </c>
      <c r="U22" s="31">
        <v>42</v>
      </c>
      <c r="V22" s="35"/>
      <c r="W22" s="28" t="s">
        <v>214</v>
      </c>
      <c r="X22" s="28" t="s">
        <v>215</v>
      </c>
      <c r="Y22" s="113"/>
      <c r="Z22" s="33">
        <v>0</v>
      </c>
      <c r="AA22" s="219" t="s">
        <v>224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215</v>
      </c>
      <c r="E23" s="136"/>
      <c r="F23" s="29">
        <v>28</v>
      </c>
      <c r="G23" s="219" t="s">
        <v>190</v>
      </c>
      <c r="H23" s="219"/>
      <c r="I23" s="219"/>
      <c r="J23" s="30" t="s">
        <v>19</v>
      </c>
      <c r="K23" s="31">
        <v>44</v>
      </c>
      <c r="L23" s="28"/>
      <c r="M23" s="28" t="s">
        <v>214</v>
      </c>
      <c r="N23" s="28" t="s">
        <v>215</v>
      </c>
      <c r="O23" s="136"/>
      <c r="P23" s="29">
        <v>28</v>
      </c>
      <c r="Q23" s="219" t="s">
        <v>209</v>
      </c>
      <c r="R23" s="219"/>
      <c r="S23" s="219"/>
      <c r="T23" s="30" t="s">
        <v>19</v>
      </c>
      <c r="U23" s="27">
        <v>45</v>
      </c>
      <c r="V23" s="28"/>
      <c r="W23" s="28" t="s">
        <v>214</v>
      </c>
      <c r="X23" s="28" t="s">
        <v>215</v>
      </c>
      <c r="Y23" s="136"/>
      <c r="Z23" s="29">
        <v>0</v>
      </c>
      <c r="AA23" s="219" t="s">
        <v>225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215</v>
      </c>
      <c r="E24" s="113"/>
      <c r="F24" s="29">
        <v>28</v>
      </c>
      <c r="G24" s="219" t="s">
        <v>191</v>
      </c>
      <c r="H24" s="219"/>
      <c r="I24" s="219"/>
      <c r="J24" s="34" t="s">
        <v>19</v>
      </c>
      <c r="K24" s="27">
        <v>47</v>
      </c>
      <c r="L24" s="35"/>
      <c r="M24" s="28" t="s">
        <v>214</v>
      </c>
      <c r="N24" s="28" t="s">
        <v>215</v>
      </c>
      <c r="O24" s="113"/>
      <c r="P24" s="29">
        <v>28</v>
      </c>
      <c r="Q24" s="219" t="s">
        <v>210</v>
      </c>
      <c r="R24" s="219"/>
      <c r="S24" s="219"/>
      <c r="T24" s="30" t="s">
        <v>19</v>
      </c>
      <c r="U24" s="31">
        <v>48</v>
      </c>
      <c r="V24" s="35"/>
      <c r="W24" s="28" t="s">
        <v>214</v>
      </c>
      <c r="X24" s="28" t="s">
        <v>215</v>
      </c>
      <c r="Y24" s="113"/>
      <c r="Z24" s="37">
        <v>0</v>
      </c>
      <c r="AA24" s="219" t="s">
        <v>226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215</v>
      </c>
      <c r="E25" s="136"/>
      <c r="F25" s="29">
        <v>28</v>
      </c>
      <c r="G25" s="219" t="s">
        <v>192</v>
      </c>
      <c r="H25" s="219"/>
      <c r="I25" s="219"/>
      <c r="J25" s="30" t="s">
        <v>19</v>
      </c>
      <c r="K25" s="31">
        <v>50</v>
      </c>
      <c r="L25" s="28"/>
      <c r="M25" s="28" t="s">
        <v>214</v>
      </c>
      <c r="N25" s="28" t="s">
        <v>215</v>
      </c>
      <c r="O25" s="136"/>
      <c r="P25" s="29">
        <v>56</v>
      </c>
      <c r="Q25" s="226" t="s">
        <v>195</v>
      </c>
      <c r="R25" s="226"/>
      <c r="S25" s="226"/>
      <c r="T25" s="30" t="s">
        <v>19</v>
      </c>
      <c r="U25" s="27">
        <v>51</v>
      </c>
      <c r="V25" s="28"/>
      <c r="W25" s="28" t="s">
        <v>214</v>
      </c>
      <c r="X25" s="28" t="s">
        <v>215</v>
      </c>
      <c r="Y25" s="136"/>
      <c r="Z25" s="29">
        <v>0</v>
      </c>
      <c r="AA25" s="219" t="s">
        <v>227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215</v>
      </c>
      <c r="E26" s="156"/>
      <c r="F26" s="157">
        <v>28</v>
      </c>
      <c r="G26" s="219" t="s">
        <v>193</v>
      </c>
      <c r="H26" s="219"/>
      <c r="I26" s="219"/>
      <c r="J26" s="158" t="s">
        <v>19</v>
      </c>
      <c r="K26" s="27">
        <v>53</v>
      </c>
      <c r="L26" s="159"/>
      <c r="M26" s="28" t="s">
        <v>214</v>
      </c>
      <c r="N26" s="28" t="s">
        <v>215</v>
      </c>
      <c r="O26" s="156"/>
      <c r="P26" s="157">
        <v>30</v>
      </c>
      <c r="Q26" s="219" t="s">
        <v>211</v>
      </c>
      <c r="R26" s="219"/>
      <c r="S26" s="219"/>
      <c r="T26" s="30" t="s">
        <v>19</v>
      </c>
      <c r="U26" s="160">
        <v>54</v>
      </c>
      <c r="V26" s="159"/>
      <c r="W26" s="28" t="s">
        <v>214</v>
      </c>
      <c r="X26" s="28" t="s">
        <v>215</v>
      </c>
      <c r="Y26" s="156"/>
      <c r="Z26" s="157">
        <v>0</v>
      </c>
      <c r="AA26" s="219" t="s">
        <v>228</v>
      </c>
      <c r="AB26" s="219"/>
      <c r="AC26" s="219"/>
      <c r="AD26" s="30" t="s">
        <v>19</v>
      </c>
    </row>
    <row r="27" spans="1:45" s="41" customFormat="1" ht="15" customHeight="1" thickBot="1">
      <c r="A27" s="227" t="s">
        <v>20</v>
      </c>
      <c r="B27" s="228"/>
      <c r="C27" s="228"/>
      <c r="D27" s="228"/>
      <c r="E27" s="94" t="s">
        <v>21</v>
      </c>
      <c r="F27" s="342">
        <f>COUNTIF(B9:B26,"・")+COUNTIF(L9:L26,"・")+COUNTIF(V9:V26,"・")</f>
        <v>0</v>
      </c>
      <c r="G27" s="231"/>
      <c r="H27" s="95" t="s">
        <v>22</v>
      </c>
      <c r="I27" s="94" t="s">
        <v>23</v>
      </c>
      <c r="J27" s="342">
        <f>COUNTIF(C9:C26,"・")+COUNTIF(M9:M26,"・")+COUNTIF(W9:W26,"・")</f>
        <v>54</v>
      </c>
      <c r="K27" s="342"/>
      <c r="L27" s="95" t="s">
        <v>22</v>
      </c>
      <c r="M27" s="94" t="s">
        <v>24</v>
      </c>
      <c r="N27" s="342">
        <f>SUM(F27:K27)</f>
        <v>54</v>
      </c>
      <c r="O27" s="342"/>
      <c r="P27" s="342"/>
      <c r="Q27" s="95" t="s">
        <v>22</v>
      </c>
      <c r="R27" s="139" t="s">
        <v>3</v>
      </c>
      <c r="S27" s="139" t="s">
        <v>25</v>
      </c>
      <c r="T27" s="342">
        <f>COUNTIF(D9:D26,"・")+COUNTIF(N9:N26,"・")+COUNTIF(X9:X26,"・")</f>
        <v>54</v>
      </c>
      <c r="U27" s="342"/>
      <c r="V27" s="342"/>
      <c r="W27" s="139" t="s">
        <v>22</v>
      </c>
      <c r="X27" s="139" t="s">
        <v>26</v>
      </c>
      <c r="Y27" s="139" t="s">
        <v>27</v>
      </c>
      <c r="Z27" s="342">
        <f>COUNTIF(E9:E26,"・")+COUNTIF(O9:O26,"・")+COUNTIF(Y9:Y26,"・")</f>
        <v>0</v>
      </c>
      <c r="AA27" s="231"/>
      <c r="AB27" s="231"/>
      <c r="AC27" s="139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44" t="s">
        <v>28</v>
      </c>
      <c r="B29" s="245"/>
      <c r="C29" s="245"/>
      <c r="D29" s="245"/>
      <c r="E29" s="245"/>
      <c r="F29" s="185" t="s">
        <v>29</v>
      </c>
      <c r="G29" s="186"/>
      <c r="H29" s="186"/>
      <c r="I29" s="186"/>
      <c r="J29" s="187"/>
      <c r="K29" s="246" t="s">
        <v>30</v>
      </c>
      <c r="L29" s="247"/>
      <c r="M29" s="247"/>
      <c r="N29" s="247"/>
      <c r="O29" s="247"/>
      <c r="P29" s="185" t="s">
        <v>31</v>
      </c>
      <c r="Q29" s="186"/>
      <c r="R29" s="186"/>
      <c r="S29" s="186"/>
      <c r="T29" s="187"/>
      <c r="U29" s="186" t="s">
        <v>34</v>
      </c>
      <c r="V29" s="186"/>
      <c r="W29" s="186"/>
      <c r="X29" s="186"/>
      <c r="Y29" s="186"/>
      <c r="Z29" s="187"/>
      <c r="AA29" s="215" t="s">
        <v>35</v>
      </c>
      <c r="AB29" s="216"/>
      <c r="AC29" s="216"/>
      <c r="AD29" s="217"/>
      <c r="AR29" s="73"/>
      <c r="AS29" s="73"/>
    </row>
    <row r="30" spans="1:45" s="18" customFormat="1" ht="15" customHeight="1" thickBot="1">
      <c r="A30" s="253"/>
      <c r="B30" s="259"/>
      <c r="C30" s="259"/>
      <c r="D30" s="255"/>
      <c r="E30" s="98" t="s">
        <v>19</v>
      </c>
      <c r="F30" s="258"/>
      <c r="G30" s="255"/>
      <c r="H30" s="255"/>
      <c r="I30" s="255"/>
      <c r="J30" s="255"/>
      <c r="K30" s="260"/>
      <c r="L30" s="261"/>
      <c r="M30" s="261"/>
      <c r="N30" s="262"/>
      <c r="O30" s="98" t="s">
        <v>19</v>
      </c>
      <c r="P30" s="263"/>
      <c r="Q30" s="264"/>
      <c r="R30" s="264"/>
      <c r="S30" s="264"/>
      <c r="T30" s="265"/>
      <c r="U30" s="253"/>
      <c r="V30" s="259"/>
      <c r="W30" s="259"/>
      <c r="X30" s="259"/>
      <c r="Y30" s="259"/>
      <c r="Z30" s="99" t="s">
        <v>19</v>
      </c>
      <c r="AA30" s="208"/>
      <c r="AB30" s="195"/>
      <c r="AC30" s="195"/>
      <c r="AD30" s="209"/>
    </row>
    <row r="31" spans="1:45" s="18" customFormat="1" ht="15" customHeight="1" thickBot="1">
      <c r="A31" s="280" t="s">
        <v>32</v>
      </c>
      <c r="B31" s="281"/>
      <c r="C31" s="281"/>
      <c r="D31" s="281"/>
      <c r="E31" s="207"/>
      <c r="F31" s="185" t="s">
        <v>33</v>
      </c>
      <c r="G31" s="186"/>
      <c r="H31" s="186"/>
      <c r="I31" s="186"/>
      <c r="J31" s="187"/>
      <c r="K31" s="186" t="s">
        <v>34</v>
      </c>
      <c r="L31" s="186"/>
      <c r="M31" s="186"/>
      <c r="N31" s="186"/>
      <c r="O31" s="186"/>
      <c r="P31" s="185" t="s">
        <v>35</v>
      </c>
      <c r="Q31" s="186"/>
      <c r="R31" s="186"/>
      <c r="S31" s="186"/>
      <c r="T31" s="282"/>
      <c r="U31" s="283"/>
      <c r="V31" s="259"/>
      <c r="W31" s="259"/>
      <c r="X31" s="259"/>
      <c r="Y31" s="259"/>
      <c r="Z31" s="44" t="s">
        <v>19</v>
      </c>
      <c r="AA31" s="208"/>
      <c r="AB31" s="195"/>
      <c r="AC31" s="195"/>
      <c r="AD31" s="209"/>
      <c r="AF31" s="74"/>
    </row>
    <row r="32" spans="1:45" s="18" customFormat="1" ht="15" customHeight="1">
      <c r="A32" s="270"/>
      <c r="B32" s="238"/>
      <c r="C32" s="238"/>
      <c r="D32" s="238"/>
      <c r="E32" s="45" t="s">
        <v>19</v>
      </c>
      <c r="F32" s="271"/>
      <c r="G32" s="272"/>
      <c r="H32" s="272"/>
      <c r="I32" s="272"/>
      <c r="J32" s="273"/>
      <c r="K32" s="234" t="s">
        <v>230</v>
      </c>
      <c r="L32" s="239"/>
      <c r="M32" s="239"/>
      <c r="N32" s="239"/>
      <c r="O32" s="46" t="s">
        <v>19</v>
      </c>
      <c r="P32" s="274" t="s">
        <v>231</v>
      </c>
      <c r="Q32" s="275"/>
      <c r="R32" s="275"/>
      <c r="S32" s="275"/>
      <c r="T32" s="276"/>
      <c r="U32" s="270"/>
      <c r="V32" s="277"/>
      <c r="W32" s="277"/>
      <c r="X32" s="277"/>
      <c r="Y32" s="277"/>
      <c r="Z32" s="46" t="s">
        <v>19</v>
      </c>
      <c r="AA32" s="213"/>
      <c r="AB32" s="278"/>
      <c r="AC32" s="278"/>
      <c r="AD32" s="279"/>
    </row>
    <row r="33" spans="1:44" s="18" customFormat="1" ht="15" customHeight="1">
      <c r="A33" s="253"/>
      <c r="B33" s="259"/>
      <c r="C33" s="259"/>
      <c r="D33" s="259"/>
      <c r="E33" s="47" t="s">
        <v>19</v>
      </c>
      <c r="F33" s="208"/>
      <c r="G33" s="291"/>
      <c r="H33" s="291"/>
      <c r="I33" s="291"/>
      <c r="J33" s="292"/>
      <c r="K33" s="253" t="s">
        <v>233</v>
      </c>
      <c r="L33" s="254"/>
      <c r="M33" s="254"/>
      <c r="N33" s="254"/>
      <c r="O33" s="44" t="s">
        <v>19</v>
      </c>
      <c r="P33" s="343" t="s">
        <v>238</v>
      </c>
      <c r="Q33" s="344"/>
      <c r="R33" s="344"/>
      <c r="S33" s="344"/>
      <c r="T33" s="345"/>
      <c r="U33" s="253"/>
      <c r="V33" s="259"/>
      <c r="W33" s="259"/>
      <c r="X33" s="259"/>
      <c r="Y33" s="255"/>
      <c r="Z33" s="47" t="s">
        <v>19</v>
      </c>
      <c r="AA33" s="296"/>
      <c r="AB33" s="296"/>
      <c r="AC33" s="296"/>
      <c r="AD33" s="297"/>
    </row>
    <row r="34" spans="1:44" s="18" customFormat="1" ht="15" customHeight="1">
      <c r="A34" s="253"/>
      <c r="B34" s="259"/>
      <c r="C34" s="259"/>
      <c r="D34" s="259"/>
      <c r="E34" s="47" t="s">
        <v>19</v>
      </c>
      <c r="F34" s="258"/>
      <c r="G34" s="259"/>
      <c r="H34" s="259"/>
      <c r="I34" s="259"/>
      <c r="J34" s="284"/>
      <c r="K34" s="253"/>
      <c r="L34" s="254"/>
      <c r="M34" s="254"/>
      <c r="N34" s="254"/>
      <c r="O34" s="44" t="s">
        <v>19</v>
      </c>
      <c r="P34" s="258"/>
      <c r="Q34" s="259"/>
      <c r="R34" s="259"/>
      <c r="S34" s="259"/>
      <c r="T34" s="284"/>
      <c r="U34" s="298" t="s">
        <v>36</v>
      </c>
      <c r="V34" s="299"/>
      <c r="W34" s="299"/>
      <c r="X34" s="299"/>
      <c r="Y34" s="299"/>
      <c r="Z34" s="299"/>
      <c r="AA34" s="299"/>
      <c r="AB34" s="299"/>
      <c r="AC34" s="299"/>
      <c r="AD34" s="300"/>
      <c r="AE34" s="49"/>
    </row>
    <row r="35" spans="1:44" s="18" customFormat="1" ht="15" customHeight="1">
      <c r="A35" s="253"/>
      <c r="B35" s="259"/>
      <c r="C35" s="259"/>
      <c r="D35" s="259"/>
      <c r="E35" s="47" t="s">
        <v>19</v>
      </c>
      <c r="F35" s="258"/>
      <c r="G35" s="259"/>
      <c r="H35" s="259"/>
      <c r="I35" s="259"/>
      <c r="J35" s="284"/>
      <c r="K35" s="253"/>
      <c r="L35" s="254"/>
      <c r="M35" s="254"/>
      <c r="N35" s="254"/>
      <c r="O35" s="44" t="s">
        <v>19</v>
      </c>
      <c r="P35" s="258"/>
      <c r="Q35" s="259"/>
      <c r="R35" s="259"/>
      <c r="S35" s="259"/>
      <c r="T35" s="284"/>
      <c r="U35" s="301" t="s">
        <v>37</v>
      </c>
      <c r="V35" s="302"/>
      <c r="W35" s="302"/>
      <c r="X35" s="303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316" t="s">
        <v>40</v>
      </c>
      <c r="B36" s="317"/>
      <c r="C36" s="317"/>
      <c r="D36" s="317"/>
      <c r="E36" s="53"/>
      <c r="F36" s="318" t="s">
        <v>41</v>
      </c>
      <c r="G36" s="317"/>
      <c r="H36" s="317"/>
      <c r="I36" s="317"/>
      <c r="J36" s="319"/>
      <c r="K36" s="316" t="s">
        <v>42</v>
      </c>
      <c r="L36" s="320"/>
      <c r="M36" s="320"/>
      <c r="N36" s="320"/>
      <c r="O36" s="54"/>
      <c r="P36" s="321" t="s">
        <v>245</v>
      </c>
      <c r="Q36" s="322"/>
      <c r="R36" s="322"/>
      <c r="S36" s="322"/>
      <c r="T36" s="323"/>
      <c r="U36" s="324" t="s">
        <v>43</v>
      </c>
      <c r="V36" s="182"/>
      <c r="W36" s="182"/>
      <c r="X36" s="183"/>
      <c r="Y36" s="325">
        <v>0.75</v>
      </c>
      <c r="Z36" s="195"/>
      <c r="AA36" s="196"/>
      <c r="AB36" s="304" t="s">
        <v>232</v>
      </c>
      <c r="AC36" s="182"/>
      <c r="AD36" s="305"/>
      <c r="AE36" s="52"/>
    </row>
    <row r="37" spans="1:44" s="18" customFormat="1" ht="15" customHeight="1" thickBot="1">
      <c r="A37" s="197">
        <v>0</v>
      </c>
      <c r="B37" s="198"/>
      <c r="C37" s="198"/>
      <c r="D37" s="198"/>
      <c r="E37" s="199"/>
      <c r="F37" s="200">
        <v>0</v>
      </c>
      <c r="G37" s="306"/>
      <c r="H37" s="306"/>
      <c r="I37" s="306"/>
      <c r="J37" s="201"/>
      <c r="K37" s="197">
        <v>0</v>
      </c>
      <c r="L37" s="198"/>
      <c r="M37" s="198"/>
      <c r="N37" s="198"/>
      <c r="O37" s="199"/>
      <c r="P37" s="307" t="s">
        <v>247</v>
      </c>
      <c r="Q37" s="308"/>
      <c r="R37" s="308"/>
      <c r="S37" s="308"/>
      <c r="T37" s="309"/>
      <c r="U37" s="197" t="s">
        <v>62</v>
      </c>
      <c r="V37" s="198"/>
      <c r="W37" s="198"/>
      <c r="X37" s="199"/>
      <c r="Y37" s="310">
        <v>0.75</v>
      </c>
      <c r="Z37" s="311"/>
      <c r="AA37" s="312"/>
      <c r="AB37" s="313" t="str">
        <f>'1'!AB49:AD49</f>
        <v>中村　恵理子</v>
      </c>
      <c r="AC37" s="314"/>
      <c r="AD37" s="315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5"/>
      <c r="B40" s="327"/>
      <c r="C40" s="327"/>
      <c r="D40" s="327"/>
      <c r="E40" s="327"/>
      <c r="F40" s="327"/>
      <c r="G40" s="336" t="s">
        <v>241</v>
      </c>
      <c r="H40" s="333"/>
      <c r="I40" s="333"/>
      <c r="J40" s="333"/>
      <c r="K40" s="333"/>
      <c r="L40" s="333"/>
      <c r="M40" s="333"/>
      <c r="N40" s="333"/>
      <c r="O40" s="333"/>
      <c r="P40" s="333"/>
      <c r="Q40" s="333"/>
      <c r="R40" s="333"/>
      <c r="S40" s="333"/>
      <c r="T40" s="333"/>
      <c r="U40" s="333"/>
      <c r="V40" s="333"/>
      <c r="W40" s="333"/>
      <c r="X40" s="333"/>
      <c r="Y40" s="333"/>
      <c r="Z40" s="333"/>
      <c r="AA40" s="333"/>
      <c r="AB40" s="333"/>
      <c r="AC40" s="333"/>
      <c r="AD40" s="334"/>
    </row>
    <row r="41" spans="1:44" s="18" customFormat="1" ht="15" customHeight="1">
      <c r="A41" s="335"/>
      <c r="B41" s="327"/>
      <c r="C41" s="327"/>
      <c r="D41" s="327"/>
      <c r="E41" s="327"/>
      <c r="F41" s="327"/>
      <c r="G41" s="336" t="s">
        <v>242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4"/>
    </row>
    <row r="42" spans="1:44" s="18" customFormat="1" ht="15" customHeight="1" thickBot="1">
      <c r="A42" s="337"/>
      <c r="B42" s="338"/>
      <c r="C42" s="338"/>
      <c r="D42" s="338"/>
      <c r="E42" s="338"/>
      <c r="F42" s="338"/>
      <c r="G42" s="339"/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339"/>
      <c r="U42" s="339"/>
      <c r="V42" s="339"/>
      <c r="W42" s="339"/>
      <c r="X42" s="339"/>
      <c r="Y42" s="339"/>
      <c r="Z42" s="339"/>
      <c r="AA42" s="339"/>
      <c r="AB42" s="339"/>
      <c r="AC42" s="339"/>
      <c r="AD42" s="340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234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'1'!A4:F4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235</v>
      </c>
      <c r="J5" s="211"/>
      <c r="K5" s="211"/>
      <c r="L5" s="211"/>
      <c r="M5" s="212"/>
      <c r="N5" s="213" t="s">
        <v>176</v>
      </c>
      <c r="O5" s="214"/>
      <c r="P5" s="152"/>
      <c r="Q5" s="215" t="s">
        <v>11</v>
      </c>
      <c r="R5" s="216"/>
      <c r="S5" s="216"/>
      <c r="T5" s="217"/>
      <c r="U5" s="189" t="s">
        <v>236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237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 t="s">
        <v>312</v>
      </c>
      <c r="C9" s="28"/>
      <c r="D9" s="28" t="s">
        <v>215</v>
      </c>
      <c r="E9" s="144"/>
      <c r="F9" s="29">
        <v>0</v>
      </c>
      <c r="G9" s="219" t="s">
        <v>311</v>
      </c>
      <c r="H9" s="219"/>
      <c r="I9" s="219"/>
      <c r="J9" s="30" t="s">
        <v>19</v>
      </c>
      <c r="K9" s="31">
        <v>2</v>
      </c>
      <c r="L9" s="28"/>
      <c r="M9" s="28" t="s">
        <v>214</v>
      </c>
      <c r="N9" s="28" t="s">
        <v>215</v>
      </c>
      <c r="O9" s="144"/>
      <c r="P9" s="29">
        <v>28</v>
      </c>
      <c r="Q9" s="219" t="s">
        <v>269</v>
      </c>
      <c r="R9" s="219"/>
      <c r="S9" s="219"/>
      <c r="T9" s="30" t="s">
        <v>19</v>
      </c>
      <c r="U9" s="27">
        <v>3</v>
      </c>
      <c r="V9" s="28"/>
      <c r="W9" s="28" t="s">
        <v>214</v>
      </c>
      <c r="X9" s="28" t="s">
        <v>215</v>
      </c>
      <c r="Y9" s="144"/>
      <c r="Z9" s="29">
        <v>28</v>
      </c>
      <c r="AA9" s="219" t="s">
        <v>288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215</v>
      </c>
      <c r="E10" s="113"/>
      <c r="F10" s="33">
        <v>60</v>
      </c>
      <c r="G10" s="219" t="s">
        <v>248</v>
      </c>
      <c r="H10" s="219"/>
      <c r="I10" s="219"/>
      <c r="J10" s="34" t="s">
        <v>19</v>
      </c>
      <c r="K10" s="27">
        <v>5</v>
      </c>
      <c r="L10" s="35"/>
      <c r="M10" s="28" t="s">
        <v>214</v>
      </c>
      <c r="N10" s="28" t="s">
        <v>215</v>
      </c>
      <c r="O10" s="113"/>
      <c r="P10" s="29">
        <v>28</v>
      </c>
      <c r="Q10" s="226" t="s">
        <v>313</v>
      </c>
      <c r="R10" s="226"/>
      <c r="S10" s="226"/>
      <c r="T10" s="34" t="s">
        <v>19</v>
      </c>
      <c r="U10" s="31">
        <v>6</v>
      </c>
      <c r="V10" s="35"/>
      <c r="W10" s="28" t="s">
        <v>214</v>
      </c>
      <c r="X10" s="28" t="s">
        <v>215</v>
      </c>
      <c r="Y10" s="113"/>
      <c r="Z10" s="33">
        <v>28</v>
      </c>
      <c r="AA10" s="219" t="s">
        <v>289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215</v>
      </c>
      <c r="E11" s="144"/>
      <c r="F11" s="36">
        <v>56</v>
      </c>
      <c r="G11" s="219" t="s">
        <v>249</v>
      </c>
      <c r="H11" s="219"/>
      <c r="I11" s="219"/>
      <c r="J11" s="30" t="s">
        <v>19</v>
      </c>
      <c r="K11" s="31">
        <v>8</v>
      </c>
      <c r="L11" s="28"/>
      <c r="M11" s="28" t="s">
        <v>214</v>
      </c>
      <c r="N11" s="28" t="s">
        <v>215</v>
      </c>
      <c r="O11" s="144"/>
      <c r="P11" s="29">
        <v>28</v>
      </c>
      <c r="Q11" s="219" t="s">
        <v>270</v>
      </c>
      <c r="R11" s="219"/>
      <c r="S11" s="219"/>
      <c r="T11" s="30" t="s">
        <v>19</v>
      </c>
      <c r="U11" s="27">
        <v>9</v>
      </c>
      <c r="V11" s="28"/>
      <c r="W11" s="28" t="s">
        <v>214</v>
      </c>
      <c r="X11" s="28" t="s">
        <v>215</v>
      </c>
      <c r="Y11" s="144"/>
      <c r="Z11" s="29">
        <v>14</v>
      </c>
      <c r="AA11" s="219" t="s">
        <v>290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215</v>
      </c>
      <c r="E12" s="113"/>
      <c r="F12" s="33">
        <v>30</v>
      </c>
      <c r="G12" s="219" t="s">
        <v>250</v>
      </c>
      <c r="H12" s="219"/>
      <c r="I12" s="219"/>
      <c r="J12" s="34" t="s">
        <v>19</v>
      </c>
      <c r="K12" s="27">
        <v>11</v>
      </c>
      <c r="L12" s="35"/>
      <c r="M12" s="28" t="s">
        <v>214</v>
      </c>
      <c r="N12" s="28" t="s">
        <v>215</v>
      </c>
      <c r="O12" s="113"/>
      <c r="P12" s="33">
        <v>0</v>
      </c>
      <c r="Q12" s="219" t="s">
        <v>314</v>
      </c>
      <c r="R12" s="219"/>
      <c r="S12" s="219"/>
      <c r="T12" s="30" t="s">
        <v>19</v>
      </c>
      <c r="U12" s="31">
        <v>12</v>
      </c>
      <c r="V12" s="35"/>
      <c r="W12" s="28" t="s">
        <v>214</v>
      </c>
      <c r="X12" s="28" t="s">
        <v>215</v>
      </c>
      <c r="Y12" s="113"/>
      <c r="Z12" s="33">
        <v>30</v>
      </c>
      <c r="AA12" s="219" t="s">
        <v>291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215</v>
      </c>
      <c r="E13" s="144"/>
      <c r="F13" s="29">
        <v>28</v>
      </c>
      <c r="G13" s="219" t="s">
        <v>251</v>
      </c>
      <c r="H13" s="219"/>
      <c r="I13" s="219"/>
      <c r="J13" s="30" t="s">
        <v>19</v>
      </c>
      <c r="K13" s="31">
        <v>14</v>
      </c>
      <c r="L13" s="28"/>
      <c r="M13" s="28" t="s">
        <v>214</v>
      </c>
      <c r="N13" s="28" t="s">
        <v>215</v>
      </c>
      <c r="O13" s="144"/>
      <c r="P13" s="29">
        <v>28</v>
      </c>
      <c r="Q13" s="219" t="s">
        <v>271</v>
      </c>
      <c r="R13" s="219"/>
      <c r="S13" s="219"/>
      <c r="T13" s="30" t="s">
        <v>19</v>
      </c>
      <c r="U13" s="27">
        <v>15</v>
      </c>
      <c r="V13" s="28"/>
      <c r="W13" s="28" t="s">
        <v>214</v>
      </c>
      <c r="X13" s="28" t="s">
        <v>215</v>
      </c>
      <c r="Y13" s="144"/>
      <c r="Z13" s="29">
        <v>28</v>
      </c>
      <c r="AA13" s="219" t="s">
        <v>292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215</v>
      </c>
      <c r="E14" s="113"/>
      <c r="F14" s="33">
        <v>50</v>
      </c>
      <c r="G14" s="219" t="s">
        <v>252</v>
      </c>
      <c r="H14" s="219"/>
      <c r="I14" s="219"/>
      <c r="J14" s="34" t="s">
        <v>19</v>
      </c>
      <c r="K14" s="27">
        <v>17</v>
      </c>
      <c r="L14" s="35"/>
      <c r="M14" s="28" t="s">
        <v>214</v>
      </c>
      <c r="N14" s="28" t="s">
        <v>215</v>
      </c>
      <c r="O14" s="113"/>
      <c r="P14" s="33">
        <v>28</v>
      </c>
      <c r="Q14" s="219" t="s">
        <v>272</v>
      </c>
      <c r="R14" s="219"/>
      <c r="S14" s="219"/>
      <c r="T14" s="30" t="s">
        <v>19</v>
      </c>
      <c r="U14" s="31">
        <v>18</v>
      </c>
      <c r="V14" s="35"/>
      <c r="W14" s="28" t="s">
        <v>214</v>
      </c>
      <c r="X14" s="28" t="s">
        <v>215</v>
      </c>
      <c r="Y14" s="113"/>
      <c r="Z14" s="33">
        <v>28</v>
      </c>
      <c r="AA14" s="219" t="s">
        <v>293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215</v>
      </c>
      <c r="E15" s="144"/>
      <c r="F15" s="29">
        <v>30</v>
      </c>
      <c r="G15" s="219" t="s">
        <v>253</v>
      </c>
      <c r="H15" s="219"/>
      <c r="I15" s="219"/>
      <c r="J15" s="30" t="s">
        <v>19</v>
      </c>
      <c r="K15" s="31">
        <v>20</v>
      </c>
      <c r="L15" s="28"/>
      <c r="M15" s="28" t="s">
        <v>214</v>
      </c>
      <c r="N15" s="28" t="s">
        <v>215</v>
      </c>
      <c r="O15" s="144"/>
      <c r="P15" s="29">
        <v>56</v>
      </c>
      <c r="Q15" s="219" t="s">
        <v>273</v>
      </c>
      <c r="R15" s="219"/>
      <c r="S15" s="219"/>
      <c r="T15" s="30" t="s">
        <v>19</v>
      </c>
      <c r="U15" s="27">
        <v>21</v>
      </c>
      <c r="V15" s="28"/>
      <c r="W15" s="28" t="s">
        <v>214</v>
      </c>
      <c r="X15" s="28" t="s">
        <v>215</v>
      </c>
      <c r="Y15" s="144"/>
      <c r="Z15" s="29">
        <v>7</v>
      </c>
      <c r="AA15" s="219" t="s">
        <v>294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215</v>
      </c>
      <c r="E16" s="113"/>
      <c r="F16" s="33">
        <v>42</v>
      </c>
      <c r="G16" s="219" t="s">
        <v>254</v>
      </c>
      <c r="H16" s="219"/>
      <c r="I16" s="219"/>
      <c r="J16" s="34" t="s">
        <v>19</v>
      </c>
      <c r="K16" s="27">
        <v>23</v>
      </c>
      <c r="L16" s="35"/>
      <c r="M16" s="28" t="s">
        <v>214</v>
      </c>
      <c r="N16" s="28" t="s">
        <v>215</v>
      </c>
      <c r="O16" s="113"/>
      <c r="P16" s="37">
        <v>42</v>
      </c>
      <c r="Q16" s="219" t="s">
        <v>274</v>
      </c>
      <c r="R16" s="219"/>
      <c r="S16" s="219"/>
      <c r="T16" s="30" t="s">
        <v>19</v>
      </c>
      <c r="U16" s="31">
        <v>24</v>
      </c>
      <c r="V16" s="35"/>
      <c r="W16" s="28" t="s">
        <v>214</v>
      </c>
      <c r="X16" s="28" t="s">
        <v>215</v>
      </c>
      <c r="Y16" s="113"/>
      <c r="Z16" s="33">
        <v>28</v>
      </c>
      <c r="AA16" s="219" t="s">
        <v>295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215</v>
      </c>
      <c r="E17" s="144"/>
      <c r="F17" s="29">
        <v>28</v>
      </c>
      <c r="G17" s="219" t="s">
        <v>255</v>
      </c>
      <c r="H17" s="219"/>
      <c r="I17" s="219"/>
      <c r="J17" s="30" t="s">
        <v>19</v>
      </c>
      <c r="K17" s="31">
        <v>26</v>
      </c>
      <c r="L17" s="28"/>
      <c r="M17" s="28" t="s">
        <v>214</v>
      </c>
      <c r="N17" s="28" t="s">
        <v>215</v>
      </c>
      <c r="O17" s="144"/>
      <c r="P17" s="29">
        <v>28</v>
      </c>
      <c r="Q17" s="219" t="s">
        <v>275</v>
      </c>
      <c r="R17" s="219"/>
      <c r="S17" s="219"/>
      <c r="T17" s="30" t="s">
        <v>19</v>
      </c>
      <c r="U17" s="27">
        <v>27</v>
      </c>
      <c r="V17" s="28"/>
      <c r="W17" s="28" t="s">
        <v>214</v>
      </c>
      <c r="X17" s="28" t="s">
        <v>215</v>
      </c>
      <c r="Y17" s="144"/>
      <c r="Z17" s="29">
        <v>28</v>
      </c>
      <c r="AA17" s="219" t="s">
        <v>296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215</v>
      </c>
      <c r="E18" s="113"/>
      <c r="F18" s="33">
        <v>28</v>
      </c>
      <c r="G18" s="219" t="s">
        <v>256</v>
      </c>
      <c r="H18" s="219"/>
      <c r="I18" s="219"/>
      <c r="J18" s="34" t="s">
        <v>19</v>
      </c>
      <c r="K18" s="27">
        <v>29</v>
      </c>
      <c r="L18" s="35"/>
      <c r="M18" s="28" t="s">
        <v>214</v>
      </c>
      <c r="N18" s="28" t="s">
        <v>215</v>
      </c>
      <c r="O18" s="113"/>
      <c r="P18" s="33">
        <v>42</v>
      </c>
      <c r="Q18" s="219" t="s">
        <v>322</v>
      </c>
      <c r="R18" s="219"/>
      <c r="S18" s="219"/>
      <c r="T18" s="30" t="s">
        <v>19</v>
      </c>
      <c r="U18" s="31">
        <v>30</v>
      </c>
      <c r="V18" s="35"/>
      <c r="W18" s="28" t="s">
        <v>214</v>
      </c>
      <c r="X18" s="28" t="s">
        <v>215</v>
      </c>
      <c r="Y18" s="113"/>
      <c r="Z18" s="33">
        <v>28</v>
      </c>
      <c r="AA18" s="219" t="s">
        <v>297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215</v>
      </c>
      <c r="E19" s="144"/>
      <c r="F19" s="29">
        <v>28</v>
      </c>
      <c r="G19" s="219" t="s">
        <v>257</v>
      </c>
      <c r="H19" s="219"/>
      <c r="I19" s="219"/>
      <c r="J19" s="30" t="s">
        <v>19</v>
      </c>
      <c r="K19" s="31">
        <v>32</v>
      </c>
      <c r="L19" s="28"/>
      <c r="M19" s="28" t="s">
        <v>214</v>
      </c>
      <c r="N19" s="28" t="s">
        <v>215</v>
      </c>
      <c r="O19" s="144"/>
      <c r="P19" s="29">
        <v>30</v>
      </c>
      <c r="Q19" s="219" t="s">
        <v>276</v>
      </c>
      <c r="R19" s="219"/>
      <c r="S19" s="219"/>
      <c r="T19" s="30" t="s">
        <v>19</v>
      </c>
      <c r="U19" s="27">
        <v>33</v>
      </c>
      <c r="V19" s="28"/>
      <c r="W19" s="28" t="s">
        <v>214</v>
      </c>
      <c r="X19" s="28" t="s">
        <v>215</v>
      </c>
      <c r="Y19" s="144"/>
      <c r="Z19" s="29">
        <v>28</v>
      </c>
      <c r="AA19" s="219" t="s">
        <v>298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215</v>
      </c>
      <c r="E20" s="113"/>
      <c r="F20" s="33">
        <v>28</v>
      </c>
      <c r="G20" s="219" t="s">
        <v>258</v>
      </c>
      <c r="H20" s="219"/>
      <c r="I20" s="219"/>
      <c r="J20" s="34" t="s">
        <v>19</v>
      </c>
      <c r="K20" s="27">
        <v>35</v>
      </c>
      <c r="L20" s="35"/>
      <c r="M20" s="28" t="s">
        <v>214</v>
      </c>
      <c r="N20" s="28" t="s">
        <v>215</v>
      </c>
      <c r="O20" s="113"/>
      <c r="P20" s="33">
        <v>56</v>
      </c>
      <c r="Q20" s="219" t="s">
        <v>277</v>
      </c>
      <c r="R20" s="219"/>
      <c r="S20" s="219"/>
      <c r="T20" s="30" t="s">
        <v>19</v>
      </c>
      <c r="U20" s="31">
        <v>36</v>
      </c>
      <c r="V20" s="35"/>
      <c r="W20" s="28" t="s">
        <v>214</v>
      </c>
      <c r="X20" s="28" t="s">
        <v>215</v>
      </c>
      <c r="Y20" s="113"/>
      <c r="Z20" s="29">
        <v>24</v>
      </c>
      <c r="AA20" s="226" t="s">
        <v>287</v>
      </c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215</v>
      </c>
      <c r="E21" s="144"/>
      <c r="F21" s="29">
        <v>28</v>
      </c>
      <c r="G21" s="219" t="s">
        <v>259</v>
      </c>
      <c r="H21" s="219"/>
      <c r="I21" s="219"/>
      <c r="J21" s="30" t="s">
        <v>19</v>
      </c>
      <c r="K21" s="31">
        <v>38</v>
      </c>
      <c r="L21" s="28"/>
      <c r="M21" s="28" t="s">
        <v>214</v>
      </c>
      <c r="N21" s="28" t="s">
        <v>215</v>
      </c>
      <c r="O21" s="144"/>
      <c r="P21" s="29">
        <v>28</v>
      </c>
      <c r="Q21" s="219" t="s">
        <v>278</v>
      </c>
      <c r="R21" s="219"/>
      <c r="S21" s="219"/>
      <c r="T21" s="30" t="s">
        <v>19</v>
      </c>
      <c r="U21" s="27">
        <v>39</v>
      </c>
      <c r="V21" s="28"/>
      <c r="W21" s="28" t="s">
        <v>214</v>
      </c>
      <c r="X21" s="28" t="s">
        <v>215</v>
      </c>
      <c r="Y21" s="144"/>
      <c r="Z21" s="29">
        <v>0</v>
      </c>
      <c r="AA21" s="226" t="s">
        <v>304</v>
      </c>
      <c r="AB21" s="226"/>
      <c r="AC21" s="226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215</v>
      </c>
      <c r="E22" s="113"/>
      <c r="F22" s="33">
        <v>28</v>
      </c>
      <c r="G22" s="219" t="s">
        <v>260</v>
      </c>
      <c r="H22" s="219"/>
      <c r="I22" s="219"/>
      <c r="J22" s="34" t="s">
        <v>19</v>
      </c>
      <c r="K22" s="27">
        <v>41</v>
      </c>
      <c r="L22" s="35"/>
      <c r="M22" s="28" t="s">
        <v>214</v>
      </c>
      <c r="N22" s="28" t="s">
        <v>215</v>
      </c>
      <c r="O22" s="113"/>
      <c r="P22" s="33">
        <v>28</v>
      </c>
      <c r="Q22" s="219" t="s">
        <v>279</v>
      </c>
      <c r="R22" s="219"/>
      <c r="S22" s="219"/>
      <c r="T22" s="30" t="s">
        <v>19</v>
      </c>
      <c r="U22" s="31">
        <v>42</v>
      </c>
      <c r="V22" s="35"/>
      <c r="W22" s="28" t="s">
        <v>214</v>
      </c>
      <c r="X22" s="28" t="s">
        <v>215</v>
      </c>
      <c r="Y22" s="113"/>
      <c r="Z22" s="29">
        <v>28</v>
      </c>
      <c r="AA22" s="226" t="s">
        <v>268</v>
      </c>
      <c r="AB22" s="226"/>
      <c r="AC22" s="226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215</v>
      </c>
      <c r="E23" s="144"/>
      <c r="F23" s="29">
        <v>28</v>
      </c>
      <c r="G23" s="219" t="s">
        <v>261</v>
      </c>
      <c r="H23" s="219"/>
      <c r="I23" s="219"/>
      <c r="J23" s="30" t="s">
        <v>19</v>
      </c>
      <c r="K23" s="31">
        <v>44</v>
      </c>
      <c r="L23" s="28"/>
      <c r="M23" s="28" t="s">
        <v>214</v>
      </c>
      <c r="N23" s="28" t="s">
        <v>215</v>
      </c>
      <c r="O23" s="144"/>
      <c r="P23" s="29">
        <v>28</v>
      </c>
      <c r="Q23" s="219" t="s">
        <v>280</v>
      </c>
      <c r="R23" s="219"/>
      <c r="S23" s="219"/>
      <c r="T23" s="30" t="s">
        <v>19</v>
      </c>
      <c r="U23" s="27">
        <v>45</v>
      </c>
      <c r="V23" s="28"/>
      <c r="W23" s="28" t="s">
        <v>214</v>
      </c>
      <c r="X23" s="28" t="s">
        <v>215</v>
      </c>
      <c r="Y23" s="144"/>
      <c r="Z23" s="29">
        <v>0</v>
      </c>
      <c r="AA23" s="219" t="s">
        <v>299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215</v>
      </c>
      <c r="E24" s="113"/>
      <c r="F24" s="29">
        <v>28</v>
      </c>
      <c r="G24" s="219" t="s">
        <v>262</v>
      </c>
      <c r="H24" s="219"/>
      <c r="I24" s="219"/>
      <c r="J24" s="34" t="s">
        <v>19</v>
      </c>
      <c r="K24" s="27">
        <v>47</v>
      </c>
      <c r="L24" s="35"/>
      <c r="M24" s="28" t="s">
        <v>214</v>
      </c>
      <c r="N24" s="28" t="s">
        <v>215</v>
      </c>
      <c r="O24" s="113"/>
      <c r="P24" s="33">
        <v>28</v>
      </c>
      <c r="Q24" s="219" t="s">
        <v>281</v>
      </c>
      <c r="R24" s="219"/>
      <c r="S24" s="219"/>
      <c r="T24" s="30" t="s">
        <v>19</v>
      </c>
      <c r="U24" s="31">
        <v>48</v>
      </c>
      <c r="V24" s="35"/>
      <c r="W24" s="28" t="s">
        <v>214</v>
      </c>
      <c r="X24" s="28" t="s">
        <v>215</v>
      </c>
      <c r="Y24" s="113"/>
      <c r="Z24" s="37">
        <v>0</v>
      </c>
      <c r="AA24" s="219" t="s">
        <v>300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215</v>
      </c>
      <c r="E25" s="144"/>
      <c r="F25" s="29">
        <v>28</v>
      </c>
      <c r="G25" s="219" t="s">
        <v>263</v>
      </c>
      <c r="H25" s="219"/>
      <c r="I25" s="219"/>
      <c r="J25" s="30" t="s">
        <v>19</v>
      </c>
      <c r="K25" s="31">
        <v>50</v>
      </c>
      <c r="L25" s="28"/>
      <c r="M25" s="28" t="s">
        <v>214</v>
      </c>
      <c r="N25" s="28" t="s">
        <v>215</v>
      </c>
      <c r="O25" s="144"/>
      <c r="P25" s="29">
        <v>28</v>
      </c>
      <c r="Q25" s="219" t="s">
        <v>282</v>
      </c>
      <c r="R25" s="219"/>
      <c r="S25" s="219"/>
      <c r="T25" s="30" t="s">
        <v>19</v>
      </c>
      <c r="U25" s="27">
        <v>51</v>
      </c>
      <c r="V25" s="28"/>
      <c r="W25" s="28" t="s">
        <v>214</v>
      </c>
      <c r="X25" s="28" t="s">
        <v>215</v>
      </c>
      <c r="Y25" s="144"/>
      <c r="Z25" s="29">
        <v>0</v>
      </c>
      <c r="AA25" s="219" t="s">
        <v>315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215</v>
      </c>
      <c r="E26" s="113"/>
      <c r="F26" s="33">
        <v>28</v>
      </c>
      <c r="G26" s="219" t="s">
        <v>264</v>
      </c>
      <c r="H26" s="219"/>
      <c r="I26" s="219"/>
      <c r="J26" s="34" t="s">
        <v>19</v>
      </c>
      <c r="K26" s="27">
        <v>53</v>
      </c>
      <c r="L26" s="35"/>
      <c r="M26" s="28" t="s">
        <v>214</v>
      </c>
      <c r="N26" s="28" t="s">
        <v>215</v>
      </c>
      <c r="O26" s="113"/>
      <c r="P26" s="33">
        <v>28</v>
      </c>
      <c r="Q26" s="219" t="s">
        <v>283</v>
      </c>
      <c r="R26" s="219"/>
      <c r="S26" s="219"/>
      <c r="T26" s="30" t="s">
        <v>19</v>
      </c>
      <c r="U26" s="31">
        <v>54</v>
      </c>
      <c r="V26" s="35"/>
      <c r="W26" s="28" t="s">
        <v>214</v>
      </c>
      <c r="X26" s="28" t="s">
        <v>215</v>
      </c>
      <c r="Y26" s="113"/>
      <c r="Z26" s="33">
        <v>0</v>
      </c>
      <c r="AA26" s="219" t="s">
        <v>301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215</v>
      </c>
      <c r="E27" s="144"/>
      <c r="F27" s="36">
        <v>28</v>
      </c>
      <c r="G27" s="219" t="s">
        <v>265</v>
      </c>
      <c r="H27" s="219"/>
      <c r="I27" s="219"/>
      <c r="J27" s="30" t="s">
        <v>19</v>
      </c>
      <c r="K27" s="31">
        <v>56</v>
      </c>
      <c r="L27" s="28"/>
      <c r="M27" s="28" t="s">
        <v>214</v>
      </c>
      <c r="N27" s="28" t="s">
        <v>215</v>
      </c>
      <c r="O27" s="144"/>
      <c r="P27" s="29">
        <v>28</v>
      </c>
      <c r="Q27" s="219" t="s">
        <v>284</v>
      </c>
      <c r="R27" s="219"/>
      <c r="S27" s="219"/>
      <c r="T27" s="30" t="s">
        <v>19</v>
      </c>
      <c r="U27" s="27">
        <v>57</v>
      </c>
      <c r="V27" s="28"/>
      <c r="W27" s="28" t="s">
        <v>214</v>
      </c>
      <c r="X27" s="28" t="s">
        <v>215</v>
      </c>
      <c r="Y27" s="144"/>
      <c r="Z27" s="29">
        <v>0</v>
      </c>
      <c r="AA27" s="219" t="s">
        <v>302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215</v>
      </c>
      <c r="E28" s="87"/>
      <c r="F28" s="33">
        <v>28</v>
      </c>
      <c r="G28" s="226" t="s">
        <v>266</v>
      </c>
      <c r="H28" s="226"/>
      <c r="I28" s="226"/>
      <c r="J28" s="30" t="s">
        <v>19</v>
      </c>
      <c r="K28" s="27">
        <v>59</v>
      </c>
      <c r="L28" s="35"/>
      <c r="M28" s="28" t="s">
        <v>214</v>
      </c>
      <c r="N28" s="28" t="s">
        <v>215</v>
      </c>
      <c r="O28" s="113"/>
      <c r="P28" s="33">
        <v>28</v>
      </c>
      <c r="Q28" s="226" t="s">
        <v>285</v>
      </c>
      <c r="R28" s="226"/>
      <c r="S28" s="226"/>
      <c r="T28" s="40" t="s">
        <v>19</v>
      </c>
      <c r="U28" s="31">
        <v>60</v>
      </c>
      <c r="V28" s="35"/>
      <c r="W28" s="28" t="s">
        <v>214</v>
      </c>
      <c r="X28" s="28" t="s">
        <v>215</v>
      </c>
      <c r="Y28" s="113"/>
      <c r="Z28" s="33">
        <v>0</v>
      </c>
      <c r="AA28" s="226" t="s">
        <v>303</v>
      </c>
      <c r="AB28" s="226"/>
      <c r="AC28" s="22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226" t="s">
        <v>267</v>
      </c>
      <c r="H29" s="226"/>
      <c r="I29" s="226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28</v>
      </c>
      <c r="Q29" s="226" t="s">
        <v>286</v>
      </c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 thickBot="1">
      <c r="A30" s="227" t="s">
        <v>20</v>
      </c>
      <c r="B30" s="228"/>
      <c r="C30" s="228"/>
      <c r="D30" s="228"/>
      <c r="E30" s="94" t="s">
        <v>21</v>
      </c>
      <c r="F30" s="229">
        <f>COUNTIF(B9:B29,"・")+COUNTIF(L9:L29,"・")+COUNTIF(V9:V29,"・")</f>
        <v>1</v>
      </c>
      <c r="G30" s="230"/>
      <c r="H30" s="95" t="s">
        <v>22</v>
      </c>
      <c r="I30" s="94" t="s">
        <v>23</v>
      </c>
      <c r="J30" s="229">
        <f>COUNTIF(C9:C29,"・")+COUNTIF(M9:M29,"・")+COUNTIF(W9:W29,"・")</f>
        <v>61</v>
      </c>
      <c r="K30" s="229"/>
      <c r="L30" s="95" t="s">
        <v>22</v>
      </c>
      <c r="M30" s="94" t="s">
        <v>24</v>
      </c>
      <c r="N30" s="229">
        <f>SUM(F30:K30)</f>
        <v>62</v>
      </c>
      <c r="O30" s="229"/>
      <c r="P30" s="229"/>
      <c r="Q30" s="95" t="s">
        <v>22</v>
      </c>
      <c r="R30" s="147" t="s">
        <v>3</v>
      </c>
      <c r="S30" s="147" t="s">
        <v>25</v>
      </c>
      <c r="T30" s="229">
        <f>COUNTIF(D9:D29,"・")+COUNTIF(N9:N29,"・")+COUNTIF(X9:X29,"・")</f>
        <v>62</v>
      </c>
      <c r="U30" s="229"/>
      <c r="V30" s="229"/>
      <c r="W30" s="147" t="s">
        <v>22</v>
      </c>
      <c r="X30" s="147" t="s">
        <v>26</v>
      </c>
      <c r="Y30" s="147" t="s">
        <v>27</v>
      </c>
      <c r="Z30" s="229">
        <f>COUNTIF(E9:E29,"・")+COUNTIF(O9:O29,"・")+COUNTIF(Y9:Y29,"・")</f>
        <v>0</v>
      </c>
      <c r="AA30" s="231"/>
      <c r="AB30" s="231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4" t="s">
        <v>28</v>
      </c>
      <c r="B32" s="245"/>
      <c r="C32" s="245"/>
      <c r="D32" s="245"/>
      <c r="E32" s="245"/>
      <c r="F32" s="185" t="s">
        <v>29</v>
      </c>
      <c r="G32" s="186"/>
      <c r="H32" s="186"/>
      <c r="I32" s="186"/>
      <c r="J32" s="187"/>
      <c r="K32" s="246" t="s">
        <v>30</v>
      </c>
      <c r="L32" s="247"/>
      <c r="M32" s="247"/>
      <c r="N32" s="247"/>
      <c r="O32" s="247"/>
      <c r="P32" s="185" t="s">
        <v>31</v>
      </c>
      <c r="Q32" s="186"/>
      <c r="R32" s="186"/>
      <c r="S32" s="186"/>
      <c r="T32" s="187"/>
      <c r="U32" s="186" t="s">
        <v>34</v>
      </c>
      <c r="V32" s="186"/>
      <c r="W32" s="186"/>
      <c r="X32" s="186"/>
      <c r="Y32" s="186"/>
      <c r="Z32" s="187"/>
      <c r="AA32" s="215" t="s">
        <v>35</v>
      </c>
      <c r="AB32" s="216"/>
      <c r="AC32" s="216"/>
      <c r="AD32" s="217"/>
    </row>
    <row r="33" spans="1:44" s="18" customFormat="1" ht="15" customHeight="1" thickBot="1">
      <c r="A33" s="234"/>
      <c r="B33" s="235"/>
      <c r="C33" s="235"/>
      <c r="D33" s="236"/>
      <c r="E33" s="42" t="s">
        <v>19</v>
      </c>
      <c r="F33" s="237"/>
      <c r="G33" s="238"/>
      <c r="H33" s="238"/>
      <c r="I33" s="238"/>
      <c r="J33" s="238"/>
      <c r="K33" s="234"/>
      <c r="L33" s="239"/>
      <c r="M33" s="239"/>
      <c r="N33" s="236"/>
      <c r="O33" s="145" t="s">
        <v>19</v>
      </c>
      <c r="P33" s="240"/>
      <c r="Q33" s="241"/>
      <c r="R33" s="241"/>
      <c r="S33" s="241"/>
      <c r="T33" s="241"/>
      <c r="U33" s="234"/>
      <c r="V33" s="239"/>
      <c r="W33" s="239"/>
      <c r="X33" s="239"/>
      <c r="Y33" s="239"/>
      <c r="Z33" s="43" t="s">
        <v>19</v>
      </c>
      <c r="AA33" s="242"/>
      <c r="AB33" s="239"/>
      <c r="AC33" s="239"/>
      <c r="AD33" s="243"/>
    </row>
    <row r="34" spans="1:44" s="18" customFormat="1" ht="15" customHeight="1" thickBot="1">
      <c r="A34" s="280" t="s">
        <v>32</v>
      </c>
      <c r="B34" s="281"/>
      <c r="C34" s="281"/>
      <c r="D34" s="281"/>
      <c r="E34" s="207"/>
      <c r="F34" s="185" t="s">
        <v>33</v>
      </c>
      <c r="G34" s="186"/>
      <c r="H34" s="186"/>
      <c r="I34" s="186"/>
      <c r="J34" s="187"/>
      <c r="K34" s="186" t="s">
        <v>34</v>
      </c>
      <c r="L34" s="186"/>
      <c r="M34" s="186"/>
      <c r="N34" s="186"/>
      <c r="O34" s="186"/>
      <c r="P34" s="185" t="s">
        <v>35</v>
      </c>
      <c r="Q34" s="186"/>
      <c r="R34" s="186"/>
      <c r="S34" s="186"/>
      <c r="T34" s="282"/>
      <c r="U34" s="283"/>
      <c r="V34" s="259"/>
      <c r="W34" s="259"/>
      <c r="X34" s="259"/>
      <c r="Y34" s="259"/>
      <c r="Z34" s="44" t="s">
        <v>19</v>
      </c>
      <c r="AA34" s="208"/>
      <c r="AB34" s="195"/>
      <c r="AC34" s="195"/>
      <c r="AD34" s="209"/>
      <c r="AE34" s="49"/>
    </row>
    <row r="35" spans="1:44" s="18" customFormat="1" ht="15" customHeight="1">
      <c r="A35" s="270" t="s">
        <v>305</v>
      </c>
      <c r="B35" s="238"/>
      <c r="C35" s="238"/>
      <c r="D35" s="238"/>
      <c r="E35" s="45" t="s">
        <v>19</v>
      </c>
      <c r="F35" s="271" t="s">
        <v>306</v>
      </c>
      <c r="G35" s="272"/>
      <c r="H35" s="272"/>
      <c r="I35" s="272"/>
      <c r="J35" s="273"/>
      <c r="K35" s="234" t="s">
        <v>307</v>
      </c>
      <c r="L35" s="239"/>
      <c r="M35" s="239"/>
      <c r="N35" s="239"/>
      <c r="O35" s="46" t="s">
        <v>19</v>
      </c>
      <c r="P35" s="274" t="s">
        <v>308</v>
      </c>
      <c r="Q35" s="275"/>
      <c r="R35" s="275"/>
      <c r="S35" s="275"/>
      <c r="T35" s="276"/>
      <c r="U35" s="270"/>
      <c r="V35" s="277"/>
      <c r="W35" s="277"/>
      <c r="X35" s="277"/>
      <c r="Y35" s="277"/>
      <c r="Z35" s="46" t="s">
        <v>19</v>
      </c>
      <c r="AA35" s="213"/>
      <c r="AB35" s="278"/>
      <c r="AC35" s="278"/>
      <c r="AD35" s="279"/>
      <c r="AE35" s="141"/>
    </row>
    <row r="36" spans="1:44" s="18" customFormat="1" ht="15" customHeight="1" thickBot="1">
      <c r="A36" s="253" t="s">
        <v>320</v>
      </c>
      <c r="B36" s="259"/>
      <c r="C36" s="259"/>
      <c r="D36" s="259"/>
      <c r="E36" s="47" t="s">
        <v>19</v>
      </c>
      <c r="F36" s="208" t="s">
        <v>321</v>
      </c>
      <c r="G36" s="291"/>
      <c r="H36" s="291"/>
      <c r="I36" s="291"/>
      <c r="J36" s="292"/>
      <c r="K36" s="253" t="s">
        <v>309</v>
      </c>
      <c r="L36" s="254"/>
      <c r="M36" s="254"/>
      <c r="N36" s="254"/>
      <c r="O36" s="44" t="s">
        <v>19</v>
      </c>
      <c r="P36" s="293" t="s">
        <v>310</v>
      </c>
      <c r="Q36" s="294"/>
      <c r="R36" s="294"/>
      <c r="S36" s="294"/>
      <c r="T36" s="295"/>
      <c r="U36" s="253"/>
      <c r="V36" s="259"/>
      <c r="W36" s="259"/>
      <c r="X36" s="259"/>
      <c r="Y36" s="255"/>
      <c r="Z36" s="47" t="s">
        <v>19</v>
      </c>
      <c r="AA36" s="296"/>
      <c r="AB36" s="296"/>
      <c r="AC36" s="296"/>
      <c r="AD36" s="297"/>
      <c r="AE36" s="52"/>
    </row>
    <row r="37" spans="1:44" s="18" customFormat="1" ht="15" customHeight="1">
      <c r="A37" s="253" t="s">
        <v>323</v>
      </c>
      <c r="B37" s="259"/>
      <c r="C37" s="259"/>
      <c r="D37" s="259"/>
      <c r="E37" s="47" t="s">
        <v>19</v>
      </c>
      <c r="F37" s="208" t="s">
        <v>77</v>
      </c>
      <c r="G37" s="291"/>
      <c r="H37" s="291"/>
      <c r="I37" s="291"/>
      <c r="J37" s="292"/>
      <c r="K37" s="253"/>
      <c r="L37" s="254"/>
      <c r="M37" s="254"/>
      <c r="N37" s="254"/>
      <c r="O37" s="44" t="s">
        <v>19</v>
      </c>
      <c r="P37" s="258"/>
      <c r="Q37" s="259"/>
      <c r="R37" s="259"/>
      <c r="S37" s="259"/>
      <c r="T37" s="284"/>
      <c r="U37" s="298" t="s">
        <v>36</v>
      </c>
      <c r="V37" s="299"/>
      <c r="W37" s="299"/>
      <c r="X37" s="299"/>
      <c r="Y37" s="299"/>
      <c r="Z37" s="299"/>
      <c r="AA37" s="299"/>
      <c r="AB37" s="299"/>
      <c r="AC37" s="299"/>
      <c r="AD37" s="300"/>
    </row>
    <row r="38" spans="1:44" s="18" customFormat="1" ht="15" customHeight="1">
      <c r="A38" s="253"/>
      <c r="B38" s="259"/>
      <c r="C38" s="259"/>
      <c r="D38" s="259"/>
      <c r="E38" s="47" t="s">
        <v>19</v>
      </c>
      <c r="F38" s="258"/>
      <c r="G38" s="259"/>
      <c r="H38" s="259"/>
      <c r="I38" s="259"/>
      <c r="J38" s="284"/>
      <c r="K38" s="253"/>
      <c r="L38" s="254"/>
      <c r="M38" s="254"/>
      <c r="N38" s="254"/>
      <c r="O38" s="44" t="s">
        <v>19</v>
      </c>
      <c r="P38" s="258"/>
      <c r="Q38" s="259"/>
      <c r="R38" s="259"/>
      <c r="S38" s="259"/>
      <c r="T38" s="284"/>
      <c r="U38" s="301" t="s">
        <v>37</v>
      </c>
      <c r="V38" s="302"/>
      <c r="W38" s="302"/>
      <c r="X38" s="30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6" t="s">
        <v>40</v>
      </c>
      <c r="B39" s="317"/>
      <c r="C39" s="317"/>
      <c r="D39" s="317"/>
      <c r="E39" s="53"/>
      <c r="F39" s="318" t="s">
        <v>41</v>
      </c>
      <c r="G39" s="317"/>
      <c r="H39" s="317"/>
      <c r="I39" s="317"/>
      <c r="J39" s="319"/>
      <c r="K39" s="316" t="s">
        <v>42</v>
      </c>
      <c r="L39" s="320"/>
      <c r="M39" s="320"/>
      <c r="N39" s="320"/>
      <c r="O39" s="54"/>
      <c r="P39" s="321" t="s">
        <v>319</v>
      </c>
      <c r="Q39" s="322"/>
      <c r="R39" s="322"/>
      <c r="S39" s="322"/>
      <c r="T39" s="323"/>
      <c r="U39" s="324" t="s">
        <v>43</v>
      </c>
      <c r="V39" s="182"/>
      <c r="W39" s="182"/>
      <c r="X39" s="183"/>
      <c r="Y39" s="325">
        <v>0.75</v>
      </c>
      <c r="Z39" s="195"/>
      <c r="AA39" s="196"/>
      <c r="AB39" s="304" t="s">
        <v>316</v>
      </c>
      <c r="AC39" s="182"/>
      <c r="AD39" s="305"/>
    </row>
    <row r="40" spans="1:44" s="18" customFormat="1" ht="15" customHeight="1" thickBot="1">
      <c r="A40" s="197">
        <v>0</v>
      </c>
      <c r="B40" s="198"/>
      <c r="C40" s="198"/>
      <c r="D40" s="198"/>
      <c r="E40" s="199"/>
      <c r="F40" s="200">
        <v>0</v>
      </c>
      <c r="G40" s="306"/>
      <c r="H40" s="306"/>
      <c r="I40" s="306"/>
      <c r="J40" s="201"/>
      <c r="K40" s="197">
        <v>0</v>
      </c>
      <c r="L40" s="198"/>
      <c r="M40" s="198"/>
      <c r="N40" s="198"/>
      <c r="O40" s="199"/>
      <c r="P40" s="307" t="s">
        <v>324</v>
      </c>
      <c r="Q40" s="308"/>
      <c r="R40" s="308"/>
      <c r="S40" s="308"/>
      <c r="T40" s="309"/>
      <c r="U40" s="197" t="s">
        <v>62</v>
      </c>
      <c r="V40" s="198"/>
      <c r="W40" s="198"/>
      <c r="X40" s="199"/>
      <c r="Y40" s="310">
        <v>0.75</v>
      </c>
      <c r="Z40" s="311"/>
      <c r="AA40" s="312"/>
      <c r="AB40" s="313" t="str">
        <f>'1'!AB49:AD49</f>
        <v>中村　恵理子</v>
      </c>
      <c r="AC40" s="314"/>
      <c r="AD40" s="315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35"/>
      <c r="B43" s="327"/>
      <c r="C43" s="327"/>
      <c r="D43" s="327"/>
      <c r="E43" s="327"/>
      <c r="F43" s="327"/>
      <c r="G43" s="336" t="s">
        <v>317</v>
      </c>
      <c r="H43" s="333"/>
      <c r="I43" s="333"/>
      <c r="J43" s="333"/>
      <c r="K43" s="333"/>
      <c r="L43" s="333"/>
      <c r="M43" s="333"/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4"/>
    </row>
    <row r="44" spans="1:44" ht="15" customHeight="1">
      <c r="A44" s="335"/>
      <c r="B44" s="327"/>
      <c r="C44" s="327"/>
      <c r="D44" s="327"/>
      <c r="E44" s="327"/>
      <c r="F44" s="327"/>
      <c r="G44" s="336" t="s">
        <v>318</v>
      </c>
      <c r="H44" s="333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334"/>
      <c r="AR44" s="18"/>
    </row>
    <row r="45" spans="1:44" ht="14.25" thickBot="1">
      <c r="A45" s="337"/>
      <c r="B45" s="338"/>
      <c r="C45" s="338"/>
      <c r="D45" s="338"/>
      <c r="E45" s="338"/>
      <c r="F45" s="338"/>
      <c r="G45" s="339"/>
      <c r="H45" s="339"/>
      <c r="I45" s="339"/>
      <c r="J45" s="339"/>
      <c r="K45" s="339"/>
      <c r="L45" s="339"/>
      <c r="M45" s="339"/>
      <c r="N45" s="339"/>
      <c r="O45" s="339"/>
      <c r="P45" s="339"/>
      <c r="Q45" s="339"/>
      <c r="R45" s="339"/>
      <c r="S45" s="339"/>
      <c r="T45" s="339"/>
      <c r="U45" s="339"/>
      <c r="V45" s="339"/>
      <c r="W45" s="339"/>
      <c r="X45" s="339"/>
      <c r="Y45" s="339"/>
      <c r="Z45" s="339"/>
      <c r="AA45" s="339"/>
      <c r="AB45" s="339"/>
      <c r="AC45" s="339"/>
      <c r="AD45" s="340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10:S1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9" workbookViewId="0">
      <selection activeCell="G42" sqref="G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325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">
        <v>166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381</v>
      </c>
      <c r="J5" s="211"/>
      <c r="K5" s="211"/>
      <c r="L5" s="211"/>
      <c r="M5" s="212"/>
      <c r="N5" s="213" t="s">
        <v>382</v>
      </c>
      <c r="O5" s="214"/>
      <c r="P5" s="152"/>
      <c r="Q5" s="215" t="s">
        <v>11</v>
      </c>
      <c r="R5" s="216"/>
      <c r="S5" s="216"/>
      <c r="T5" s="217"/>
      <c r="U5" s="189" t="s">
        <v>236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168</v>
      </c>
      <c r="D9" s="28" t="s">
        <v>168</v>
      </c>
      <c r="E9" s="144"/>
      <c r="F9" s="29">
        <v>30</v>
      </c>
      <c r="G9" s="219" t="s">
        <v>326</v>
      </c>
      <c r="H9" s="219"/>
      <c r="I9" s="219"/>
      <c r="J9" s="30" t="s">
        <v>19</v>
      </c>
      <c r="K9" s="31">
        <v>2</v>
      </c>
      <c r="L9" s="28"/>
      <c r="M9" s="28" t="s">
        <v>168</v>
      </c>
      <c r="N9" s="28" t="s">
        <v>168</v>
      </c>
      <c r="O9" s="144"/>
      <c r="P9" s="29">
        <v>21</v>
      </c>
      <c r="Q9" s="219" t="s">
        <v>345</v>
      </c>
      <c r="R9" s="219"/>
      <c r="S9" s="219"/>
      <c r="T9" s="30" t="s">
        <v>19</v>
      </c>
      <c r="U9" s="27">
        <v>3</v>
      </c>
      <c r="V9" s="28"/>
      <c r="W9" s="28" t="s">
        <v>168</v>
      </c>
      <c r="X9" s="28" t="s">
        <v>168</v>
      </c>
      <c r="Y9" s="144"/>
      <c r="Z9" s="29">
        <v>30</v>
      </c>
      <c r="AA9" s="219" t="s">
        <v>362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168</v>
      </c>
      <c r="D10" s="28" t="s">
        <v>168</v>
      </c>
      <c r="E10" s="113"/>
      <c r="F10" s="33">
        <v>30</v>
      </c>
      <c r="G10" s="219" t="s">
        <v>327</v>
      </c>
      <c r="H10" s="219"/>
      <c r="I10" s="219"/>
      <c r="J10" s="34" t="s">
        <v>19</v>
      </c>
      <c r="K10" s="27">
        <v>5</v>
      </c>
      <c r="L10" s="35"/>
      <c r="M10" s="28" t="s">
        <v>168</v>
      </c>
      <c r="N10" s="28" t="s">
        <v>168</v>
      </c>
      <c r="O10" s="113"/>
      <c r="P10" s="33">
        <v>0</v>
      </c>
      <c r="Q10" s="219" t="s">
        <v>347</v>
      </c>
      <c r="R10" s="219"/>
      <c r="S10" s="219"/>
      <c r="T10" s="34" t="s">
        <v>19</v>
      </c>
      <c r="U10" s="31">
        <v>6</v>
      </c>
      <c r="V10" s="35"/>
      <c r="W10" s="28" t="s">
        <v>168</v>
      </c>
      <c r="X10" s="28" t="s">
        <v>168</v>
      </c>
      <c r="Y10" s="113"/>
      <c r="Z10" s="33">
        <v>30</v>
      </c>
      <c r="AA10" s="219" t="s">
        <v>363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168</v>
      </c>
      <c r="D11" s="28" t="s">
        <v>168</v>
      </c>
      <c r="E11" s="144"/>
      <c r="F11" s="36">
        <v>28</v>
      </c>
      <c r="G11" s="219" t="s">
        <v>328</v>
      </c>
      <c r="H11" s="219"/>
      <c r="I11" s="219"/>
      <c r="J11" s="30" t="s">
        <v>19</v>
      </c>
      <c r="K11" s="31">
        <v>8</v>
      </c>
      <c r="L11" s="28"/>
      <c r="M11" s="28" t="s">
        <v>168</v>
      </c>
      <c r="N11" s="28" t="s">
        <v>168</v>
      </c>
      <c r="O11" s="144"/>
      <c r="P11" s="29">
        <v>28</v>
      </c>
      <c r="Q11" s="219" t="s">
        <v>383</v>
      </c>
      <c r="R11" s="219"/>
      <c r="S11" s="219"/>
      <c r="T11" s="30" t="s">
        <v>19</v>
      </c>
      <c r="U11" s="27">
        <v>9</v>
      </c>
      <c r="V11" s="28" t="s">
        <v>168</v>
      </c>
      <c r="W11" s="28"/>
      <c r="X11" s="28" t="s">
        <v>168</v>
      </c>
      <c r="Y11" s="144"/>
      <c r="Z11" s="29">
        <v>0</v>
      </c>
      <c r="AA11" s="219" t="s">
        <v>392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168</v>
      </c>
      <c r="D12" s="28" t="s">
        <v>168</v>
      </c>
      <c r="E12" s="113"/>
      <c r="F12" s="33">
        <v>28</v>
      </c>
      <c r="G12" s="219" t="s">
        <v>329</v>
      </c>
      <c r="H12" s="219"/>
      <c r="I12" s="219"/>
      <c r="J12" s="34" t="s">
        <v>19</v>
      </c>
      <c r="K12" s="27">
        <v>11</v>
      </c>
      <c r="L12" s="35"/>
      <c r="M12" s="28" t="s">
        <v>168</v>
      </c>
      <c r="N12" s="28" t="s">
        <v>168</v>
      </c>
      <c r="O12" s="113"/>
      <c r="P12" s="33">
        <v>28</v>
      </c>
      <c r="Q12" s="219" t="s">
        <v>348</v>
      </c>
      <c r="R12" s="219"/>
      <c r="S12" s="219"/>
      <c r="T12" s="30" t="s">
        <v>19</v>
      </c>
      <c r="U12" s="31">
        <v>12</v>
      </c>
      <c r="V12" s="35"/>
      <c r="W12" s="28" t="s">
        <v>168</v>
      </c>
      <c r="X12" s="28" t="s">
        <v>168</v>
      </c>
      <c r="Y12" s="113"/>
      <c r="Z12" s="33">
        <v>30</v>
      </c>
      <c r="AA12" s="219" t="s">
        <v>364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168</v>
      </c>
      <c r="D13" s="28" t="s">
        <v>168</v>
      </c>
      <c r="E13" s="144"/>
      <c r="F13" s="29">
        <v>30</v>
      </c>
      <c r="G13" s="219" t="s">
        <v>330</v>
      </c>
      <c r="H13" s="219"/>
      <c r="I13" s="219"/>
      <c r="J13" s="30" t="s">
        <v>19</v>
      </c>
      <c r="K13" s="31">
        <v>14</v>
      </c>
      <c r="L13" s="28"/>
      <c r="M13" s="28" t="s">
        <v>168</v>
      </c>
      <c r="N13" s="28" t="s">
        <v>168</v>
      </c>
      <c r="O13" s="144"/>
      <c r="P13" s="29">
        <v>28</v>
      </c>
      <c r="Q13" s="219" t="s">
        <v>349</v>
      </c>
      <c r="R13" s="219"/>
      <c r="S13" s="219"/>
      <c r="T13" s="30" t="s">
        <v>19</v>
      </c>
      <c r="U13" s="27">
        <v>15</v>
      </c>
      <c r="V13" s="28"/>
      <c r="W13" s="28" t="s">
        <v>168</v>
      </c>
      <c r="X13" s="28" t="s">
        <v>168</v>
      </c>
      <c r="Y13" s="144"/>
      <c r="Z13" s="29">
        <v>28</v>
      </c>
      <c r="AA13" s="219" t="s">
        <v>365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168</v>
      </c>
      <c r="D14" s="28" t="s">
        <v>168</v>
      </c>
      <c r="E14" s="113"/>
      <c r="F14" s="33">
        <v>14</v>
      </c>
      <c r="G14" s="219" t="s">
        <v>331</v>
      </c>
      <c r="H14" s="219"/>
      <c r="I14" s="219"/>
      <c r="J14" s="34" t="s">
        <v>19</v>
      </c>
      <c r="K14" s="27">
        <v>17</v>
      </c>
      <c r="L14" s="35"/>
      <c r="M14" s="28" t="s">
        <v>168</v>
      </c>
      <c r="N14" s="28" t="s">
        <v>168</v>
      </c>
      <c r="O14" s="113"/>
      <c r="P14" s="33">
        <v>28</v>
      </c>
      <c r="Q14" s="219" t="s">
        <v>350</v>
      </c>
      <c r="R14" s="219"/>
      <c r="S14" s="219"/>
      <c r="T14" s="30" t="s">
        <v>19</v>
      </c>
      <c r="U14" s="31">
        <v>18</v>
      </c>
      <c r="V14" s="35"/>
      <c r="W14" s="28" t="s">
        <v>168</v>
      </c>
      <c r="X14" s="28" t="s">
        <v>168</v>
      </c>
      <c r="Y14" s="113"/>
      <c r="Z14" s="33">
        <v>28</v>
      </c>
      <c r="AA14" s="219" t="s">
        <v>366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168</v>
      </c>
      <c r="D15" s="28" t="s">
        <v>168</v>
      </c>
      <c r="E15" s="144"/>
      <c r="F15" s="29">
        <v>28</v>
      </c>
      <c r="G15" s="219" t="s">
        <v>332</v>
      </c>
      <c r="H15" s="219"/>
      <c r="I15" s="219"/>
      <c r="J15" s="30" t="s">
        <v>19</v>
      </c>
      <c r="K15" s="31">
        <v>20</v>
      </c>
      <c r="L15" s="28"/>
      <c r="M15" s="28" t="s">
        <v>168</v>
      </c>
      <c r="N15" s="28" t="s">
        <v>168</v>
      </c>
      <c r="O15" s="144"/>
      <c r="P15" s="29">
        <v>30</v>
      </c>
      <c r="Q15" s="219" t="s">
        <v>351</v>
      </c>
      <c r="R15" s="219"/>
      <c r="S15" s="219"/>
      <c r="T15" s="30" t="s">
        <v>19</v>
      </c>
      <c r="U15" s="27">
        <v>21</v>
      </c>
      <c r="V15" s="28"/>
      <c r="W15" s="28" t="s">
        <v>168</v>
      </c>
      <c r="X15" s="28" t="s">
        <v>168</v>
      </c>
      <c r="Y15" s="144"/>
      <c r="Z15" s="29">
        <v>0</v>
      </c>
      <c r="AA15" s="219" t="s">
        <v>393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168</v>
      </c>
      <c r="D16" s="28" t="s">
        <v>168</v>
      </c>
      <c r="E16" s="113"/>
      <c r="F16" s="33">
        <v>28</v>
      </c>
      <c r="G16" s="219" t="s">
        <v>333</v>
      </c>
      <c r="H16" s="219"/>
      <c r="I16" s="219"/>
      <c r="J16" s="34" t="s">
        <v>19</v>
      </c>
      <c r="K16" s="27">
        <v>23</v>
      </c>
      <c r="L16" s="35"/>
      <c r="M16" s="28" t="s">
        <v>168</v>
      </c>
      <c r="N16" s="28" t="s">
        <v>168</v>
      </c>
      <c r="O16" s="113"/>
      <c r="P16" s="37">
        <v>56</v>
      </c>
      <c r="Q16" s="219" t="s">
        <v>352</v>
      </c>
      <c r="R16" s="219"/>
      <c r="S16" s="219"/>
      <c r="T16" s="30" t="s">
        <v>19</v>
      </c>
      <c r="U16" s="31">
        <v>24</v>
      </c>
      <c r="V16" s="35"/>
      <c r="W16" s="28" t="s">
        <v>168</v>
      </c>
      <c r="X16" s="28" t="s">
        <v>168</v>
      </c>
      <c r="Y16" s="113"/>
      <c r="Z16" s="33">
        <v>0</v>
      </c>
      <c r="AA16" s="219" t="s">
        <v>367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168</v>
      </c>
      <c r="D17" s="28" t="s">
        <v>168</v>
      </c>
      <c r="E17" s="144"/>
      <c r="F17" s="29">
        <v>28</v>
      </c>
      <c r="G17" s="219" t="s">
        <v>334</v>
      </c>
      <c r="H17" s="219"/>
      <c r="I17" s="219"/>
      <c r="J17" s="30" t="s">
        <v>19</v>
      </c>
      <c r="K17" s="31">
        <v>26</v>
      </c>
      <c r="L17" s="28"/>
      <c r="M17" s="28" t="s">
        <v>168</v>
      </c>
      <c r="N17" s="28" t="s">
        <v>168</v>
      </c>
      <c r="O17" s="144"/>
      <c r="P17" s="29">
        <v>28</v>
      </c>
      <c r="Q17" s="219" t="s">
        <v>353</v>
      </c>
      <c r="R17" s="219"/>
      <c r="S17" s="219"/>
      <c r="T17" s="30" t="s">
        <v>19</v>
      </c>
      <c r="U17" s="27">
        <v>27</v>
      </c>
      <c r="V17" s="28"/>
      <c r="W17" s="28" t="s">
        <v>168</v>
      </c>
      <c r="X17" s="28" t="s">
        <v>168</v>
      </c>
      <c r="Y17" s="144"/>
      <c r="Z17" s="29">
        <v>0</v>
      </c>
      <c r="AA17" s="219" t="s">
        <v>368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168</v>
      </c>
      <c r="D18" s="28" t="s">
        <v>168</v>
      </c>
      <c r="E18" s="113"/>
      <c r="F18" s="33">
        <v>56</v>
      </c>
      <c r="G18" s="219" t="s">
        <v>335</v>
      </c>
      <c r="H18" s="219"/>
      <c r="I18" s="219"/>
      <c r="J18" s="34" t="s">
        <v>19</v>
      </c>
      <c r="K18" s="27">
        <v>29</v>
      </c>
      <c r="L18" s="35"/>
      <c r="M18" s="28" t="s">
        <v>168</v>
      </c>
      <c r="N18" s="28" t="s">
        <v>168</v>
      </c>
      <c r="O18" s="113"/>
      <c r="P18" s="33">
        <v>28</v>
      </c>
      <c r="Q18" s="219" t="s">
        <v>354</v>
      </c>
      <c r="R18" s="219"/>
      <c r="S18" s="219"/>
      <c r="T18" s="30" t="s">
        <v>19</v>
      </c>
      <c r="U18" s="31">
        <v>30</v>
      </c>
      <c r="V18" s="35"/>
      <c r="W18" s="28" t="s">
        <v>168</v>
      </c>
      <c r="X18" s="28" t="s">
        <v>168</v>
      </c>
      <c r="Y18" s="113"/>
      <c r="Z18" s="33">
        <v>0</v>
      </c>
      <c r="AA18" s="219" t="s">
        <v>369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168</v>
      </c>
      <c r="D19" s="28" t="s">
        <v>168</v>
      </c>
      <c r="E19" s="144"/>
      <c r="F19" s="29">
        <v>60</v>
      </c>
      <c r="G19" s="219" t="s">
        <v>336</v>
      </c>
      <c r="H19" s="219"/>
      <c r="I19" s="219"/>
      <c r="J19" s="30" t="s">
        <v>19</v>
      </c>
      <c r="K19" s="31">
        <v>32</v>
      </c>
      <c r="L19" s="28"/>
      <c r="M19" s="28" t="s">
        <v>168</v>
      </c>
      <c r="N19" s="28" t="s">
        <v>168</v>
      </c>
      <c r="O19" s="144"/>
      <c r="P19" s="29">
        <v>30</v>
      </c>
      <c r="Q19" s="219" t="s">
        <v>355</v>
      </c>
      <c r="R19" s="219"/>
      <c r="S19" s="219"/>
      <c r="T19" s="30" t="s">
        <v>19</v>
      </c>
      <c r="U19" s="27">
        <v>33</v>
      </c>
      <c r="V19" s="28"/>
      <c r="W19" s="28" t="s">
        <v>168</v>
      </c>
      <c r="X19" s="28" t="s">
        <v>168</v>
      </c>
      <c r="Y19" s="144"/>
      <c r="Z19" s="29">
        <v>0</v>
      </c>
      <c r="AA19" s="219" t="s">
        <v>370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168</v>
      </c>
      <c r="D20" s="28" t="s">
        <v>168</v>
      </c>
      <c r="E20" s="113"/>
      <c r="F20" s="33">
        <v>90</v>
      </c>
      <c r="G20" s="219" t="s">
        <v>337</v>
      </c>
      <c r="H20" s="219"/>
      <c r="I20" s="219"/>
      <c r="J20" s="34" t="s">
        <v>19</v>
      </c>
      <c r="K20" s="27">
        <v>35</v>
      </c>
      <c r="L20" s="35"/>
      <c r="M20" s="28" t="s">
        <v>168</v>
      </c>
      <c r="N20" s="28" t="s">
        <v>168</v>
      </c>
      <c r="O20" s="113"/>
      <c r="P20" s="33">
        <v>28</v>
      </c>
      <c r="Q20" s="219" t="s">
        <v>356</v>
      </c>
      <c r="R20" s="219"/>
      <c r="S20" s="219"/>
      <c r="T20" s="30" t="s">
        <v>19</v>
      </c>
      <c r="U20" s="31">
        <v>36</v>
      </c>
      <c r="V20" s="35"/>
      <c r="W20" s="28" t="s">
        <v>168</v>
      </c>
      <c r="X20" s="28" t="s">
        <v>168</v>
      </c>
      <c r="Y20" s="113"/>
      <c r="Z20" s="33">
        <v>0</v>
      </c>
      <c r="AA20" s="219" t="s">
        <v>371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168</v>
      </c>
      <c r="D21" s="28" t="s">
        <v>168</v>
      </c>
      <c r="E21" s="144"/>
      <c r="F21" s="29">
        <v>30</v>
      </c>
      <c r="G21" s="219" t="s">
        <v>338</v>
      </c>
      <c r="H21" s="219"/>
      <c r="I21" s="219"/>
      <c r="J21" s="30" t="s">
        <v>19</v>
      </c>
      <c r="K21" s="31">
        <v>38</v>
      </c>
      <c r="L21" s="28"/>
      <c r="M21" s="28" t="s">
        <v>168</v>
      </c>
      <c r="N21" s="28" t="s">
        <v>168</v>
      </c>
      <c r="O21" s="144"/>
      <c r="P21" s="29">
        <v>28</v>
      </c>
      <c r="Q21" s="219" t="s">
        <v>357</v>
      </c>
      <c r="R21" s="219"/>
      <c r="S21" s="219"/>
      <c r="T21" s="30" t="s">
        <v>19</v>
      </c>
      <c r="U21" s="27">
        <v>39</v>
      </c>
      <c r="V21" s="28"/>
      <c r="W21" s="28" t="s">
        <v>168</v>
      </c>
      <c r="X21" s="28" t="s">
        <v>168</v>
      </c>
      <c r="Y21" s="144"/>
      <c r="Z21" s="29">
        <v>0</v>
      </c>
      <c r="AA21" s="219" t="s">
        <v>372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168</v>
      </c>
      <c r="D22" s="28" t="s">
        <v>168</v>
      </c>
      <c r="E22" s="113"/>
      <c r="F22" s="33">
        <v>28</v>
      </c>
      <c r="G22" s="219" t="s">
        <v>339</v>
      </c>
      <c r="H22" s="219"/>
      <c r="I22" s="219"/>
      <c r="J22" s="34" t="s">
        <v>19</v>
      </c>
      <c r="K22" s="27">
        <v>41</v>
      </c>
      <c r="L22" s="35"/>
      <c r="M22" s="28" t="s">
        <v>168</v>
      </c>
      <c r="N22" s="28" t="s">
        <v>168</v>
      </c>
      <c r="O22" s="113"/>
      <c r="P22" s="33">
        <v>14</v>
      </c>
      <c r="Q22" s="219" t="s">
        <v>358</v>
      </c>
      <c r="R22" s="219"/>
      <c r="S22" s="219"/>
      <c r="T22" s="30" t="s">
        <v>19</v>
      </c>
      <c r="U22" s="31">
        <v>42</v>
      </c>
      <c r="V22" s="35"/>
      <c r="W22" s="28" t="s">
        <v>168</v>
      </c>
      <c r="X22" s="28" t="s">
        <v>168</v>
      </c>
      <c r="Y22" s="113"/>
      <c r="Z22" s="33">
        <v>0</v>
      </c>
      <c r="AA22" s="219" t="s">
        <v>373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168</v>
      </c>
      <c r="D23" s="28" t="s">
        <v>168</v>
      </c>
      <c r="E23" s="144"/>
      <c r="F23" s="29">
        <v>28</v>
      </c>
      <c r="G23" s="219" t="s">
        <v>340</v>
      </c>
      <c r="H23" s="219"/>
      <c r="I23" s="219"/>
      <c r="J23" s="30" t="s">
        <v>19</v>
      </c>
      <c r="K23" s="31">
        <v>44</v>
      </c>
      <c r="L23" s="28"/>
      <c r="M23" s="28" t="s">
        <v>168</v>
      </c>
      <c r="N23" s="28" t="s">
        <v>168</v>
      </c>
      <c r="O23" s="144"/>
      <c r="P23" s="29">
        <v>14</v>
      </c>
      <c r="Q23" s="219" t="s">
        <v>359</v>
      </c>
      <c r="R23" s="219"/>
      <c r="S23" s="219"/>
      <c r="T23" s="30" t="s">
        <v>19</v>
      </c>
      <c r="U23" s="27">
        <v>45</v>
      </c>
      <c r="V23" s="28"/>
      <c r="W23" s="28" t="s">
        <v>168</v>
      </c>
      <c r="X23" s="28" t="s">
        <v>168</v>
      </c>
      <c r="Y23" s="144"/>
      <c r="Z23" s="29">
        <v>0</v>
      </c>
      <c r="AA23" s="219" t="s">
        <v>374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168</v>
      </c>
      <c r="D24" s="28" t="s">
        <v>168</v>
      </c>
      <c r="E24" s="113"/>
      <c r="F24" s="29">
        <v>28</v>
      </c>
      <c r="G24" s="219" t="s">
        <v>341</v>
      </c>
      <c r="H24" s="219"/>
      <c r="I24" s="219"/>
      <c r="J24" s="34" t="s">
        <v>19</v>
      </c>
      <c r="K24" s="27">
        <v>47</v>
      </c>
      <c r="L24" s="35"/>
      <c r="M24" s="28" t="s">
        <v>168</v>
      </c>
      <c r="N24" s="28" t="s">
        <v>168</v>
      </c>
      <c r="O24" s="113"/>
      <c r="P24" s="33">
        <v>28</v>
      </c>
      <c r="Q24" s="219" t="s">
        <v>360</v>
      </c>
      <c r="R24" s="219"/>
      <c r="S24" s="219"/>
      <c r="T24" s="30" t="s">
        <v>19</v>
      </c>
      <c r="U24" s="31">
        <v>48</v>
      </c>
      <c r="V24" s="35"/>
      <c r="W24" s="28" t="s">
        <v>168</v>
      </c>
      <c r="X24" s="28" t="s">
        <v>168</v>
      </c>
      <c r="Y24" s="113"/>
      <c r="Z24" s="37">
        <v>0</v>
      </c>
      <c r="AA24" s="219" t="s">
        <v>375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168</v>
      </c>
      <c r="D25" s="28" t="s">
        <v>168</v>
      </c>
      <c r="E25" s="144"/>
      <c r="F25" s="29">
        <v>28</v>
      </c>
      <c r="G25" s="219" t="s">
        <v>342</v>
      </c>
      <c r="H25" s="219"/>
      <c r="I25" s="219"/>
      <c r="J25" s="30" t="s">
        <v>19</v>
      </c>
      <c r="K25" s="31">
        <v>50</v>
      </c>
      <c r="L25" s="28"/>
      <c r="M25" s="28" t="s">
        <v>168</v>
      </c>
      <c r="N25" s="28" t="s">
        <v>168</v>
      </c>
      <c r="O25" s="144"/>
      <c r="P25" s="29">
        <v>0</v>
      </c>
      <c r="Q25" s="226" t="s">
        <v>221</v>
      </c>
      <c r="R25" s="226"/>
      <c r="S25" s="226"/>
      <c r="T25" s="30" t="s">
        <v>19</v>
      </c>
      <c r="U25" s="27">
        <v>51</v>
      </c>
      <c r="V25" s="28"/>
      <c r="W25" s="28" t="s">
        <v>168</v>
      </c>
      <c r="X25" s="28" t="s">
        <v>168</v>
      </c>
      <c r="Y25" s="144"/>
      <c r="Z25" s="29">
        <v>0</v>
      </c>
      <c r="AA25" s="219" t="s">
        <v>376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168</v>
      </c>
      <c r="D26" s="28" t="s">
        <v>168</v>
      </c>
      <c r="E26" s="113"/>
      <c r="F26" s="33">
        <v>30</v>
      </c>
      <c r="G26" s="219" t="s">
        <v>343</v>
      </c>
      <c r="H26" s="219"/>
      <c r="I26" s="219"/>
      <c r="J26" s="34" t="s">
        <v>19</v>
      </c>
      <c r="K26" s="27">
        <v>53</v>
      </c>
      <c r="L26" s="35"/>
      <c r="M26" s="28" t="s">
        <v>168</v>
      </c>
      <c r="N26" s="28" t="s">
        <v>168</v>
      </c>
      <c r="O26" s="113"/>
      <c r="P26" s="33">
        <v>30</v>
      </c>
      <c r="Q26" s="219" t="s">
        <v>361</v>
      </c>
      <c r="R26" s="219"/>
      <c r="S26" s="219"/>
      <c r="T26" s="30" t="s">
        <v>19</v>
      </c>
      <c r="U26" s="31">
        <v>54</v>
      </c>
      <c r="V26" s="35"/>
      <c r="W26" s="28" t="s">
        <v>168</v>
      </c>
      <c r="X26" s="28" t="s">
        <v>168</v>
      </c>
      <c r="Y26" s="113"/>
      <c r="Z26" s="33">
        <v>0</v>
      </c>
      <c r="AA26" s="219" t="s">
        <v>377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56</v>
      </c>
      <c r="G27" s="219" t="s">
        <v>344</v>
      </c>
      <c r="H27" s="219"/>
      <c r="I27" s="219"/>
      <c r="J27" s="30" t="s">
        <v>19</v>
      </c>
      <c r="K27" s="31">
        <v>56</v>
      </c>
      <c r="L27" s="28" t="s">
        <v>390</v>
      </c>
      <c r="M27" s="28"/>
      <c r="N27" s="28" t="s">
        <v>168</v>
      </c>
      <c r="O27" s="144"/>
      <c r="P27" s="29">
        <v>0</v>
      </c>
      <c r="Q27" s="219" t="s">
        <v>391</v>
      </c>
      <c r="R27" s="219"/>
      <c r="S27" s="219"/>
      <c r="T27" s="30" t="s">
        <v>19</v>
      </c>
      <c r="U27" s="27">
        <v>57</v>
      </c>
      <c r="V27" s="28"/>
      <c r="W27" s="28" t="s">
        <v>168</v>
      </c>
      <c r="X27" s="28" t="s">
        <v>168</v>
      </c>
      <c r="Y27" s="144"/>
      <c r="Z27" s="29">
        <v>0</v>
      </c>
      <c r="AA27" s="219" t="s">
        <v>378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42</v>
      </c>
      <c r="G28" s="226" t="s">
        <v>384</v>
      </c>
      <c r="H28" s="226"/>
      <c r="I28" s="226"/>
      <c r="J28" s="30" t="s">
        <v>19</v>
      </c>
      <c r="K28" s="27">
        <v>59</v>
      </c>
      <c r="L28" s="35"/>
      <c r="M28" s="28" t="s">
        <v>168</v>
      </c>
      <c r="N28" s="28" t="s">
        <v>168</v>
      </c>
      <c r="O28" s="113"/>
      <c r="P28" s="33">
        <v>0</v>
      </c>
      <c r="Q28" s="226" t="s">
        <v>380</v>
      </c>
      <c r="R28" s="226"/>
      <c r="S28" s="226"/>
      <c r="T28" s="40" t="s">
        <v>19</v>
      </c>
      <c r="U28" s="31">
        <v>60</v>
      </c>
      <c r="V28" s="35"/>
      <c r="W28" s="28" t="s">
        <v>168</v>
      </c>
      <c r="X28" s="28" t="s">
        <v>168</v>
      </c>
      <c r="Y28" s="113"/>
      <c r="Z28" s="33">
        <v>0</v>
      </c>
      <c r="AA28" s="226" t="s">
        <v>379</v>
      </c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/>
      <c r="E29" s="162" t="s">
        <v>390</v>
      </c>
      <c r="F29" s="29">
        <v>0</v>
      </c>
      <c r="G29" s="219" t="s">
        <v>385</v>
      </c>
      <c r="H29" s="219"/>
      <c r="I29" s="219"/>
      <c r="J29" s="30" t="s">
        <v>19</v>
      </c>
      <c r="K29" s="27">
        <v>62</v>
      </c>
      <c r="L29" s="28"/>
      <c r="M29" s="28" t="s">
        <v>26</v>
      </c>
      <c r="N29" s="28" t="s">
        <v>26</v>
      </c>
      <c r="O29" s="161"/>
      <c r="P29" s="29">
        <v>28</v>
      </c>
      <c r="Q29" s="219" t="s">
        <v>398</v>
      </c>
      <c r="R29" s="219"/>
      <c r="S29" s="219"/>
      <c r="T29" s="30" t="s">
        <v>19</v>
      </c>
      <c r="U29" s="88">
        <v>63</v>
      </c>
      <c r="V29" s="28"/>
      <c r="W29" s="28"/>
      <c r="X29" s="28"/>
      <c r="Y29" s="161"/>
      <c r="Z29" s="29"/>
      <c r="AA29" s="219"/>
      <c r="AB29" s="219"/>
      <c r="AC29" s="219"/>
      <c r="AD29" s="30" t="s">
        <v>19</v>
      </c>
      <c r="AR29" s="73"/>
      <c r="AS29" s="73"/>
    </row>
    <row r="30" spans="1:45" s="18" customFormat="1" ht="15" customHeight="1" thickBot="1">
      <c r="A30" s="227" t="s">
        <v>20</v>
      </c>
      <c r="B30" s="228"/>
      <c r="C30" s="228"/>
      <c r="D30" s="228"/>
      <c r="E30" s="94" t="s">
        <v>21</v>
      </c>
      <c r="F30" s="342">
        <f>COUNTIF(B9:B29,"・")+COUNTIF(L9:L29,"・")+COUNTIF(V9:V29,"・")</f>
        <v>2</v>
      </c>
      <c r="G30" s="231"/>
      <c r="H30" s="95" t="s">
        <v>22</v>
      </c>
      <c r="I30" s="94" t="s">
        <v>23</v>
      </c>
      <c r="J30" s="342">
        <f>COUNTIF(C9:C29,"・")+COUNTIF(M9:M29,"・")+COUNTIF(W9:W29,"・")</f>
        <v>60</v>
      </c>
      <c r="K30" s="342"/>
      <c r="L30" s="95" t="s">
        <v>22</v>
      </c>
      <c r="M30" s="94" t="s">
        <v>24</v>
      </c>
      <c r="N30" s="342">
        <f>SUM(F30:K30)</f>
        <v>62</v>
      </c>
      <c r="O30" s="342"/>
      <c r="P30" s="342"/>
      <c r="Q30" s="95" t="s">
        <v>22</v>
      </c>
      <c r="R30" s="147" t="s">
        <v>3</v>
      </c>
      <c r="S30" s="147" t="s">
        <v>25</v>
      </c>
      <c r="T30" s="342">
        <f>COUNTIF(D9:D29,"・")+COUNTIF(N9:N29,"・")+COUNTIF(X9:X29,"・")</f>
        <v>61</v>
      </c>
      <c r="U30" s="342"/>
      <c r="V30" s="342"/>
      <c r="W30" s="147" t="s">
        <v>22</v>
      </c>
      <c r="X30" s="147" t="s">
        <v>26</v>
      </c>
      <c r="Y30" s="147" t="s">
        <v>27</v>
      </c>
      <c r="Z30" s="342">
        <f>COUNTIF(E9:E29,"・")+COUNTIF(O9:O29,"・")+COUNTIF(Y9:Y29,"・")</f>
        <v>1</v>
      </c>
      <c r="AA30" s="231"/>
      <c r="AB30" s="231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4" t="s">
        <v>28</v>
      </c>
      <c r="B32" s="245"/>
      <c r="C32" s="245"/>
      <c r="D32" s="245"/>
      <c r="E32" s="245"/>
      <c r="F32" s="185" t="s">
        <v>29</v>
      </c>
      <c r="G32" s="186"/>
      <c r="H32" s="186"/>
      <c r="I32" s="186"/>
      <c r="J32" s="187"/>
      <c r="K32" s="246" t="s">
        <v>30</v>
      </c>
      <c r="L32" s="247"/>
      <c r="M32" s="247"/>
      <c r="N32" s="247"/>
      <c r="O32" s="247"/>
      <c r="P32" s="185" t="s">
        <v>31</v>
      </c>
      <c r="Q32" s="186"/>
      <c r="R32" s="186"/>
      <c r="S32" s="186"/>
      <c r="T32" s="187"/>
      <c r="U32" s="186" t="s">
        <v>34</v>
      </c>
      <c r="V32" s="186"/>
      <c r="W32" s="186"/>
      <c r="X32" s="186"/>
      <c r="Y32" s="186"/>
      <c r="Z32" s="187"/>
      <c r="AA32" s="215" t="s">
        <v>35</v>
      </c>
      <c r="AB32" s="216"/>
      <c r="AC32" s="216"/>
      <c r="AD32" s="217"/>
    </row>
    <row r="33" spans="1:44" s="18" customFormat="1" ht="15" customHeight="1" thickBot="1">
      <c r="A33" s="234"/>
      <c r="B33" s="235"/>
      <c r="C33" s="235"/>
      <c r="D33" s="236"/>
      <c r="E33" s="42" t="s">
        <v>19</v>
      </c>
      <c r="F33" s="237"/>
      <c r="G33" s="238"/>
      <c r="H33" s="238"/>
      <c r="I33" s="238"/>
      <c r="J33" s="238"/>
      <c r="K33" s="234"/>
      <c r="L33" s="239"/>
      <c r="M33" s="239"/>
      <c r="N33" s="236"/>
      <c r="O33" s="145" t="s">
        <v>19</v>
      </c>
      <c r="P33" s="240"/>
      <c r="Q33" s="241"/>
      <c r="R33" s="241"/>
      <c r="S33" s="241"/>
      <c r="T33" s="241"/>
      <c r="U33" s="234" t="s">
        <v>386</v>
      </c>
      <c r="V33" s="239"/>
      <c r="W33" s="239"/>
      <c r="X33" s="239"/>
      <c r="Y33" s="239"/>
      <c r="Z33" s="43" t="s">
        <v>19</v>
      </c>
      <c r="AA33" s="242" t="s">
        <v>387</v>
      </c>
      <c r="AB33" s="239"/>
      <c r="AC33" s="239"/>
      <c r="AD33" s="243"/>
    </row>
    <row r="34" spans="1:44" s="18" customFormat="1" ht="15" customHeight="1" thickBot="1">
      <c r="A34" s="280" t="s">
        <v>32</v>
      </c>
      <c r="B34" s="281"/>
      <c r="C34" s="281"/>
      <c r="D34" s="281"/>
      <c r="E34" s="207"/>
      <c r="F34" s="185" t="s">
        <v>33</v>
      </c>
      <c r="G34" s="186"/>
      <c r="H34" s="186"/>
      <c r="I34" s="186"/>
      <c r="J34" s="187"/>
      <c r="K34" s="186" t="s">
        <v>34</v>
      </c>
      <c r="L34" s="186"/>
      <c r="M34" s="186"/>
      <c r="N34" s="186"/>
      <c r="O34" s="186"/>
      <c r="P34" s="185" t="s">
        <v>35</v>
      </c>
      <c r="Q34" s="186"/>
      <c r="R34" s="186"/>
      <c r="S34" s="186"/>
      <c r="T34" s="282"/>
      <c r="U34" s="283"/>
      <c r="V34" s="259"/>
      <c r="W34" s="259"/>
      <c r="X34" s="259"/>
      <c r="Y34" s="259"/>
      <c r="Z34" s="44" t="s">
        <v>19</v>
      </c>
      <c r="AA34" s="208"/>
      <c r="AB34" s="195"/>
      <c r="AC34" s="195"/>
      <c r="AD34" s="209"/>
      <c r="AE34" s="49"/>
    </row>
    <row r="35" spans="1:44" s="18" customFormat="1" ht="15" customHeight="1">
      <c r="A35" s="270" t="s">
        <v>394</v>
      </c>
      <c r="B35" s="238"/>
      <c r="C35" s="238"/>
      <c r="D35" s="238"/>
      <c r="E35" s="45" t="s">
        <v>19</v>
      </c>
      <c r="F35" s="271" t="s">
        <v>395</v>
      </c>
      <c r="G35" s="272"/>
      <c r="H35" s="272"/>
      <c r="I35" s="272"/>
      <c r="J35" s="273"/>
      <c r="K35" s="234" t="s">
        <v>388</v>
      </c>
      <c r="L35" s="239"/>
      <c r="M35" s="239"/>
      <c r="N35" s="239"/>
      <c r="O35" s="46" t="s">
        <v>19</v>
      </c>
      <c r="P35" s="274" t="s">
        <v>389</v>
      </c>
      <c r="Q35" s="275"/>
      <c r="R35" s="275"/>
      <c r="S35" s="275"/>
      <c r="T35" s="276"/>
      <c r="U35" s="270"/>
      <c r="V35" s="277"/>
      <c r="W35" s="277"/>
      <c r="X35" s="277"/>
      <c r="Y35" s="277"/>
      <c r="Z35" s="46" t="s">
        <v>19</v>
      </c>
      <c r="AA35" s="213"/>
      <c r="AB35" s="278"/>
      <c r="AC35" s="278"/>
      <c r="AD35" s="279"/>
      <c r="AE35" s="141"/>
    </row>
    <row r="36" spans="1:44" s="18" customFormat="1" ht="15" customHeight="1" thickBot="1">
      <c r="A36" s="253"/>
      <c r="B36" s="259"/>
      <c r="C36" s="259"/>
      <c r="D36" s="259"/>
      <c r="E36" s="47" t="s">
        <v>19</v>
      </c>
      <c r="F36" s="208"/>
      <c r="G36" s="291"/>
      <c r="H36" s="291"/>
      <c r="I36" s="291"/>
      <c r="J36" s="292"/>
      <c r="K36" s="253"/>
      <c r="L36" s="254"/>
      <c r="M36" s="254"/>
      <c r="N36" s="254"/>
      <c r="O36" s="44" t="s">
        <v>19</v>
      </c>
      <c r="P36" s="258"/>
      <c r="Q36" s="259"/>
      <c r="R36" s="259"/>
      <c r="S36" s="259"/>
      <c r="T36" s="284"/>
      <c r="U36" s="298" t="s">
        <v>36</v>
      </c>
      <c r="V36" s="299"/>
      <c r="W36" s="299"/>
      <c r="X36" s="299"/>
      <c r="Y36" s="299"/>
      <c r="Z36" s="299"/>
      <c r="AA36" s="299"/>
      <c r="AB36" s="299"/>
      <c r="AC36" s="299"/>
      <c r="AD36" s="300"/>
      <c r="AE36" s="52"/>
    </row>
    <row r="37" spans="1:44" s="18" customFormat="1" ht="15" customHeight="1">
      <c r="A37" s="253"/>
      <c r="B37" s="259"/>
      <c r="C37" s="259"/>
      <c r="D37" s="259"/>
      <c r="E37" s="47" t="s">
        <v>19</v>
      </c>
      <c r="F37" s="258"/>
      <c r="G37" s="259"/>
      <c r="H37" s="259"/>
      <c r="I37" s="259"/>
      <c r="J37" s="284"/>
      <c r="K37" s="253"/>
      <c r="L37" s="254"/>
      <c r="M37" s="254"/>
      <c r="N37" s="254"/>
      <c r="O37" s="44" t="s">
        <v>19</v>
      </c>
      <c r="P37" s="258"/>
      <c r="Q37" s="259"/>
      <c r="R37" s="259"/>
      <c r="S37" s="259"/>
      <c r="T37" s="284"/>
      <c r="U37" s="301" t="s">
        <v>37</v>
      </c>
      <c r="V37" s="302"/>
      <c r="W37" s="302"/>
      <c r="X37" s="30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16" t="s">
        <v>40</v>
      </c>
      <c r="B38" s="317"/>
      <c r="C38" s="317"/>
      <c r="D38" s="317"/>
      <c r="E38" s="53"/>
      <c r="F38" s="318" t="s">
        <v>41</v>
      </c>
      <c r="G38" s="317"/>
      <c r="H38" s="317"/>
      <c r="I38" s="317"/>
      <c r="J38" s="319"/>
      <c r="K38" s="316" t="s">
        <v>42</v>
      </c>
      <c r="L38" s="320"/>
      <c r="M38" s="320"/>
      <c r="N38" s="320"/>
      <c r="O38" s="54"/>
      <c r="P38" s="321" t="s">
        <v>245</v>
      </c>
      <c r="Q38" s="322"/>
      <c r="R38" s="322"/>
      <c r="S38" s="322"/>
      <c r="T38" s="323"/>
      <c r="U38" s="324" t="s">
        <v>43</v>
      </c>
      <c r="V38" s="182"/>
      <c r="W38" s="182"/>
      <c r="X38" s="183"/>
      <c r="Y38" s="325">
        <v>0.75</v>
      </c>
      <c r="Z38" s="195"/>
      <c r="AA38" s="196"/>
      <c r="AB38" s="304" t="s">
        <v>346</v>
      </c>
      <c r="AC38" s="182"/>
      <c r="AD38" s="305"/>
    </row>
    <row r="39" spans="1:44" s="18" customFormat="1" ht="15" customHeight="1" thickBot="1">
      <c r="A39" s="197">
        <v>0</v>
      </c>
      <c r="B39" s="198"/>
      <c r="C39" s="198"/>
      <c r="D39" s="198"/>
      <c r="E39" s="199"/>
      <c r="F39" s="200">
        <v>0</v>
      </c>
      <c r="G39" s="306"/>
      <c r="H39" s="306"/>
      <c r="I39" s="306"/>
      <c r="J39" s="201"/>
      <c r="K39" s="197">
        <v>0</v>
      </c>
      <c r="L39" s="198"/>
      <c r="M39" s="198"/>
      <c r="N39" s="198"/>
      <c r="O39" s="199"/>
      <c r="P39" s="307" t="s">
        <v>399</v>
      </c>
      <c r="Q39" s="308"/>
      <c r="R39" s="308"/>
      <c r="S39" s="308"/>
      <c r="T39" s="309"/>
      <c r="U39" s="197" t="s">
        <v>62</v>
      </c>
      <c r="V39" s="198"/>
      <c r="W39" s="198"/>
      <c r="X39" s="199"/>
      <c r="Y39" s="310">
        <v>0.75</v>
      </c>
      <c r="Z39" s="311"/>
      <c r="AA39" s="312"/>
      <c r="AB39" s="313" t="s">
        <v>166</v>
      </c>
      <c r="AC39" s="314"/>
      <c r="AD39" s="315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35"/>
      <c r="B42" s="327"/>
      <c r="C42" s="327"/>
      <c r="D42" s="327"/>
      <c r="E42" s="327"/>
      <c r="F42" s="327"/>
      <c r="G42" s="336" t="s">
        <v>396</v>
      </c>
      <c r="H42" s="333"/>
      <c r="I42" s="333"/>
      <c r="J42" s="333"/>
      <c r="K42" s="333"/>
      <c r="L42" s="333"/>
      <c r="M42" s="333"/>
      <c r="N42" s="333"/>
      <c r="O42" s="333"/>
      <c r="P42" s="33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334"/>
    </row>
    <row r="43" spans="1:44" s="18" customFormat="1" ht="15" customHeight="1">
      <c r="A43" s="335"/>
      <c r="B43" s="327"/>
      <c r="C43" s="327"/>
      <c r="D43" s="327"/>
      <c r="E43" s="327"/>
      <c r="F43" s="327"/>
      <c r="G43" s="336" t="s">
        <v>397</v>
      </c>
      <c r="H43" s="333"/>
      <c r="I43" s="333"/>
      <c r="J43" s="333"/>
      <c r="K43" s="333"/>
      <c r="L43" s="333"/>
      <c r="M43" s="333"/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4"/>
    </row>
    <row r="44" spans="1:44" ht="15" customHeight="1" thickBot="1">
      <c r="A44" s="337"/>
      <c r="B44" s="338"/>
      <c r="C44" s="338"/>
      <c r="D44" s="338"/>
      <c r="E44" s="338"/>
      <c r="F44" s="338"/>
      <c r="G44" s="339"/>
      <c r="H44" s="339"/>
      <c r="I44" s="339"/>
      <c r="J44" s="339"/>
      <c r="K44" s="339"/>
      <c r="L44" s="339"/>
      <c r="M44" s="339"/>
      <c r="N44" s="339"/>
      <c r="O44" s="339"/>
      <c r="P44" s="339"/>
      <c r="Q44" s="339"/>
      <c r="R44" s="339"/>
      <c r="S44" s="339"/>
      <c r="T44" s="339"/>
      <c r="U44" s="339"/>
      <c r="V44" s="339"/>
      <c r="W44" s="339"/>
      <c r="X44" s="339"/>
      <c r="Y44" s="339"/>
      <c r="Z44" s="339"/>
      <c r="AA44" s="339"/>
      <c r="AB44" s="339"/>
      <c r="AC44" s="339"/>
      <c r="AD44" s="340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28" sqref="A28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404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400</v>
      </c>
      <c r="J5" s="211"/>
      <c r="K5" s="211"/>
      <c r="L5" s="211"/>
      <c r="M5" s="212"/>
      <c r="N5" s="213" t="s">
        <v>401</v>
      </c>
      <c r="O5" s="214"/>
      <c r="P5" s="152"/>
      <c r="Q5" s="215" t="s">
        <v>11</v>
      </c>
      <c r="R5" s="216"/>
      <c r="S5" s="216"/>
      <c r="T5" s="217"/>
      <c r="U5" s="189" t="s">
        <v>402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403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19" t="s">
        <v>405</v>
      </c>
      <c r="H9" s="219"/>
      <c r="I9" s="21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19" t="s">
        <v>420</v>
      </c>
      <c r="R9" s="219"/>
      <c r="S9" s="21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19" t="s">
        <v>435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9" t="s">
        <v>406</v>
      </c>
      <c r="H10" s="219"/>
      <c r="I10" s="21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19" t="s">
        <v>421</v>
      </c>
      <c r="R10" s="219"/>
      <c r="S10" s="21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19" t="s">
        <v>436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19" t="s">
        <v>407</v>
      </c>
      <c r="H11" s="219"/>
      <c r="I11" s="21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219" t="s">
        <v>422</v>
      </c>
      <c r="R11" s="219"/>
      <c r="S11" s="21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19" t="s">
        <v>437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19" t="s">
        <v>408</v>
      </c>
      <c r="H12" s="219"/>
      <c r="I12" s="21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19" t="s">
        <v>423</v>
      </c>
      <c r="R12" s="219"/>
      <c r="S12" s="21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219" t="s">
        <v>438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19" t="s">
        <v>409</v>
      </c>
      <c r="H13" s="219"/>
      <c r="I13" s="21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19" t="s">
        <v>424</v>
      </c>
      <c r="R13" s="219"/>
      <c r="S13" s="21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19" t="s">
        <v>439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19" t="s">
        <v>410</v>
      </c>
      <c r="H14" s="219"/>
      <c r="I14" s="21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19" t="s">
        <v>425</v>
      </c>
      <c r="R14" s="219"/>
      <c r="S14" s="21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56</v>
      </c>
      <c r="AA14" s="219" t="s">
        <v>440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19" t="s">
        <v>411</v>
      </c>
      <c r="H15" s="219"/>
      <c r="I15" s="21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19" t="s">
        <v>426</v>
      </c>
      <c r="R15" s="219"/>
      <c r="S15" s="21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56</v>
      </c>
      <c r="AA15" s="219" t="s">
        <v>441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9" t="s">
        <v>412</v>
      </c>
      <c r="H16" s="219"/>
      <c r="I16" s="21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19" t="s">
        <v>427</v>
      </c>
      <c r="R16" s="219"/>
      <c r="S16" s="21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14</v>
      </c>
      <c r="AA16" s="219" t="s">
        <v>442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19" t="s">
        <v>413</v>
      </c>
      <c r="H17" s="219"/>
      <c r="I17" s="21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19" t="s">
        <v>428</v>
      </c>
      <c r="R17" s="219"/>
      <c r="S17" s="219"/>
      <c r="T17" s="30" t="s">
        <v>19</v>
      </c>
      <c r="U17" s="27">
        <v>27</v>
      </c>
      <c r="V17" s="28" t="s">
        <v>458</v>
      </c>
      <c r="W17" s="28"/>
      <c r="X17" s="28" t="s">
        <v>26</v>
      </c>
      <c r="Y17" s="144"/>
      <c r="Z17" s="29">
        <v>28</v>
      </c>
      <c r="AA17" s="219" t="s">
        <v>457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19" t="s">
        <v>414</v>
      </c>
      <c r="H18" s="219"/>
      <c r="I18" s="21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19" t="s">
        <v>429</v>
      </c>
      <c r="R18" s="219"/>
      <c r="S18" s="21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9" t="s">
        <v>459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21</v>
      </c>
      <c r="G19" s="219" t="s">
        <v>415</v>
      </c>
      <c r="H19" s="219"/>
      <c r="I19" s="21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19" t="s">
        <v>430</v>
      </c>
      <c r="R19" s="219"/>
      <c r="S19" s="21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219" t="s">
        <v>443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19" t="s">
        <v>416</v>
      </c>
      <c r="H20" s="219"/>
      <c r="I20" s="21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19" t="s">
        <v>431</v>
      </c>
      <c r="R20" s="219"/>
      <c r="S20" s="21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219" t="s">
        <v>444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19" t="s">
        <v>417</v>
      </c>
      <c r="H21" s="219"/>
      <c r="I21" s="21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19" t="s">
        <v>432</v>
      </c>
      <c r="R21" s="219"/>
      <c r="S21" s="21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30</v>
      </c>
      <c r="AA21" s="219" t="s">
        <v>445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9" t="s">
        <v>418</v>
      </c>
      <c r="H22" s="219"/>
      <c r="I22" s="21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9" t="s">
        <v>433</v>
      </c>
      <c r="R22" s="219"/>
      <c r="S22" s="21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9" t="s">
        <v>446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7</v>
      </c>
      <c r="G23" s="219" t="s">
        <v>419</v>
      </c>
      <c r="H23" s="219"/>
      <c r="I23" s="21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19" t="s">
        <v>434</v>
      </c>
      <c r="R23" s="219"/>
      <c r="S23" s="21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19" t="s">
        <v>447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19" t="s">
        <v>452</v>
      </c>
      <c r="H24" s="219"/>
      <c r="I24" s="21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19" t="s">
        <v>456</v>
      </c>
      <c r="R24" s="219"/>
      <c r="S24" s="21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9" t="s">
        <v>448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30</v>
      </c>
      <c r="G25" s="219" t="s">
        <v>455</v>
      </c>
      <c r="H25" s="219"/>
      <c r="I25" s="21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19" t="s">
        <v>451</v>
      </c>
      <c r="R25" s="219"/>
      <c r="S25" s="21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19" t="s">
        <v>449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9" t="s">
        <v>460</v>
      </c>
      <c r="H26" s="219"/>
      <c r="I26" s="21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9" t="s">
        <v>461</v>
      </c>
      <c r="R26" s="219"/>
      <c r="S26" s="21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19" t="s">
        <v>450</v>
      </c>
      <c r="AB26" s="219"/>
      <c r="AC26" s="219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26</v>
      </c>
      <c r="D27" s="39" t="s">
        <v>26</v>
      </c>
      <c r="E27" s="169"/>
      <c r="F27" s="170">
        <v>0</v>
      </c>
      <c r="G27" s="226" t="s">
        <v>462</v>
      </c>
      <c r="H27" s="226"/>
      <c r="I27" s="226"/>
      <c r="J27" s="40" t="s">
        <v>19</v>
      </c>
      <c r="K27" s="31">
        <v>56</v>
      </c>
      <c r="L27" s="39"/>
      <c r="M27" s="39" t="s">
        <v>26</v>
      </c>
      <c r="N27" s="39" t="s">
        <v>26</v>
      </c>
      <c r="O27" s="169"/>
      <c r="P27" s="171">
        <v>90</v>
      </c>
      <c r="Q27" s="226" t="s">
        <v>671</v>
      </c>
      <c r="R27" s="226"/>
      <c r="S27" s="226"/>
      <c r="T27" s="40" t="s">
        <v>19</v>
      </c>
      <c r="U27" s="38">
        <v>57</v>
      </c>
      <c r="V27" s="39"/>
      <c r="W27" s="39"/>
      <c r="X27" s="39"/>
      <c r="Y27" s="169"/>
      <c r="Z27" s="171"/>
      <c r="AA27" s="226"/>
      <c r="AB27" s="226"/>
      <c r="AC27" s="226"/>
      <c r="AD27" s="40" t="s">
        <v>19</v>
      </c>
      <c r="AR27" s="18"/>
    </row>
    <row r="28" spans="1:45" s="18" customFormat="1" ht="15" customHeight="1" thickBot="1">
      <c r="A28" s="346" t="s">
        <v>20</v>
      </c>
      <c r="B28" s="347"/>
      <c r="C28" s="347"/>
      <c r="D28" s="347"/>
      <c r="E28" s="75" t="s">
        <v>21</v>
      </c>
      <c r="F28" s="229">
        <f>COUNTIF(B9:B27,"・")+COUNTIF(L9:L27,"・")+COUNTIF(V9:V27,"・")</f>
        <v>1</v>
      </c>
      <c r="G28" s="230"/>
      <c r="H28" s="76" t="s">
        <v>22</v>
      </c>
      <c r="I28" s="75" t="s">
        <v>23</v>
      </c>
      <c r="J28" s="229">
        <f>COUNTIF(C9:C27,"・")+COUNTIF(M9:M27,"・")+COUNTIF(W9:W27,"・")</f>
        <v>55</v>
      </c>
      <c r="K28" s="229"/>
      <c r="L28" s="76" t="s">
        <v>22</v>
      </c>
      <c r="M28" s="75" t="s">
        <v>24</v>
      </c>
      <c r="N28" s="229">
        <f>SUM(F28:K28)</f>
        <v>56</v>
      </c>
      <c r="O28" s="229"/>
      <c r="P28" s="229"/>
      <c r="Q28" s="76" t="s">
        <v>22</v>
      </c>
      <c r="R28" s="168" t="s">
        <v>3</v>
      </c>
      <c r="S28" s="168" t="s">
        <v>25</v>
      </c>
      <c r="T28" s="229">
        <f>COUNTIF(D9:D27,"・")+COUNTIF(N9:N27,"・")+COUNTIF(X9:X27,"・")</f>
        <v>56</v>
      </c>
      <c r="U28" s="229"/>
      <c r="V28" s="229"/>
      <c r="W28" s="168" t="s">
        <v>22</v>
      </c>
      <c r="X28" s="168" t="s">
        <v>26</v>
      </c>
      <c r="Y28" s="168" t="s">
        <v>27</v>
      </c>
      <c r="Z28" s="229">
        <f>COUNTIF(E9:E27,"・")+COUNTIF(O9:O27,"・")+COUNTIF(Y9:Y27,"・")</f>
        <v>0</v>
      </c>
      <c r="AA28" s="230"/>
      <c r="AB28" s="230"/>
      <c r="AC28" s="168" t="s">
        <v>22</v>
      </c>
      <c r="AD28" s="77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4" t="s">
        <v>28</v>
      </c>
      <c r="B30" s="245"/>
      <c r="C30" s="245"/>
      <c r="D30" s="245"/>
      <c r="E30" s="245"/>
      <c r="F30" s="185" t="s">
        <v>29</v>
      </c>
      <c r="G30" s="186"/>
      <c r="H30" s="186"/>
      <c r="I30" s="186"/>
      <c r="J30" s="187"/>
      <c r="K30" s="246" t="s">
        <v>30</v>
      </c>
      <c r="L30" s="247"/>
      <c r="M30" s="247"/>
      <c r="N30" s="247"/>
      <c r="O30" s="247"/>
      <c r="P30" s="185" t="s">
        <v>31</v>
      </c>
      <c r="Q30" s="186"/>
      <c r="R30" s="186"/>
      <c r="S30" s="186"/>
      <c r="T30" s="187"/>
      <c r="U30" s="186" t="s">
        <v>34</v>
      </c>
      <c r="V30" s="186"/>
      <c r="W30" s="186"/>
      <c r="X30" s="186"/>
      <c r="Y30" s="186"/>
      <c r="Z30" s="187"/>
      <c r="AA30" s="215" t="s">
        <v>35</v>
      </c>
      <c r="AB30" s="216"/>
      <c r="AC30" s="216"/>
      <c r="AD30" s="217"/>
    </row>
    <row r="31" spans="1:45" s="18" customFormat="1" ht="15" customHeight="1" thickBot="1">
      <c r="A31" s="234"/>
      <c r="B31" s="235"/>
      <c r="C31" s="235"/>
      <c r="D31" s="236"/>
      <c r="E31" s="42" t="s">
        <v>19</v>
      </c>
      <c r="F31" s="237"/>
      <c r="G31" s="238"/>
      <c r="H31" s="238"/>
      <c r="I31" s="238"/>
      <c r="J31" s="238"/>
      <c r="K31" s="234" t="s">
        <v>464</v>
      </c>
      <c r="L31" s="239"/>
      <c r="M31" s="239"/>
      <c r="N31" s="236"/>
      <c r="O31" s="145" t="s">
        <v>19</v>
      </c>
      <c r="P31" s="240" t="s">
        <v>465</v>
      </c>
      <c r="Q31" s="241"/>
      <c r="R31" s="241"/>
      <c r="S31" s="241"/>
      <c r="T31" s="241"/>
      <c r="U31" s="234"/>
      <c r="V31" s="239"/>
      <c r="W31" s="239"/>
      <c r="X31" s="239"/>
      <c r="Y31" s="239"/>
      <c r="Z31" s="43" t="s">
        <v>19</v>
      </c>
      <c r="AA31" s="242"/>
      <c r="AB31" s="239"/>
      <c r="AC31" s="239"/>
      <c r="AD31" s="243"/>
      <c r="AF31" s="74"/>
    </row>
    <row r="32" spans="1:45" s="18" customFormat="1" ht="15" customHeight="1" thickBot="1">
      <c r="A32" s="280" t="s">
        <v>32</v>
      </c>
      <c r="B32" s="281"/>
      <c r="C32" s="281"/>
      <c r="D32" s="281"/>
      <c r="E32" s="207"/>
      <c r="F32" s="185" t="s">
        <v>33</v>
      </c>
      <c r="G32" s="186"/>
      <c r="H32" s="186"/>
      <c r="I32" s="186"/>
      <c r="J32" s="187"/>
      <c r="K32" s="186" t="s">
        <v>34</v>
      </c>
      <c r="L32" s="186"/>
      <c r="M32" s="186"/>
      <c r="N32" s="186"/>
      <c r="O32" s="186"/>
      <c r="P32" s="185" t="s">
        <v>35</v>
      </c>
      <c r="Q32" s="186"/>
      <c r="R32" s="186"/>
      <c r="S32" s="186"/>
      <c r="T32" s="282"/>
      <c r="U32" s="283"/>
      <c r="V32" s="259"/>
      <c r="W32" s="259"/>
      <c r="X32" s="259"/>
      <c r="Y32" s="259"/>
      <c r="Z32" s="44" t="s">
        <v>19</v>
      </c>
      <c r="AA32" s="213"/>
      <c r="AB32" s="278"/>
      <c r="AC32" s="278"/>
      <c r="AD32" s="279"/>
    </row>
    <row r="33" spans="1:44" s="18" customFormat="1" ht="15" customHeight="1">
      <c r="A33" s="270" t="s">
        <v>453</v>
      </c>
      <c r="B33" s="238"/>
      <c r="C33" s="238"/>
      <c r="D33" s="238"/>
      <c r="E33" s="45" t="s">
        <v>19</v>
      </c>
      <c r="F33" s="271" t="s">
        <v>454</v>
      </c>
      <c r="G33" s="272"/>
      <c r="H33" s="272"/>
      <c r="I33" s="272"/>
      <c r="J33" s="273"/>
      <c r="K33" s="234"/>
      <c r="L33" s="239"/>
      <c r="M33" s="239"/>
      <c r="N33" s="239"/>
      <c r="O33" s="46" t="s">
        <v>19</v>
      </c>
      <c r="P33" s="274"/>
      <c r="Q33" s="275"/>
      <c r="R33" s="275"/>
      <c r="S33" s="275"/>
      <c r="T33" s="276"/>
      <c r="U33" s="270"/>
      <c r="V33" s="277"/>
      <c r="W33" s="277"/>
      <c r="X33" s="277"/>
      <c r="Y33" s="277"/>
      <c r="Z33" s="46" t="s">
        <v>19</v>
      </c>
      <c r="AA33" s="213"/>
      <c r="AB33" s="278"/>
      <c r="AC33" s="278"/>
      <c r="AD33" s="279"/>
    </row>
    <row r="34" spans="1:44" s="18" customFormat="1" ht="15" customHeight="1">
      <c r="A34" s="253"/>
      <c r="B34" s="259"/>
      <c r="C34" s="259"/>
      <c r="D34" s="259"/>
      <c r="E34" s="47" t="s">
        <v>19</v>
      </c>
      <c r="F34" s="258"/>
      <c r="G34" s="259"/>
      <c r="H34" s="259"/>
      <c r="I34" s="259"/>
      <c r="J34" s="284"/>
      <c r="K34" s="253"/>
      <c r="L34" s="254"/>
      <c r="M34" s="254"/>
      <c r="N34" s="254"/>
      <c r="O34" s="44" t="s">
        <v>19</v>
      </c>
      <c r="P34" s="258"/>
      <c r="Q34" s="259"/>
      <c r="R34" s="259"/>
      <c r="S34" s="259"/>
      <c r="T34" s="284"/>
      <c r="U34" s="298" t="s">
        <v>36</v>
      </c>
      <c r="V34" s="299"/>
      <c r="W34" s="299"/>
      <c r="X34" s="299"/>
      <c r="Y34" s="299"/>
      <c r="Z34" s="299"/>
      <c r="AA34" s="299"/>
      <c r="AB34" s="299"/>
      <c r="AC34" s="299"/>
      <c r="AD34" s="300"/>
      <c r="AE34" s="49"/>
    </row>
    <row r="35" spans="1:44" s="18" customFormat="1" ht="15" customHeight="1">
      <c r="A35" s="253"/>
      <c r="B35" s="259"/>
      <c r="C35" s="259"/>
      <c r="D35" s="259"/>
      <c r="E35" s="47" t="s">
        <v>19</v>
      </c>
      <c r="F35" s="258"/>
      <c r="G35" s="259"/>
      <c r="H35" s="259"/>
      <c r="I35" s="259"/>
      <c r="J35" s="284"/>
      <c r="K35" s="253"/>
      <c r="L35" s="254"/>
      <c r="M35" s="254"/>
      <c r="N35" s="254"/>
      <c r="O35" s="44" t="s">
        <v>19</v>
      </c>
      <c r="P35" s="258"/>
      <c r="Q35" s="259"/>
      <c r="R35" s="259"/>
      <c r="S35" s="259"/>
      <c r="T35" s="284"/>
      <c r="U35" s="301" t="s">
        <v>37</v>
      </c>
      <c r="V35" s="302"/>
      <c r="W35" s="302"/>
      <c r="X35" s="303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16" t="s">
        <v>40</v>
      </c>
      <c r="B36" s="317"/>
      <c r="C36" s="317"/>
      <c r="D36" s="317"/>
      <c r="E36" s="53"/>
      <c r="F36" s="318" t="s">
        <v>41</v>
      </c>
      <c r="G36" s="317"/>
      <c r="H36" s="317"/>
      <c r="I36" s="317"/>
      <c r="J36" s="319"/>
      <c r="K36" s="316" t="s">
        <v>42</v>
      </c>
      <c r="L36" s="320"/>
      <c r="M36" s="320"/>
      <c r="N36" s="320"/>
      <c r="O36" s="54"/>
      <c r="P36" s="321" t="s">
        <v>463</v>
      </c>
      <c r="Q36" s="322"/>
      <c r="R36" s="322"/>
      <c r="S36" s="322"/>
      <c r="T36" s="323"/>
      <c r="U36" s="324" t="s">
        <v>43</v>
      </c>
      <c r="V36" s="182"/>
      <c r="W36" s="182"/>
      <c r="X36" s="183"/>
      <c r="Y36" s="325">
        <v>0.75</v>
      </c>
      <c r="Z36" s="195"/>
      <c r="AA36" s="196"/>
      <c r="AB36" s="304" t="s">
        <v>469</v>
      </c>
      <c r="AC36" s="182"/>
      <c r="AD36" s="305"/>
      <c r="AE36" s="52"/>
    </row>
    <row r="37" spans="1:44" s="18" customFormat="1" ht="15" customHeight="1" thickBot="1">
      <c r="A37" s="197">
        <v>0</v>
      </c>
      <c r="B37" s="198"/>
      <c r="C37" s="198"/>
      <c r="D37" s="198"/>
      <c r="E37" s="199"/>
      <c r="F37" s="200">
        <v>0</v>
      </c>
      <c r="G37" s="306"/>
      <c r="H37" s="306"/>
      <c r="I37" s="306"/>
      <c r="J37" s="201"/>
      <c r="K37" s="197">
        <v>0</v>
      </c>
      <c r="L37" s="198"/>
      <c r="M37" s="198"/>
      <c r="N37" s="198"/>
      <c r="O37" s="199"/>
      <c r="P37" s="307" t="s">
        <v>466</v>
      </c>
      <c r="Q37" s="308"/>
      <c r="R37" s="308"/>
      <c r="S37" s="308"/>
      <c r="T37" s="309"/>
      <c r="U37" s="197" t="s">
        <v>62</v>
      </c>
      <c r="V37" s="198"/>
      <c r="W37" s="198"/>
      <c r="X37" s="199"/>
      <c r="Y37" s="310">
        <v>0.75</v>
      </c>
      <c r="Z37" s="311"/>
      <c r="AA37" s="312"/>
      <c r="AB37" s="313" t="str">
        <f>'6'!AB39:AD39</f>
        <v>中村　恵理子</v>
      </c>
      <c r="AC37" s="314"/>
      <c r="AD37" s="315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5"/>
      <c r="B40" s="327"/>
      <c r="C40" s="327"/>
      <c r="D40" s="327"/>
      <c r="E40" s="327"/>
      <c r="F40" s="327"/>
      <c r="G40" s="336" t="s">
        <v>467</v>
      </c>
      <c r="H40" s="333"/>
      <c r="I40" s="333"/>
      <c r="J40" s="333"/>
      <c r="K40" s="333"/>
      <c r="L40" s="333"/>
      <c r="M40" s="333"/>
      <c r="N40" s="333"/>
      <c r="O40" s="333"/>
      <c r="P40" s="333"/>
      <c r="Q40" s="333"/>
      <c r="R40" s="333"/>
      <c r="S40" s="333"/>
      <c r="T40" s="333"/>
      <c r="U40" s="333"/>
      <c r="V40" s="333"/>
      <c r="W40" s="333"/>
      <c r="X40" s="333"/>
      <c r="Y40" s="333"/>
      <c r="Z40" s="333"/>
      <c r="AA40" s="333"/>
      <c r="AB40" s="333"/>
      <c r="AC40" s="333"/>
      <c r="AD40" s="334"/>
    </row>
    <row r="41" spans="1:44" s="18" customFormat="1" ht="15" customHeight="1">
      <c r="A41" s="335"/>
      <c r="B41" s="327"/>
      <c r="C41" s="327"/>
      <c r="D41" s="327"/>
      <c r="E41" s="327"/>
      <c r="F41" s="327"/>
      <c r="G41" s="336" t="s">
        <v>468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4"/>
    </row>
    <row r="42" spans="1:44" s="18" customFormat="1" ht="15" customHeight="1" thickBot="1">
      <c r="A42" s="337"/>
      <c r="B42" s="338"/>
      <c r="C42" s="338"/>
      <c r="D42" s="338"/>
      <c r="E42" s="338"/>
      <c r="F42" s="338"/>
      <c r="G42" s="339"/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339"/>
      <c r="U42" s="339"/>
      <c r="V42" s="339"/>
      <c r="W42" s="339"/>
      <c r="X42" s="339"/>
      <c r="Y42" s="339"/>
      <c r="Z42" s="339"/>
      <c r="AA42" s="339"/>
      <c r="AB42" s="339"/>
      <c r="AC42" s="339"/>
      <c r="AD42" s="340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" workbookViewId="0">
      <selection activeCell="G4" sqref="G4:H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470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'7'!A4:F4</f>
        <v>中村　恵理子</v>
      </c>
      <c r="B4" s="190"/>
      <c r="C4" s="190"/>
      <c r="D4" s="190"/>
      <c r="E4" s="190"/>
      <c r="F4" s="191"/>
      <c r="G4" s="192" t="s">
        <v>848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471</v>
      </c>
      <c r="J5" s="211"/>
      <c r="K5" s="211"/>
      <c r="L5" s="211"/>
      <c r="M5" s="212"/>
      <c r="N5" s="213" t="s">
        <v>472</v>
      </c>
      <c r="O5" s="214"/>
      <c r="P5" s="152"/>
      <c r="Q5" s="215" t="s">
        <v>11</v>
      </c>
      <c r="R5" s="216"/>
      <c r="S5" s="216"/>
      <c r="T5" s="217"/>
      <c r="U5" s="189" t="s">
        <v>473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 t="s">
        <v>517</v>
      </c>
      <c r="B6" s="198"/>
      <c r="C6" s="198"/>
      <c r="D6" s="198"/>
      <c r="E6" s="198"/>
      <c r="F6" s="199"/>
      <c r="G6" s="200" t="s">
        <v>518</v>
      </c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502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19" t="s">
        <v>504</v>
      </c>
      <c r="H9" s="219"/>
      <c r="I9" s="21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19" t="s">
        <v>486</v>
      </c>
      <c r="R9" s="219"/>
      <c r="S9" s="21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19" t="s">
        <v>496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9" t="s">
        <v>503</v>
      </c>
      <c r="H10" s="219"/>
      <c r="I10" s="21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219" t="s">
        <v>487</v>
      </c>
      <c r="R10" s="219"/>
      <c r="S10" s="21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19" t="s">
        <v>497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19" t="s">
        <v>474</v>
      </c>
      <c r="H11" s="219"/>
      <c r="I11" s="21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219" t="s">
        <v>488</v>
      </c>
      <c r="R11" s="219"/>
      <c r="S11" s="21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19" t="s">
        <v>498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19" t="s">
        <v>475</v>
      </c>
      <c r="H12" s="219"/>
      <c r="I12" s="21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19" t="s">
        <v>489</v>
      </c>
      <c r="R12" s="219"/>
      <c r="S12" s="21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19" t="s">
        <v>499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219" t="s">
        <v>476</v>
      </c>
      <c r="H13" s="219"/>
      <c r="I13" s="21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19" t="s">
        <v>505</v>
      </c>
      <c r="R13" s="219"/>
      <c r="S13" s="21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19" t="s">
        <v>500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219" t="s">
        <v>477</v>
      </c>
      <c r="H14" s="219"/>
      <c r="I14" s="21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21</v>
      </c>
      <c r="Q14" s="219" t="s">
        <v>490</v>
      </c>
      <c r="R14" s="219"/>
      <c r="S14" s="21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19" t="s">
        <v>501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219" t="s">
        <v>478</v>
      </c>
      <c r="H15" s="219"/>
      <c r="I15" s="21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19" t="s">
        <v>521</v>
      </c>
      <c r="R15" s="219"/>
      <c r="S15" s="21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28</v>
      </c>
      <c r="AA15" s="219" t="s">
        <v>506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19" t="s">
        <v>479</v>
      </c>
      <c r="H16" s="219"/>
      <c r="I16" s="21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19" t="s">
        <v>491</v>
      </c>
      <c r="R16" s="219"/>
      <c r="S16" s="21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9" t="s">
        <v>522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19" t="s">
        <v>480</v>
      </c>
      <c r="H17" s="219"/>
      <c r="I17" s="21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63</v>
      </c>
      <c r="Q17" s="219" t="s">
        <v>492</v>
      </c>
      <c r="R17" s="219"/>
      <c r="S17" s="21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219" t="s">
        <v>507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19" t="s">
        <v>481</v>
      </c>
      <c r="H18" s="219"/>
      <c r="I18" s="21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63</v>
      </c>
      <c r="Q18" s="219" t="s">
        <v>493</v>
      </c>
      <c r="R18" s="219"/>
      <c r="S18" s="21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19" t="s">
        <v>508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19" t="s">
        <v>482</v>
      </c>
      <c r="H19" s="219"/>
      <c r="I19" s="21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0</v>
      </c>
      <c r="Q19" s="219" t="s">
        <v>523</v>
      </c>
      <c r="R19" s="219"/>
      <c r="S19" s="219"/>
      <c r="T19" s="30" t="s">
        <v>19</v>
      </c>
      <c r="U19" s="27">
        <v>33</v>
      </c>
      <c r="V19" s="28" t="s">
        <v>515</v>
      </c>
      <c r="W19" s="28"/>
      <c r="X19" s="28" t="s">
        <v>26</v>
      </c>
      <c r="Y19" s="144"/>
      <c r="Z19" s="29">
        <v>28</v>
      </c>
      <c r="AA19" s="219" t="s">
        <v>509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35</v>
      </c>
      <c r="G20" s="219" t="s">
        <v>483</v>
      </c>
      <c r="H20" s="219"/>
      <c r="I20" s="21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19" t="s">
        <v>494</v>
      </c>
      <c r="R20" s="219"/>
      <c r="S20" s="21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19" t="s">
        <v>510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19" t="s">
        <v>484</v>
      </c>
      <c r="H21" s="219"/>
      <c r="I21" s="21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0</v>
      </c>
      <c r="Q21" s="219" t="s">
        <v>524</v>
      </c>
      <c r="R21" s="219"/>
      <c r="S21" s="21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21</v>
      </c>
      <c r="AA21" s="219" t="s">
        <v>511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56</v>
      </c>
      <c r="G22" s="219" t="s">
        <v>485</v>
      </c>
      <c r="H22" s="219"/>
      <c r="I22" s="21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9" t="s">
        <v>495</v>
      </c>
      <c r="R22" s="219"/>
      <c r="S22" s="21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19" t="s">
        <v>512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19" t="s">
        <v>514</v>
      </c>
      <c r="H23" s="219"/>
      <c r="I23" s="21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19" t="s">
        <v>527</v>
      </c>
      <c r="R23" s="219"/>
      <c r="S23" s="21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19" t="s">
        <v>513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19" t="s">
        <v>528</v>
      </c>
      <c r="H24" s="219"/>
      <c r="I24" s="21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19" t="s">
        <v>529</v>
      </c>
      <c r="R24" s="219"/>
      <c r="S24" s="21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9" t="s">
        <v>530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19" t="s">
        <v>531</v>
      </c>
      <c r="H25" s="219"/>
      <c r="I25" s="21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19" t="s">
        <v>533</v>
      </c>
      <c r="R25" s="219"/>
      <c r="S25" s="21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19" t="s">
        <v>534</v>
      </c>
      <c r="AB25" s="219"/>
      <c r="AC25" s="219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9" t="s">
        <v>532</v>
      </c>
      <c r="H26" s="219"/>
      <c r="I26" s="21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9" t="s">
        <v>535</v>
      </c>
      <c r="R26" s="219"/>
      <c r="S26" s="21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19" t="s">
        <v>536</v>
      </c>
      <c r="AB26" s="219"/>
      <c r="AC26" s="219"/>
      <c r="AD26" s="30" t="s">
        <v>19</v>
      </c>
    </row>
    <row r="27" spans="1:45" s="41" customFormat="1" ht="15" customHeight="1" thickBot="1">
      <c r="A27" s="227" t="s">
        <v>20</v>
      </c>
      <c r="B27" s="228"/>
      <c r="C27" s="228"/>
      <c r="D27" s="228"/>
      <c r="E27" s="94" t="s">
        <v>21</v>
      </c>
      <c r="F27" s="229">
        <f>COUNTIF(B9:B26,"・")+COUNTIF(L9:L26,"・")+COUNTIF(V9:V26,"・")</f>
        <v>1</v>
      </c>
      <c r="G27" s="230"/>
      <c r="H27" s="95" t="s">
        <v>22</v>
      </c>
      <c r="I27" s="94" t="s">
        <v>23</v>
      </c>
      <c r="J27" s="229">
        <f>COUNTIF(C9:C26,"・")+COUNTIF(M9:M26,"・")+COUNTIF(W9:W26,"・")</f>
        <v>53</v>
      </c>
      <c r="K27" s="229"/>
      <c r="L27" s="95" t="s">
        <v>22</v>
      </c>
      <c r="M27" s="94" t="s">
        <v>24</v>
      </c>
      <c r="N27" s="229">
        <f>SUM(F27:K27)</f>
        <v>54</v>
      </c>
      <c r="O27" s="229"/>
      <c r="P27" s="229"/>
      <c r="Q27" s="95" t="s">
        <v>22</v>
      </c>
      <c r="R27" s="147" t="s">
        <v>3</v>
      </c>
      <c r="S27" s="147" t="s">
        <v>25</v>
      </c>
      <c r="T27" s="229">
        <f>COUNTIF(D9:D26,"・")+COUNTIF(N9:N26,"・")+COUNTIF(X9:X26,"・")</f>
        <v>54</v>
      </c>
      <c r="U27" s="229"/>
      <c r="V27" s="229"/>
      <c r="W27" s="147" t="s">
        <v>22</v>
      </c>
      <c r="X27" s="147" t="s">
        <v>26</v>
      </c>
      <c r="Y27" s="147" t="s">
        <v>27</v>
      </c>
      <c r="Z27" s="229">
        <f>COUNTIF(E9:E26,"・")+COUNTIF(O9:O26,"・")+COUNTIF(Y9:Y26,"・")</f>
        <v>0</v>
      </c>
      <c r="AA27" s="231"/>
      <c r="AB27" s="231"/>
      <c r="AC27" s="147" t="s">
        <v>22</v>
      </c>
      <c r="AD27" s="96" t="s">
        <v>4</v>
      </c>
      <c r="AR27" s="18"/>
    </row>
    <row r="28" spans="1:45" s="18" customFormat="1" ht="15" customHeight="1" thickBot="1">
      <c r="AE28" s="49"/>
      <c r="AR28" s="41"/>
    </row>
    <row r="29" spans="1:45" s="18" customFormat="1" ht="14.25" customHeight="1" thickBot="1">
      <c r="A29" s="244" t="s">
        <v>28</v>
      </c>
      <c r="B29" s="245"/>
      <c r="C29" s="245"/>
      <c r="D29" s="245"/>
      <c r="E29" s="245"/>
      <c r="F29" s="185" t="s">
        <v>29</v>
      </c>
      <c r="G29" s="186"/>
      <c r="H29" s="186"/>
      <c r="I29" s="186"/>
      <c r="J29" s="187"/>
      <c r="K29" s="246" t="s">
        <v>30</v>
      </c>
      <c r="L29" s="247"/>
      <c r="M29" s="247"/>
      <c r="N29" s="247"/>
      <c r="O29" s="247"/>
      <c r="P29" s="185" t="s">
        <v>31</v>
      </c>
      <c r="Q29" s="186"/>
      <c r="R29" s="186"/>
      <c r="S29" s="186"/>
      <c r="T29" s="187"/>
      <c r="U29" s="186" t="s">
        <v>34</v>
      </c>
      <c r="V29" s="186"/>
      <c r="W29" s="186"/>
      <c r="X29" s="186"/>
      <c r="Y29" s="186"/>
      <c r="Z29" s="187"/>
      <c r="AA29" s="215" t="s">
        <v>35</v>
      </c>
      <c r="AB29" s="216"/>
      <c r="AC29" s="216"/>
      <c r="AD29" s="217"/>
      <c r="AE29" s="141"/>
      <c r="AR29" s="73"/>
      <c r="AS29" s="73"/>
    </row>
    <row r="30" spans="1:45" s="18" customFormat="1" ht="15" customHeight="1" thickBot="1">
      <c r="A30" s="234"/>
      <c r="B30" s="235"/>
      <c r="C30" s="235"/>
      <c r="D30" s="236"/>
      <c r="E30" s="42" t="s">
        <v>19</v>
      </c>
      <c r="F30" s="237"/>
      <c r="G30" s="238"/>
      <c r="H30" s="238"/>
      <c r="I30" s="238"/>
      <c r="J30" s="238"/>
      <c r="K30" s="234" t="s">
        <v>525</v>
      </c>
      <c r="L30" s="239"/>
      <c r="M30" s="239"/>
      <c r="N30" s="236"/>
      <c r="O30" s="145" t="s">
        <v>19</v>
      </c>
      <c r="P30" s="240" t="s">
        <v>526</v>
      </c>
      <c r="Q30" s="241"/>
      <c r="R30" s="241"/>
      <c r="S30" s="241"/>
      <c r="T30" s="241"/>
      <c r="U30" s="234"/>
      <c r="V30" s="239"/>
      <c r="W30" s="239"/>
      <c r="X30" s="239"/>
      <c r="Y30" s="239"/>
      <c r="Z30" s="43" t="s">
        <v>19</v>
      </c>
      <c r="AA30" s="242"/>
      <c r="AB30" s="239"/>
      <c r="AC30" s="239"/>
      <c r="AD30" s="243"/>
      <c r="AE30" s="52"/>
    </row>
    <row r="31" spans="1:45" s="18" customFormat="1" ht="15" customHeight="1" thickBot="1">
      <c r="A31" s="280" t="s">
        <v>32</v>
      </c>
      <c r="B31" s="281"/>
      <c r="C31" s="281"/>
      <c r="D31" s="281"/>
      <c r="E31" s="207"/>
      <c r="F31" s="185" t="s">
        <v>33</v>
      </c>
      <c r="G31" s="186"/>
      <c r="H31" s="186"/>
      <c r="I31" s="186"/>
      <c r="J31" s="187"/>
      <c r="K31" s="186" t="s">
        <v>34</v>
      </c>
      <c r="L31" s="186"/>
      <c r="M31" s="186"/>
      <c r="N31" s="186"/>
      <c r="O31" s="186"/>
      <c r="P31" s="185" t="s">
        <v>35</v>
      </c>
      <c r="Q31" s="186"/>
      <c r="R31" s="186"/>
      <c r="S31" s="186"/>
      <c r="T31" s="282"/>
      <c r="U31" s="283"/>
      <c r="V31" s="259"/>
      <c r="W31" s="259"/>
      <c r="X31" s="259"/>
      <c r="Y31" s="259"/>
      <c r="Z31" s="44" t="s">
        <v>19</v>
      </c>
      <c r="AA31" s="208"/>
      <c r="AB31" s="195"/>
      <c r="AC31" s="195"/>
      <c r="AD31" s="209"/>
    </row>
    <row r="32" spans="1:45" s="18" customFormat="1" ht="15" customHeight="1">
      <c r="A32" s="253"/>
      <c r="B32" s="259"/>
      <c r="C32" s="259"/>
      <c r="D32" s="259"/>
      <c r="E32" s="47" t="s">
        <v>19</v>
      </c>
      <c r="F32" s="258"/>
      <c r="G32" s="259"/>
      <c r="H32" s="259"/>
      <c r="I32" s="259"/>
      <c r="J32" s="284"/>
      <c r="K32" s="253"/>
      <c r="L32" s="254"/>
      <c r="M32" s="254"/>
      <c r="N32" s="254"/>
      <c r="O32" s="44" t="s">
        <v>19</v>
      </c>
      <c r="P32" s="258"/>
      <c r="Q32" s="259"/>
      <c r="R32" s="259"/>
      <c r="S32" s="259"/>
      <c r="T32" s="284"/>
      <c r="U32" s="298" t="s">
        <v>36</v>
      </c>
      <c r="V32" s="299"/>
      <c r="W32" s="299"/>
      <c r="X32" s="299"/>
      <c r="Y32" s="299"/>
      <c r="Z32" s="299"/>
      <c r="AA32" s="299"/>
      <c r="AB32" s="299"/>
      <c r="AC32" s="299"/>
      <c r="AD32" s="300"/>
    </row>
    <row r="33" spans="1:44" s="18" customFormat="1" ht="15" customHeight="1">
      <c r="A33" s="253"/>
      <c r="B33" s="259"/>
      <c r="C33" s="259"/>
      <c r="D33" s="259"/>
      <c r="E33" s="47" t="s">
        <v>19</v>
      </c>
      <c r="F33" s="258"/>
      <c r="G33" s="259"/>
      <c r="H33" s="259"/>
      <c r="I33" s="259"/>
      <c r="J33" s="284"/>
      <c r="K33" s="253"/>
      <c r="L33" s="254"/>
      <c r="M33" s="254"/>
      <c r="N33" s="254"/>
      <c r="O33" s="44" t="s">
        <v>19</v>
      </c>
      <c r="P33" s="258"/>
      <c r="Q33" s="259"/>
      <c r="R33" s="259"/>
      <c r="S33" s="259"/>
      <c r="T33" s="284"/>
      <c r="U33" s="301" t="s">
        <v>37</v>
      </c>
      <c r="V33" s="302"/>
      <c r="W33" s="302"/>
      <c r="X33" s="303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316" t="s">
        <v>40</v>
      </c>
      <c r="B34" s="317"/>
      <c r="C34" s="317"/>
      <c r="D34" s="317"/>
      <c r="E34" s="53"/>
      <c r="F34" s="318" t="s">
        <v>41</v>
      </c>
      <c r="G34" s="317"/>
      <c r="H34" s="317"/>
      <c r="I34" s="317"/>
      <c r="J34" s="319"/>
      <c r="K34" s="316" t="s">
        <v>42</v>
      </c>
      <c r="L34" s="320"/>
      <c r="M34" s="320"/>
      <c r="N34" s="320"/>
      <c r="O34" s="54"/>
      <c r="P34" s="321" t="s">
        <v>537</v>
      </c>
      <c r="Q34" s="322"/>
      <c r="R34" s="322"/>
      <c r="S34" s="322"/>
      <c r="T34" s="323"/>
      <c r="U34" s="324" t="s">
        <v>43</v>
      </c>
      <c r="V34" s="182"/>
      <c r="W34" s="182"/>
      <c r="X34" s="183"/>
      <c r="Y34" s="325">
        <v>0.75</v>
      </c>
      <c r="Z34" s="195"/>
      <c r="AA34" s="196"/>
      <c r="AB34" s="304" t="s">
        <v>516</v>
      </c>
      <c r="AC34" s="182"/>
      <c r="AD34" s="305"/>
    </row>
    <row r="35" spans="1:44" s="18" customFormat="1" ht="15" customHeight="1" thickBot="1">
      <c r="A35" s="197">
        <v>0</v>
      </c>
      <c r="B35" s="198"/>
      <c r="C35" s="198"/>
      <c r="D35" s="198"/>
      <c r="E35" s="199"/>
      <c r="F35" s="200">
        <v>0</v>
      </c>
      <c r="G35" s="306"/>
      <c r="H35" s="306"/>
      <c r="I35" s="306"/>
      <c r="J35" s="201"/>
      <c r="K35" s="197">
        <v>0</v>
      </c>
      <c r="L35" s="198"/>
      <c r="M35" s="198"/>
      <c r="N35" s="198"/>
      <c r="O35" s="199"/>
      <c r="P35" s="307" t="s">
        <v>538</v>
      </c>
      <c r="Q35" s="308"/>
      <c r="R35" s="308"/>
      <c r="S35" s="308"/>
      <c r="T35" s="309"/>
      <c r="U35" s="197" t="s">
        <v>62</v>
      </c>
      <c r="V35" s="198"/>
      <c r="W35" s="198"/>
      <c r="X35" s="199"/>
      <c r="Y35" s="310">
        <v>0.75</v>
      </c>
      <c r="Z35" s="311"/>
      <c r="AA35" s="312"/>
      <c r="AB35" s="348" t="s">
        <v>517</v>
      </c>
      <c r="AC35" s="314"/>
      <c r="AD35" s="315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335"/>
      <c r="B38" s="327"/>
      <c r="C38" s="327"/>
      <c r="D38" s="327"/>
      <c r="E38" s="327"/>
      <c r="F38" s="327"/>
      <c r="G38" s="336" t="s">
        <v>519</v>
      </c>
      <c r="H38" s="333"/>
      <c r="I38" s="333"/>
      <c r="J38" s="333"/>
      <c r="K38" s="333"/>
      <c r="L38" s="333"/>
      <c r="M38" s="333"/>
      <c r="N38" s="333"/>
      <c r="O38" s="333"/>
      <c r="P38" s="333"/>
      <c r="Q38" s="333"/>
      <c r="R38" s="333"/>
      <c r="S38" s="333"/>
      <c r="T38" s="333"/>
      <c r="U38" s="333"/>
      <c r="V38" s="333"/>
      <c r="W38" s="333"/>
      <c r="X38" s="333"/>
      <c r="Y38" s="333"/>
      <c r="Z38" s="333"/>
      <c r="AA38" s="333"/>
      <c r="AB38" s="333"/>
      <c r="AC38" s="333"/>
      <c r="AD38" s="334"/>
      <c r="AE38" s="1"/>
      <c r="AF38" s="1"/>
    </row>
    <row r="39" spans="1:44" s="18" customFormat="1" ht="15" customHeight="1">
      <c r="A39" s="335"/>
      <c r="B39" s="327"/>
      <c r="C39" s="327"/>
      <c r="D39" s="327"/>
      <c r="E39" s="327"/>
      <c r="F39" s="327"/>
      <c r="G39" s="336" t="s">
        <v>520</v>
      </c>
      <c r="H39" s="333"/>
      <c r="I39" s="333"/>
      <c r="J39" s="333"/>
      <c r="K39" s="333"/>
      <c r="L39" s="333"/>
      <c r="M39" s="333"/>
      <c r="N39" s="333"/>
      <c r="O39" s="333"/>
      <c r="P39" s="333"/>
      <c r="Q39" s="333"/>
      <c r="R39" s="333"/>
      <c r="S39" s="333"/>
      <c r="T39" s="333"/>
      <c r="U39" s="333"/>
      <c r="V39" s="333"/>
      <c r="W39" s="333"/>
      <c r="X39" s="333"/>
      <c r="Y39" s="333"/>
      <c r="Z39" s="333"/>
      <c r="AA39" s="333"/>
      <c r="AB39" s="333"/>
      <c r="AC39" s="333"/>
      <c r="AD39" s="334"/>
      <c r="AE39" s="1"/>
      <c r="AF39" s="1"/>
    </row>
    <row r="40" spans="1:44" s="18" customFormat="1" ht="15" customHeight="1" thickBot="1">
      <c r="A40" s="337"/>
      <c r="B40" s="338"/>
      <c r="C40" s="338"/>
      <c r="D40" s="338"/>
      <c r="E40" s="338"/>
      <c r="F40" s="338"/>
      <c r="G40" s="339"/>
      <c r="H40" s="339"/>
      <c r="I40" s="339"/>
      <c r="J40" s="339"/>
      <c r="K40" s="339"/>
      <c r="L40" s="339"/>
      <c r="M40" s="339"/>
      <c r="N40" s="339"/>
      <c r="O40" s="339"/>
      <c r="P40" s="339"/>
      <c r="Q40" s="339"/>
      <c r="R40" s="339"/>
      <c r="S40" s="339"/>
      <c r="T40" s="339"/>
      <c r="U40" s="339"/>
      <c r="V40" s="339"/>
      <c r="W40" s="339"/>
      <c r="X40" s="339"/>
      <c r="Y40" s="339"/>
      <c r="Z40" s="339"/>
      <c r="AA40" s="339"/>
      <c r="AB40" s="339"/>
      <c r="AC40" s="339"/>
      <c r="AD40" s="340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Y34:AA34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AD32"/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13"/>
      <c r="AB42" s="278"/>
      <c r="AC42" s="278"/>
      <c r="AD42" s="27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workbookViewId="0">
      <selection activeCell="Q14" sqref="Q14:S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539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540</v>
      </c>
      <c r="J5" s="211"/>
      <c r="K5" s="211"/>
      <c r="L5" s="211"/>
      <c r="M5" s="212"/>
      <c r="N5" s="213" t="s">
        <v>541</v>
      </c>
      <c r="O5" s="214"/>
      <c r="P5" s="152"/>
      <c r="Q5" s="215" t="s">
        <v>11</v>
      </c>
      <c r="R5" s="216"/>
      <c r="S5" s="216"/>
      <c r="T5" s="217"/>
      <c r="U5" s="189" t="s">
        <v>542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543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553</v>
      </c>
      <c r="D9" s="28" t="s">
        <v>554</v>
      </c>
      <c r="E9" s="144"/>
      <c r="F9" s="29">
        <v>90</v>
      </c>
      <c r="G9" s="219" t="s">
        <v>544</v>
      </c>
      <c r="H9" s="219"/>
      <c r="I9" s="219"/>
      <c r="J9" s="30" t="s">
        <v>19</v>
      </c>
      <c r="K9" s="31">
        <v>2</v>
      </c>
      <c r="L9" s="28"/>
      <c r="M9" s="28" t="s">
        <v>553</v>
      </c>
      <c r="N9" s="28" t="s">
        <v>554</v>
      </c>
      <c r="O9" s="144"/>
      <c r="P9" s="29">
        <v>28</v>
      </c>
      <c r="Q9" s="219" t="s">
        <v>557</v>
      </c>
      <c r="R9" s="219"/>
      <c r="S9" s="219"/>
      <c r="T9" s="30" t="s">
        <v>19</v>
      </c>
      <c r="U9" s="27">
        <v>3</v>
      </c>
      <c r="V9" s="28"/>
      <c r="W9" s="28" t="s">
        <v>553</v>
      </c>
      <c r="X9" s="28" t="s">
        <v>554</v>
      </c>
      <c r="Y9" s="144"/>
      <c r="Z9" s="29">
        <v>30</v>
      </c>
      <c r="AA9" s="219" t="s">
        <v>568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553</v>
      </c>
      <c r="D10" s="28" t="s">
        <v>554</v>
      </c>
      <c r="E10" s="113"/>
      <c r="F10" s="33">
        <v>28</v>
      </c>
      <c r="G10" s="219" t="s">
        <v>545</v>
      </c>
      <c r="H10" s="219"/>
      <c r="I10" s="219"/>
      <c r="J10" s="34" t="s">
        <v>19</v>
      </c>
      <c r="K10" s="27">
        <v>5</v>
      </c>
      <c r="L10" s="35"/>
      <c r="M10" s="28" t="s">
        <v>553</v>
      </c>
      <c r="N10" s="28" t="s">
        <v>554</v>
      </c>
      <c r="O10" s="113"/>
      <c r="P10" s="33">
        <v>56</v>
      </c>
      <c r="Q10" s="219" t="s">
        <v>558</v>
      </c>
      <c r="R10" s="219"/>
      <c r="S10" s="219"/>
      <c r="T10" s="34" t="s">
        <v>19</v>
      </c>
      <c r="U10" s="31">
        <v>6</v>
      </c>
      <c r="V10" s="35"/>
      <c r="W10" s="28" t="s">
        <v>553</v>
      </c>
      <c r="X10" s="28" t="s">
        <v>554</v>
      </c>
      <c r="Y10" s="113"/>
      <c r="Z10" s="33">
        <v>30</v>
      </c>
      <c r="AA10" s="219" t="s">
        <v>569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553</v>
      </c>
      <c r="D11" s="28" t="s">
        <v>554</v>
      </c>
      <c r="E11" s="144"/>
      <c r="F11" s="36">
        <v>56</v>
      </c>
      <c r="G11" s="219" t="s">
        <v>546</v>
      </c>
      <c r="H11" s="219"/>
      <c r="I11" s="219"/>
      <c r="J11" s="30" t="s">
        <v>19</v>
      </c>
      <c r="K11" s="31">
        <v>8</v>
      </c>
      <c r="L11" s="28"/>
      <c r="M11" s="28" t="s">
        <v>553</v>
      </c>
      <c r="N11" s="28" t="s">
        <v>554</v>
      </c>
      <c r="O11" s="144"/>
      <c r="P11" s="29">
        <v>14</v>
      </c>
      <c r="Q11" s="219" t="s">
        <v>559</v>
      </c>
      <c r="R11" s="219"/>
      <c r="S11" s="219"/>
      <c r="T11" s="30" t="s">
        <v>19</v>
      </c>
      <c r="U11" s="27">
        <v>9</v>
      </c>
      <c r="V11" s="28"/>
      <c r="W11" s="28" t="s">
        <v>553</v>
      </c>
      <c r="X11" s="28" t="s">
        <v>554</v>
      </c>
      <c r="Y11" s="144"/>
      <c r="Z11" s="29">
        <v>30</v>
      </c>
      <c r="AA11" s="219" t="s">
        <v>570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553</v>
      </c>
      <c r="D12" s="28" t="s">
        <v>554</v>
      </c>
      <c r="E12" s="113"/>
      <c r="F12" s="33">
        <v>28</v>
      </c>
      <c r="G12" s="219" t="s">
        <v>547</v>
      </c>
      <c r="H12" s="219"/>
      <c r="I12" s="219"/>
      <c r="J12" s="34" t="s">
        <v>19</v>
      </c>
      <c r="K12" s="27">
        <v>11</v>
      </c>
      <c r="L12" s="35"/>
      <c r="M12" s="28" t="s">
        <v>553</v>
      </c>
      <c r="N12" s="28" t="s">
        <v>554</v>
      </c>
      <c r="O12" s="113"/>
      <c r="P12" s="33">
        <v>14</v>
      </c>
      <c r="Q12" s="219" t="s">
        <v>560</v>
      </c>
      <c r="R12" s="219"/>
      <c r="S12" s="219"/>
      <c r="T12" s="30" t="s">
        <v>19</v>
      </c>
      <c r="U12" s="31">
        <v>12</v>
      </c>
      <c r="V12" s="35"/>
      <c r="W12" s="28" t="s">
        <v>553</v>
      </c>
      <c r="X12" s="28" t="s">
        <v>554</v>
      </c>
      <c r="Y12" s="113"/>
      <c r="Z12" s="33">
        <v>30</v>
      </c>
      <c r="AA12" s="219" t="s">
        <v>571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553</v>
      </c>
      <c r="D13" s="28" t="s">
        <v>554</v>
      </c>
      <c r="E13" s="144"/>
      <c r="F13" s="29">
        <v>28</v>
      </c>
      <c r="G13" s="219" t="s">
        <v>548</v>
      </c>
      <c r="H13" s="219"/>
      <c r="I13" s="219"/>
      <c r="J13" s="30" t="s">
        <v>19</v>
      </c>
      <c r="K13" s="31">
        <v>14</v>
      </c>
      <c r="L13" s="28"/>
      <c r="M13" s="28" t="s">
        <v>553</v>
      </c>
      <c r="N13" s="28" t="s">
        <v>554</v>
      </c>
      <c r="O13" s="144"/>
      <c r="P13" s="29">
        <v>0</v>
      </c>
      <c r="Q13" s="219" t="s">
        <v>561</v>
      </c>
      <c r="R13" s="219"/>
      <c r="S13" s="219"/>
      <c r="T13" s="30" t="s">
        <v>19</v>
      </c>
      <c r="U13" s="27">
        <v>15</v>
      </c>
      <c r="V13" s="28"/>
      <c r="W13" s="28" t="s">
        <v>553</v>
      </c>
      <c r="X13" s="28" t="s">
        <v>554</v>
      </c>
      <c r="Y13" s="144"/>
      <c r="Z13" s="29">
        <v>30</v>
      </c>
      <c r="AA13" s="219" t="s">
        <v>572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553</v>
      </c>
      <c r="D14" s="28" t="s">
        <v>554</v>
      </c>
      <c r="E14" s="113"/>
      <c r="F14" s="33">
        <v>28</v>
      </c>
      <c r="G14" s="219" t="s">
        <v>549</v>
      </c>
      <c r="H14" s="219"/>
      <c r="I14" s="219"/>
      <c r="J14" s="34" t="s">
        <v>19</v>
      </c>
      <c r="K14" s="27">
        <v>17</v>
      </c>
      <c r="L14" s="35"/>
      <c r="M14" s="28" t="s">
        <v>553</v>
      </c>
      <c r="N14" s="28" t="s">
        <v>554</v>
      </c>
      <c r="O14" s="113"/>
      <c r="P14" s="33">
        <v>30</v>
      </c>
      <c r="Q14" s="219" t="s">
        <v>562</v>
      </c>
      <c r="R14" s="219"/>
      <c r="S14" s="219"/>
      <c r="T14" s="30" t="s">
        <v>19</v>
      </c>
      <c r="U14" s="31">
        <v>18</v>
      </c>
      <c r="V14" s="35"/>
      <c r="W14" s="28" t="s">
        <v>553</v>
      </c>
      <c r="X14" s="28" t="s">
        <v>554</v>
      </c>
      <c r="Y14" s="113"/>
      <c r="Z14" s="33">
        <v>30</v>
      </c>
      <c r="AA14" s="219" t="s">
        <v>573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553</v>
      </c>
      <c r="D15" s="28" t="s">
        <v>554</v>
      </c>
      <c r="E15" s="144"/>
      <c r="F15" s="29">
        <v>30</v>
      </c>
      <c r="G15" s="219" t="s">
        <v>550</v>
      </c>
      <c r="H15" s="219"/>
      <c r="I15" s="219"/>
      <c r="J15" s="30" t="s">
        <v>19</v>
      </c>
      <c r="K15" s="31">
        <v>20</v>
      </c>
      <c r="L15" s="28"/>
      <c r="M15" s="28" t="s">
        <v>553</v>
      </c>
      <c r="N15" s="28" t="s">
        <v>554</v>
      </c>
      <c r="O15" s="144"/>
      <c r="P15" s="29">
        <v>30</v>
      </c>
      <c r="Q15" s="219" t="s">
        <v>563</v>
      </c>
      <c r="R15" s="219"/>
      <c r="S15" s="219"/>
      <c r="T15" s="30" t="s">
        <v>19</v>
      </c>
      <c r="U15" s="27">
        <v>21</v>
      </c>
      <c r="V15" s="28"/>
      <c r="W15" s="28" t="s">
        <v>553</v>
      </c>
      <c r="X15" s="28" t="s">
        <v>554</v>
      </c>
      <c r="Y15" s="144"/>
      <c r="Z15" s="29">
        <v>0</v>
      </c>
      <c r="AA15" s="219" t="s">
        <v>574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553</v>
      </c>
      <c r="D16" s="28" t="s">
        <v>554</v>
      </c>
      <c r="E16" s="113"/>
      <c r="F16" s="33">
        <v>14</v>
      </c>
      <c r="G16" s="219" t="s">
        <v>551</v>
      </c>
      <c r="H16" s="219"/>
      <c r="I16" s="219"/>
      <c r="J16" s="34" t="s">
        <v>19</v>
      </c>
      <c r="K16" s="27">
        <v>23</v>
      </c>
      <c r="L16" s="35"/>
      <c r="M16" s="28" t="s">
        <v>553</v>
      </c>
      <c r="N16" s="28" t="s">
        <v>554</v>
      </c>
      <c r="O16" s="113"/>
      <c r="P16" s="37">
        <v>30</v>
      </c>
      <c r="Q16" s="219" t="s">
        <v>564</v>
      </c>
      <c r="R16" s="219"/>
      <c r="S16" s="219"/>
      <c r="T16" s="30" t="s">
        <v>19</v>
      </c>
      <c r="U16" s="31">
        <v>24</v>
      </c>
      <c r="V16" s="35"/>
      <c r="W16" s="28" t="s">
        <v>553</v>
      </c>
      <c r="X16" s="28" t="s">
        <v>554</v>
      </c>
      <c r="Y16" s="113"/>
      <c r="Z16" s="33">
        <v>0</v>
      </c>
      <c r="AA16" s="219" t="s">
        <v>575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553</v>
      </c>
      <c r="D17" s="28" t="s">
        <v>554</v>
      </c>
      <c r="E17" s="144"/>
      <c r="F17" s="29">
        <v>28</v>
      </c>
      <c r="G17" s="219" t="s">
        <v>552</v>
      </c>
      <c r="H17" s="219"/>
      <c r="I17" s="219"/>
      <c r="J17" s="30" t="s">
        <v>19</v>
      </c>
      <c r="K17" s="31">
        <v>26</v>
      </c>
      <c r="L17" s="28"/>
      <c r="M17" s="28" t="s">
        <v>553</v>
      </c>
      <c r="N17" s="28" t="s">
        <v>554</v>
      </c>
      <c r="O17" s="144"/>
      <c r="P17" s="29">
        <v>30</v>
      </c>
      <c r="Q17" s="219" t="s">
        <v>565</v>
      </c>
      <c r="R17" s="219"/>
      <c r="S17" s="219"/>
      <c r="T17" s="30" t="s">
        <v>19</v>
      </c>
      <c r="U17" s="27">
        <v>27</v>
      </c>
      <c r="V17" s="28"/>
      <c r="W17" s="28" t="s">
        <v>553</v>
      </c>
      <c r="X17" s="28" t="s">
        <v>554</v>
      </c>
      <c r="Y17" s="144"/>
      <c r="Z17" s="29">
        <v>0</v>
      </c>
      <c r="AA17" s="219" t="s">
        <v>576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553</v>
      </c>
      <c r="D18" s="28" t="s">
        <v>554</v>
      </c>
      <c r="E18" s="113"/>
      <c r="F18" s="33">
        <v>30</v>
      </c>
      <c r="G18" s="219" t="s">
        <v>555</v>
      </c>
      <c r="H18" s="219"/>
      <c r="I18" s="219"/>
      <c r="J18" s="34" t="s">
        <v>19</v>
      </c>
      <c r="K18" s="27">
        <v>29</v>
      </c>
      <c r="L18" s="35"/>
      <c r="M18" s="28" t="s">
        <v>553</v>
      </c>
      <c r="N18" s="28" t="s">
        <v>554</v>
      </c>
      <c r="O18" s="113"/>
      <c r="P18" s="33">
        <v>30</v>
      </c>
      <c r="Q18" s="219" t="s">
        <v>566</v>
      </c>
      <c r="R18" s="219"/>
      <c r="S18" s="219"/>
      <c r="T18" s="30" t="s">
        <v>19</v>
      </c>
      <c r="U18" s="31">
        <v>30</v>
      </c>
      <c r="V18" s="35"/>
      <c r="W18" s="28" t="s">
        <v>553</v>
      </c>
      <c r="X18" s="28" t="s">
        <v>554</v>
      </c>
      <c r="Y18" s="113"/>
      <c r="Z18" s="33">
        <v>0</v>
      </c>
      <c r="AA18" s="219" t="s">
        <v>577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553</v>
      </c>
      <c r="D19" s="28" t="s">
        <v>554</v>
      </c>
      <c r="E19" s="144"/>
      <c r="F19" s="29">
        <v>30</v>
      </c>
      <c r="G19" s="219" t="s">
        <v>556</v>
      </c>
      <c r="H19" s="219"/>
      <c r="I19" s="219"/>
      <c r="J19" s="30" t="s">
        <v>19</v>
      </c>
      <c r="K19" s="31">
        <v>32</v>
      </c>
      <c r="L19" s="28"/>
      <c r="M19" s="28" t="s">
        <v>553</v>
      </c>
      <c r="N19" s="28" t="s">
        <v>554</v>
      </c>
      <c r="O19" s="144"/>
      <c r="P19" s="29">
        <v>30</v>
      </c>
      <c r="Q19" s="219" t="s">
        <v>567</v>
      </c>
      <c r="R19" s="219"/>
      <c r="S19" s="219"/>
      <c r="T19" s="30" t="s">
        <v>19</v>
      </c>
      <c r="U19" s="27">
        <v>33</v>
      </c>
      <c r="V19" s="28"/>
      <c r="W19" s="28" t="s">
        <v>553</v>
      </c>
      <c r="X19" s="28" t="s">
        <v>554</v>
      </c>
      <c r="Y19" s="144"/>
      <c r="Z19" s="29">
        <v>0</v>
      </c>
      <c r="AA19" s="219" t="s">
        <v>578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553</v>
      </c>
      <c r="D20" s="28" t="s">
        <v>554</v>
      </c>
      <c r="E20" s="113"/>
      <c r="F20" s="33">
        <v>0</v>
      </c>
      <c r="G20" s="219" t="s">
        <v>583</v>
      </c>
      <c r="H20" s="219"/>
      <c r="I20" s="219"/>
      <c r="J20" s="34" t="s">
        <v>19</v>
      </c>
      <c r="K20" s="27">
        <v>35</v>
      </c>
      <c r="L20" s="35"/>
      <c r="M20" s="28" t="s">
        <v>553</v>
      </c>
      <c r="N20" s="28" t="s">
        <v>554</v>
      </c>
      <c r="O20" s="113"/>
      <c r="P20" s="33">
        <v>0</v>
      </c>
      <c r="Q20" s="219" t="s">
        <v>592</v>
      </c>
      <c r="R20" s="219"/>
      <c r="S20" s="219"/>
      <c r="T20" s="30" t="s">
        <v>19</v>
      </c>
      <c r="U20" s="31">
        <v>36</v>
      </c>
      <c r="V20" s="35"/>
      <c r="W20" s="28" t="s">
        <v>553</v>
      </c>
      <c r="X20" s="28" t="s">
        <v>554</v>
      </c>
      <c r="Y20" s="113"/>
      <c r="Z20" s="33">
        <v>0</v>
      </c>
      <c r="AA20" s="219" t="s">
        <v>579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553</v>
      </c>
      <c r="D21" s="28" t="s">
        <v>554</v>
      </c>
      <c r="E21" s="144"/>
      <c r="F21" s="29">
        <v>0</v>
      </c>
      <c r="G21" s="219" t="s">
        <v>584</v>
      </c>
      <c r="H21" s="219"/>
      <c r="I21" s="219"/>
      <c r="J21" s="30" t="s">
        <v>19</v>
      </c>
      <c r="K21" s="31">
        <v>38</v>
      </c>
      <c r="L21" s="28"/>
      <c r="M21" s="28" t="s">
        <v>553</v>
      </c>
      <c r="N21" s="28" t="s">
        <v>554</v>
      </c>
      <c r="O21" s="144"/>
      <c r="P21" s="29">
        <v>0</v>
      </c>
      <c r="Q21" s="219" t="s">
        <v>582</v>
      </c>
      <c r="R21" s="219"/>
      <c r="S21" s="219"/>
      <c r="T21" s="30" t="s">
        <v>19</v>
      </c>
      <c r="U21" s="27">
        <v>39</v>
      </c>
      <c r="V21" s="28"/>
      <c r="W21" s="28" t="s">
        <v>553</v>
      </c>
      <c r="X21" s="28" t="s">
        <v>554</v>
      </c>
      <c r="Y21" s="144"/>
      <c r="Z21" s="29">
        <v>0</v>
      </c>
      <c r="AA21" s="219" t="s">
        <v>580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 t="s">
        <v>26</v>
      </c>
      <c r="C22" s="28"/>
      <c r="D22" s="28"/>
      <c r="E22" s="113" t="s">
        <v>26</v>
      </c>
      <c r="F22" s="33">
        <v>5</v>
      </c>
      <c r="G22" s="219" t="s">
        <v>591</v>
      </c>
      <c r="H22" s="219"/>
      <c r="I22" s="219"/>
      <c r="J22" s="34" t="s">
        <v>19</v>
      </c>
      <c r="K22" s="27">
        <v>41</v>
      </c>
      <c r="L22" s="35"/>
      <c r="M22" s="28" t="s">
        <v>553</v>
      </c>
      <c r="N22" s="28" t="s">
        <v>554</v>
      </c>
      <c r="O22" s="113"/>
      <c r="P22" s="33">
        <v>0</v>
      </c>
      <c r="Q22" s="219" t="s">
        <v>374</v>
      </c>
      <c r="R22" s="219"/>
      <c r="S22" s="219"/>
      <c r="T22" s="30" t="s">
        <v>19</v>
      </c>
      <c r="U22" s="31">
        <v>42</v>
      </c>
      <c r="V22" s="35"/>
      <c r="W22" s="28" t="s">
        <v>553</v>
      </c>
      <c r="X22" s="28" t="s">
        <v>554</v>
      </c>
      <c r="Y22" s="113"/>
      <c r="Z22" s="33">
        <v>0</v>
      </c>
      <c r="AA22" s="219" t="s">
        <v>581</v>
      </c>
      <c r="AB22" s="219"/>
      <c r="AC22" s="219"/>
      <c r="AD22" s="30" t="s">
        <v>19</v>
      </c>
    </row>
    <row r="23" spans="1:45" s="18" customFormat="1" ht="15" customHeight="1" thickBot="1">
      <c r="A23" s="27">
        <v>43</v>
      </c>
      <c r="B23" s="28" t="s">
        <v>586</v>
      </c>
      <c r="C23" s="28"/>
      <c r="D23" s="28"/>
      <c r="E23" s="144" t="s">
        <v>586</v>
      </c>
      <c r="F23" s="29">
        <v>5</v>
      </c>
      <c r="G23" s="219" t="s">
        <v>585</v>
      </c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 thickBot="1">
      <c r="A24" s="346" t="s">
        <v>20</v>
      </c>
      <c r="B24" s="347"/>
      <c r="C24" s="347"/>
      <c r="D24" s="347"/>
      <c r="E24" s="75" t="s">
        <v>21</v>
      </c>
      <c r="F24" s="229">
        <f>COUNTIF(B9:B23,"・")+COUNTIF(L9:L23,"・")+COUNTIF(V9:V23,"・")</f>
        <v>2</v>
      </c>
      <c r="G24" s="230"/>
      <c r="H24" s="76" t="s">
        <v>22</v>
      </c>
      <c r="I24" s="75" t="s">
        <v>23</v>
      </c>
      <c r="J24" s="229">
        <f>COUNTIF(C9:C23,"・")+COUNTIF(M9:M23,"・")+COUNTIF(W9:W23,"・")</f>
        <v>41</v>
      </c>
      <c r="K24" s="229"/>
      <c r="L24" s="76" t="s">
        <v>22</v>
      </c>
      <c r="M24" s="75" t="s">
        <v>24</v>
      </c>
      <c r="N24" s="229">
        <f>SUM(F24:K24)</f>
        <v>43</v>
      </c>
      <c r="O24" s="229"/>
      <c r="P24" s="229"/>
      <c r="Q24" s="76" t="s">
        <v>22</v>
      </c>
      <c r="R24" s="163" t="s">
        <v>3</v>
      </c>
      <c r="S24" s="163" t="s">
        <v>25</v>
      </c>
      <c r="T24" s="229">
        <f>COUNTIF(D9:D23,"・")+COUNTIF(N9:N23,"・")+COUNTIF(X9:X23,"・")</f>
        <v>41</v>
      </c>
      <c r="U24" s="229"/>
      <c r="V24" s="229"/>
      <c r="W24" s="163" t="s">
        <v>22</v>
      </c>
      <c r="X24" s="163" t="s">
        <v>26</v>
      </c>
      <c r="Y24" s="163" t="s">
        <v>27</v>
      </c>
      <c r="Z24" s="229">
        <f>COUNTIF(E9:E23,"・")+COUNTIF(O9:O23,"・")+COUNTIF(Y9:Y23,"・")</f>
        <v>2</v>
      </c>
      <c r="AA24" s="230"/>
      <c r="AB24" s="230"/>
      <c r="AC24" s="163" t="s">
        <v>22</v>
      </c>
      <c r="AD24" s="77" t="s">
        <v>4</v>
      </c>
    </row>
    <row r="25" spans="1:45" s="18" customFormat="1" ht="15" customHeight="1" thickBot="1"/>
    <row r="26" spans="1:45" s="41" customFormat="1" ht="15" customHeight="1" thickBot="1">
      <c r="A26" s="244" t="s">
        <v>28</v>
      </c>
      <c r="B26" s="245"/>
      <c r="C26" s="245"/>
      <c r="D26" s="245"/>
      <c r="E26" s="245"/>
      <c r="F26" s="185" t="s">
        <v>29</v>
      </c>
      <c r="G26" s="186"/>
      <c r="H26" s="186"/>
      <c r="I26" s="186"/>
      <c r="J26" s="187"/>
      <c r="K26" s="246" t="s">
        <v>30</v>
      </c>
      <c r="L26" s="247"/>
      <c r="M26" s="247"/>
      <c r="N26" s="247"/>
      <c r="O26" s="247"/>
      <c r="P26" s="185" t="s">
        <v>31</v>
      </c>
      <c r="Q26" s="186"/>
      <c r="R26" s="186"/>
      <c r="S26" s="186"/>
      <c r="T26" s="187"/>
      <c r="U26" s="186" t="s">
        <v>34</v>
      </c>
      <c r="V26" s="186"/>
      <c r="W26" s="186"/>
      <c r="X26" s="186"/>
      <c r="Y26" s="186"/>
      <c r="Z26" s="187"/>
      <c r="AA26" s="215" t="s">
        <v>35</v>
      </c>
      <c r="AB26" s="216"/>
      <c r="AC26" s="216"/>
      <c r="AD26" s="217"/>
      <c r="AR26" s="18"/>
    </row>
    <row r="27" spans="1:45" s="18" customFormat="1" ht="15" customHeight="1" thickBot="1">
      <c r="A27" s="234"/>
      <c r="B27" s="235"/>
      <c r="C27" s="235"/>
      <c r="D27" s="236"/>
      <c r="E27" s="42" t="s">
        <v>19</v>
      </c>
      <c r="F27" s="237"/>
      <c r="G27" s="238"/>
      <c r="H27" s="238"/>
      <c r="I27" s="238"/>
      <c r="J27" s="238"/>
      <c r="K27" s="234" t="s">
        <v>588</v>
      </c>
      <c r="L27" s="239"/>
      <c r="M27" s="239"/>
      <c r="N27" s="236"/>
      <c r="O27" s="145" t="s">
        <v>19</v>
      </c>
      <c r="P27" s="240" t="s">
        <v>589</v>
      </c>
      <c r="Q27" s="241"/>
      <c r="R27" s="241"/>
      <c r="S27" s="241"/>
      <c r="T27" s="241"/>
      <c r="U27" s="234"/>
      <c r="V27" s="239"/>
      <c r="W27" s="239"/>
      <c r="X27" s="239"/>
      <c r="Y27" s="239"/>
      <c r="Z27" s="43" t="s">
        <v>19</v>
      </c>
      <c r="AA27" s="242"/>
      <c r="AB27" s="239"/>
      <c r="AC27" s="239"/>
      <c r="AD27" s="243"/>
      <c r="AR27" s="41"/>
    </row>
    <row r="28" spans="1:45" s="18" customFormat="1" ht="14.25" customHeight="1" thickBot="1">
      <c r="A28" s="280" t="s">
        <v>32</v>
      </c>
      <c r="B28" s="281"/>
      <c r="C28" s="281"/>
      <c r="D28" s="281"/>
      <c r="E28" s="207"/>
      <c r="F28" s="185" t="s">
        <v>33</v>
      </c>
      <c r="G28" s="186"/>
      <c r="H28" s="186"/>
      <c r="I28" s="186"/>
      <c r="J28" s="187"/>
      <c r="K28" s="186" t="s">
        <v>34</v>
      </c>
      <c r="L28" s="186"/>
      <c r="M28" s="186"/>
      <c r="N28" s="186"/>
      <c r="O28" s="186"/>
      <c r="P28" s="185" t="s">
        <v>35</v>
      </c>
      <c r="Q28" s="186"/>
      <c r="R28" s="186"/>
      <c r="S28" s="186"/>
      <c r="T28" s="282"/>
      <c r="U28" s="283"/>
      <c r="V28" s="259"/>
      <c r="W28" s="259"/>
      <c r="X28" s="259"/>
      <c r="Y28" s="259"/>
      <c r="Z28" s="44" t="s">
        <v>19</v>
      </c>
      <c r="AA28" s="208"/>
      <c r="AB28" s="195"/>
      <c r="AC28" s="195"/>
      <c r="AD28" s="209"/>
      <c r="AR28" s="73"/>
      <c r="AS28" s="73"/>
    </row>
    <row r="29" spans="1:45" s="18" customFormat="1" ht="15" customHeight="1">
      <c r="A29" s="270"/>
      <c r="B29" s="238"/>
      <c r="C29" s="238"/>
      <c r="D29" s="238"/>
      <c r="E29" s="45" t="s">
        <v>19</v>
      </c>
      <c r="F29" s="271"/>
      <c r="G29" s="272"/>
      <c r="H29" s="272"/>
      <c r="I29" s="272"/>
      <c r="J29" s="273"/>
      <c r="K29" s="234" t="s">
        <v>585</v>
      </c>
      <c r="L29" s="239"/>
      <c r="M29" s="239"/>
      <c r="N29" s="239"/>
      <c r="O29" s="46" t="s">
        <v>19</v>
      </c>
      <c r="P29" s="349" t="s">
        <v>587</v>
      </c>
      <c r="Q29" s="350"/>
      <c r="R29" s="350"/>
      <c r="S29" s="350"/>
      <c r="T29" s="351"/>
      <c r="U29" s="270"/>
      <c r="V29" s="277"/>
      <c r="W29" s="277"/>
      <c r="X29" s="277"/>
      <c r="Y29" s="277"/>
      <c r="Z29" s="46" t="s">
        <v>19</v>
      </c>
      <c r="AA29" s="213"/>
      <c r="AB29" s="278"/>
      <c r="AC29" s="278"/>
      <c r="AD29" s="279"/>
    </row>
    <row r="30" spans="1:45" s="18" customFormat="1" ht="15" customHeight="1">
      <c r="A30" s="253"/>
      <c r="B30" s="259"/>
      <c r="C30" s="259"/>
      <c r="D30" s="259"/>
      <c r="E30" s="47" t="s">
        <v>19</v>
      </c>
      <c r="F30" s="208"/>
      <c r="G30" s="291"/>
      <c r="H30" s="291"/>
      <c r="I30" s="291"/>
      <c r="J30" s="292"/>
      <c r="K30" s="253"/>
      <c r="L30" s="254"/>
      <c r="M30" s="254"/>
      <c r="N30" s="254"/>
      <c r="O30" s="44" t="s">
        <v>19</v>
      </c>
      <c r="P30" s="352"/>
      <c r="Q30" s="353"/>
      <c r="R30" s="353"/>
      <c r="S30" s="353"/>
      <c r="T30" s="354"/>
      <c r="U30" s="253"/>
      <c r="V30" s="259"/>
      <c r="W30" s="259"/>
      <c r="X30" s="259"/>
      <c r="Y30" s="255"/>
      <c r="Z30" s="47" t="s">
        <v>19</v>
      </c>
      <c r="AA30" s="296"/>
      <c r="AB30" s="296"/>
      <c r="AC30" s="296"/>
      <c r="AD30" s="297"/>
      <c r="AF30" s="74"/>
    </row>
    <row r="31" spans="1:45" s="18" customFormat="1" ht="15" customHeight="1">
      <c r="A31" s="253"/>
      <c r="B31" s="259"/>
      <c r="C31" s="259"/>
      <c r="D31" s="259"/>
      <c r="E31" s="47" t="s">
        <v>19</v>
      </c>
      <c r="F31" s="258"/>
      <c r="G31" s="259"/>
      <c r="H31" s="259"/>
      <c r="I31" s="259"/>
      <c r="J31" s="284"/>
      <c r="K31" s="253"/>
      <c r="L31" s="254"/>
      <c r="M31" s="254"/>
      <c r="N31" s="254"/>
      <c r="O31" s="44" t="s">
        <v>19</v>
      </c>
      <c r="P31" s="258"/>
      <c r="Q31" s="259"/>
      <c r="R31" s="259"/>
      <c r="S31" s="259"/>
      <c r="T31" s="284"/>
      <c r="U31" s="298" t="s">
        <v>36</v>
      </c>
      <c r="V31" s="299"/>
      <c r="W31" s="299"/>
      <c r="X31" s="299"/>
      <c r="Y31" s="299"/>
      <c r="Z31" s="299"/>
      <c r="AA31" s="299"/>
      <c r="AB31" s="299"/>
      <c r="AC31" s="299"/>
      <c r="AD31" s="300"/>
    </row>
    <row r="32" spans="1:45" s="18" customFormat="1" ht="15" customHeight="1">
      <c r="A32" s="253"/>
      <c r="B32" s="259"/>
      <c r="C32" s="259"/>
      <c r="D32" s="259"/>
      <c r="E32" s="47" t="s">
        <v>19</v>
      </c>
      <c r="F32" s="258"/>
      <c r="G32" s="259"/>
      <c r="H32" s="259"/>
      <c r="I32" s="259"/>
      <c r="J32" s="284"/>
      <c r="K32" s="253"/>
      <c r="L32" s="254"/>
      <c r="M32" s="254"/>
      <c r="N32" s="254"/>
      <c r="O32" s="44" t="s">
        <v>19</v>
      </c>
      <c r="P32" s="258"/>
      <c r="Q32" s="259"/>
      <c r="R32" s="259"/>
      <c r="S32" s="259"/>
      <c r="T32" s="284"/>
      <c r="U32" s="301" t="s">
        <v>37</v>
      </c>
      <c r="V32" s="302"/>
      <c r="W32" s="302"/>
      <c r="X32" s="303"/>
      <c r="Y32" s="50"/>
      <c r="Z32" s="50" t="s">
        <v>38</v>
      </c>
      <c r="AA32" s="50"/>
      <c r="AB32" s="50"/>
      <c r="AC32" s="50" t="s">
        <v>39</v>
      </c>
      <c r="AD32" s="51"/>
    </row>
    <row r="33" spans="1:31" s="18" customFormat="1" ht="15" customHeight="1">
      <c r="A33" s="316" t="s">
        <v>40</v>
      </c>
      <c r="B33" s="317"/>
      <c r="C33" s="317"/>
      <c r="D33" s="317"/>
      <c r="E33" s="53"/>
      <c r="F33" s="318" t="s">
        <v>41</v>
      </c>
      <c r="G33" s="317"/>
      <c r="H33" s="317"/>
      <c r="I33" s="317"/>
      <c r="J33" s="319"/>
      <c r="K33" s="316" t="s">
        <v>42</v>
      </c>
      <c r="L33" s="320"/>
      <c r="M33" s="320"/>
      <c r="N33" s="320"/>
      <c r="O33" s="54"/>
      <c r="P33" s="321" t="s">
        <v>78</v>
      </c>
      <c r="Q33" s="322"/>
      <c r="R33" s="322"/>
      <c r="S33" s="322"/>
      <c r="T33" s="323"/>
      <c r="U33" s="324" t="s">
        <v>43</v>
      </c>
      <c r="V33" s="182"/>
      <c r="W33" s="182"/>
      <c r="X33" s="183"/>
      <c r="Y33" s="325">
        <v>0.75</v>
      </c>
      <c r="Z33" s="195"/>
      <c r="AA33" s="196"/>
      <c r="AB33" s="304" t="s">
        <v>590</v>
      </c>
      <c r="AC33" s="182"/>
      <c r="AD33" s="305"/>
      <c r="AE33" s="49"/>
    </row>
    <row r="34" spans="1:31" s="18" customFormat="1" ht="15" customHeight="1" thickBot="1">
      <c r="A34" s="197">
        <v>0</v>
      </c>
      <c r="B34" s="198"/>
      <c r="C34" s="198"/>
      <c r="D34" s="198"/>
      <c r="E34" s="199"/>
      <c r="F34" s="200">
        <v>0</v>
      </c>
      <c r="G34" s="306"/>
      <c r="H34" s="306"/>
      <c r="I34" s="306"/>
      <c r="J34" s="201"/>
      <c r="K34" s="197">
        <v>0</v>
      </c>
      <c r="L34" s="198"/>
      <c r="M34" s="198"/>
      <c r="N34" s="198"/>
      <c r="O34" s="199"/>
      <c r="P34" s="307" t="s">
        <v>593</v>
      </c>
      <c r="Q34" s="308"/>
      <c r="R34" s="308"/>
      <c r="S34" s="308"/>
      <c r="T34" s="309"/>
      <c r="U34" s="197" t="s">
        <v>62</v>
      </c>
      <c r="V34" s="198"/>
      <c r="W34" s="198"/>
      <c r="X34" s="199"/>
      <c r="Y34" s="310">
        <v>0.75</v>
      </c>
      <c r="Z34" s="311"/>
      <c r="AA34" s="312"/>
      <c r="AB34" s="313" t="str">
        <f>'6'!AB39:AD39</f>
        <v>中村　恵理子</v>
      </c>
      <c r="AC34" s="314"/>
      <c r="AD34" s="315"/>
      <c r="AE34" s="141"/>
    </row>
    <row r="35" spans="1:31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52"/>
    </row>
    <row r="36" spans="1:31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1" s="18" customFormat="1" ht="15" customHeight="1">
      <c r="A37" s="335"/>
      <c r="B37" s="327"/>
      <c r="C37" s="327"/>
      <c r="D37" s="327"/>
      <c r="E37" s="327"/>
      <c r="F37" s="327"/>
      <c r="G37" s="336" t="s">
        <v>594</v>
      </c>
      <c r="H37" s="333"/>
      <c r="I37" s="333"/>
      <c r="J37" s="333"/>
      <c r="K37" s="333"/>
      <c r="L37" s="333"/>
      <c r="M37" s="333"/>
      <c r="N37" s="333"/>
      <c r="O37" s="333"/>
      <c r="P37" s="333"/>
      <c r="Q37" s="333"/>
      <c r="R37" s="333"/>
      <c r="S37" s="333"/>
      <c r="T37" s="333"/>
      <c r="U37" s="333"/>
      <c r="V37" s="333"/>
      <c r="W37" s="333"/>
      <c r="X37" s="333"/>
      <c r="Y37" s="333"/>
      <c r="Z37" s="333"/>
      <c r="AA37" s="333"/>
      <c r="AB37" s="333"/>
      <c r="AC37" s="333"/>
      <c r="AD37" s="334"/>
    </row>
    <row r="38" spans="1:31" s="18" customFormat="1" ht="15" customHeight="1">
      <c r="A38" s="335"/>
      <c r="B38" s="327"/>
      <c r="C38" s="327"/>
      <c r="D38" s="327"/>
      <c r="E38" s="327"/>
      <c r="F38" s="327"/>
      <c r="G38" s="328" t="s">
        <v>595</v>
      </c>
      <c r="H38" s="327"/>
      <c r="I38" s="327"/>
      <c r="J38" s="327"/>
      <c r="K38" s="327"/>
      <c r="L38" s="327"/>
      <c r="M38" s="327"/>
      <c r="N38" s="327"/>
      <c r="O38" s="327"/>
      <c r="P38" s="327"/>
      <c r="Q38" s="327"/>
      <c r="R38" s="327"/>
      <c r="S38" s="327"/>
      <c r="T38" s="327"/>
      <c r="U38" s="327"/>
      <c r="V38" s="327"/>
      <c r="W38" s="327"/>
      <c r="X38" s="327"/>
      <c r="Y38" s="327"/>
      <c r="Z38" s="327"/>
      <c r="AA38" s="327"/>
      <c r="AB38" s="327"/>
      <c r="AC38" s="327"/>
      <c r="AD38" s="329"/>
    </row>
    <row r="39" spans="1:31" ht="14.25" thickBot="1">
      <c r="A39" s="337"/>
      <c r="B39" s="338"/>
      <c r="C39" s="338"/>
      <c r="D39" s="338"/>
      <c r="E39" s="338"/>
      <c r="F39" s="338"/>
      <c r="G39" s="339"/>
      <c r="H39" s="339"/>
      <c r="I39" s="339"/>
      <c r="J39" s="339"/>
      <c r="K39" s="339"/>
      <c r="L39" s="339"/>
      <c r="M39" s="339"/>
      <c r="N39" s="339"/>
      <c r="O39" s="339"/>
      <c r="P39" s="339"/>
      <c r="Q39" s="339"/>
      <c r="R39" s="339"/>
      <c r="S39" s="339"/>
      <c r="T39" s="339"/>
      <c r="U39" s="339"/>
      <c r="V39" s="339"/>
      <c r="W39" s="339"/>
      <c r="X39" s="339"/>
      <c r="Y39" s="339"/>
      <c r="Z39" s="339"/>
      <c r="AA39" s="339"/>
      <c r="AB39" s="339"/>
      <c r="AC39" s="339"/>
      <c r="AD39" s="340"/>
    </row>
    <row r="67" ht="14.25" customHeight="1"/>
    <row r="68" ht="15" hidden="1" customHeight="1"/>
    <row r="69" ht="15" hidden="1" customHeight="1"/>
  </sheetData>
  <mergeCells count="13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G23:I23"/>
    <mergeCell ref="Q23:S23"/>
    <mergeCell ref="AA23:AC23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U30:Y30"/>
    <mergeCell ref="AA30:AD30"/>
    <mergeCell ref="P29:T30"/>
    <mergeCell ref="A29:D29"/>
    <mergeCell ref="F29:J29"/>
    <mergeCell ref="K29:N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>
      <selection activeCell="R7" sqref="R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4">
        <f>'1'!L1</f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670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596</v>
      </c>
      <c r="J5" s="211"/>
      <c r="K5" s="211"/>
      <c r="L5" s="211"/>
      <c r="M5" s="212"/>
      <c r="N5" s="213" t="s">
        <v>597</v>
      </c>
      <c r="O5" s="214"/>
      <c r="P5" s="152"/>
      <c r="Q5" s="215" t="s">
        <v>11</v>
      </c>
      <c r="R5" s="216"/>
      <c r="S5" s="216"/>
      <c r="T5" s="217"/>
      <c r="U5" s="189" t="s">
        <v>598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630</v>
      </c>
      <c r="D9" s="28" t="s">
        <v>630</v>
      </c>
      <c r="E9" s="144"/>
      <c r="F9" s="29">
        <v>14</v>
      </c>
      <c r="G9" s="219" t="s">
        <v>599</v>
      </c>
      <c r="H9" s="219"/>
      <c r="I9" s="219"/>
      <c r="J9" s="30" t="s">
        <v>19</v>
      </c>
      <c r="K9" s="31">
        <v>2</v>
      </c>
      <c r="L9" s="28"/>
      <c r="M9" s="28" t="s">
        <v>630</v>
      </c>
      <c r="N9" s="28" t="s">
        <v>630</v>
      </c>
      <c r="O9" s="144"/>
      <c r="P9" s="29">
        <v>30</v>
      </c>
      <c r="Q9" s="219" t="s">
        <v>614</v>
      </c>
      <c r="R9" s="219"/>
      <c r="S9" s="219"/>
      <c r="T9" s="30" t="s">
        <v>19</v>
      </c>
      <c r="U9" s="27">
        <v>3</v>
      </c>
      <c r="V9" s="28"/>
      <c r="W9" s="28" t="s">
        <v>630</v>
      </c>
      <c r="X9" s="28" t="s">
        <v>630</v>
      </c>
      <c r="Y9" s="144"/>
      <c r="Z9" s="29">
        <v>28</v>
      </c>
      <c r="AA9" s="219" t="s">
        <v>628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630</v>
      </c>
      <c r="D10" s="28" t="s">
        <v>630</v>
      </c>
      <c r="E10" s="113"/>
      <c r="F10" s="33">
        <v>28</v>
      </c>
      <c r="G10" s="219" t="s">
        <v>600</v>
      </c>
      <c r="H10" s="219"/>
      <c r="I10" s="219"/>
      <c r="J10" s="34" t="s">
        <v>19</v>
      </c>
      <c r="K10" s="27">
        <v>5</v>
      </c>
      <c r="L10" s="35"/>
      <c r="M10" s="28" t="s">
        <v>630</v>
      </c>
      <c r="N10" s="28" t="s">
        <v>630</v>
      </c>
      <c r="O10" s="113"/>
      <c r="P10" s="33">
        <v>14</v>
      </c>
      <c r="Q10" s="219" t="s">
        <v>615</v>
      </c>
      <c r="R10" s="219"/>
      <c r="S10" s="219"/>
      <c r="T10" s="34" t="s">
        <v>19</v>
      </c>
      <c r="U10" s="31">
        <v>6</v>
      </c>
      <c r="V10" s="35"/>
      <c r="W10" s="28" t="s">
        <v>630</v>
      </c>
      <c r="X10" s="28" t="s">
        <v>630</v>
      </c>
      <c r="Y10" s="113"/>
      <c r="Z10" s="29">
        <v>0</v>
      </c>
      <c r="AA10" s="219" t="s">
        <v>653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630</v>
      </c>
      <c r="D11" s="28" t="s">
        <v>630</v>
      </c>
      <c r="E11" s="144"/>
      <c r="F11" s="36">
        <v>28</v>
      </c>
      <c r="G11" s="219" t="s">
        <v>601</v>
      </c>
      <c r="H11" s="219"/>
      <c r="I11" s="219"/>
      <c r="J11" s="30" t="s">
        <v>19</v>
      </c>
      <c r="K11" s="31">
        <v>8</v>
      </c>
      <c r="L11" s="28" t="s">
        <v>630</v>
      </c>
      <c r="M11" s="28"/>
      <c r="N11" s="28" t="s">
        <v>630</v>
      </c>
      <c r="O11" s="144"/>
      <c r="P11" s="29">
        <v>7</v>
      </c>
      <c r="Q11" s="219" t="s">
        <v>616</v>
      </c>
      <c r="R11" s="219"/>
      <c r="S11" s="219"/>
      <c r="T11" s="30" t="s">
        <v>19</v>
      </c>
      <c r="U11" s="27">
        <v>9</v>
      </c>
      <c r="V11" s="28"/>
      <c r="W11" s="28" t="s">
        <v>630</v>
      </c>
      <c r="X11" s="28" t="s">
        <v>630</v>
      </c>
      <c r="Y11" s="144"/>
      <c r="Z11" s="29">
        <v>42</v>
      </c>
      <c r="AA11" s="226" t="s">
        <v>652</v>
      </c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 t="s">
        <v>630</v>
      </c>
      <c r="D12" s="28" t="s">
        <v>630</v>
      </c>
      <c r="E12" s="113"/>
      <c r="F12" s="33">
        <v>0</v>
      </c>
      <c r="G12" s="219" t="s">
        <v>602</v>
      </c>
      <c r="H12" s="219"/>
      <c r="I12" s="219"/>
      <c r="J12" s="34" t="s">
        <v>19</v>
      </c>
      <c r="K12" s="27">
        <v>11</v>
      </c>
      <c r="L12" s="35"/>
      <c r="M12" s="28" t="s">
        <v>630</v>
      </c>
      <c r="N12" s="28" t="s">
        <v>630</v>
      </c>
      <c r="O12" s="113"/>
      <c r="P12" s="33">
        <v>56</v>
      </c>
      <c r="Q12" s="219" t="s">
        <v>617</v>
      </c>
      <c r="R12" s="219"/>
      <c r="S12" s="219"/>
      <c r="T12" s="30" t="s">
        <v>19</v>
      </c>
      <c r="U12" s="31">
        <v>12</v>
      </c>
      <c r="V12" s="35"/>
      <c r="W12" s="28" t="s">
        <v>630</v>
      </c>
      <c r="X12" s="28" t="s">
        <v>630</v>
      </c>
      <c r="Y12" s="113"/>
      <c r="Z12" s="33">
        <v>30</v>
      </c>
      <c r="AA12" s="219" t="s">
        <v>629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630</v>
      </c>
      <c r="D13" s="28" t="s">
        <v>630</v>
      </c>
      <c r="E13" s="144"/>
      <c r="F13" s="29">
        <v>28</v>
      </c>
      <c r="G13" s="219" t="s">
        <v>603</v>
      </c>
      <c r="H13" s="219"/>
      <c r="I13" s="219"/>
      <c r="J13" s="30" t="s">
        <v>19</v>
      </c>
      <c r="K13" s="31">
        <v>14</v>
      </c>
      <c r="L13" s="28"/>
      <c r="M13" s="28" t="s">
        <v>630</v>
      </c>
      <c r="N13" s="28" t="s">
        <v>630</v>
      </c>
      <c r="O13" s="144"/>
      <c r="P13" s="29">
        <v>42</v>
      </c>
      <c r="Q13" s="219" t="s">
        <v>618</v>
      </c>
      <c r="R13" s="219"/>
      <c r="S13" s="219"/>
      <c r="T13" s="30" t="s">
        <v>19</v>
      </c>
      <c r="U13" s="27">
        <v>15</v>
      </c>
      <c r="V13" s="28" t="s">
        <v>630</v>
      </c>
      <c r="W13" s="28"/>
      <c r="X13" s="28" t="s">
        <v>630</v>
      </c>
      <c r="Y13" s="144"/>
      <c r="Z13" s="29">
        <v>14</v>
      </c>
      <c r="AA13" s="219" t="s">
        <v>658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630</v>
      </c>
      <c r="D14" s="28" t="s">
        <v>630</v>
      </c>
      <c r="E14" s="113"/>
      <c r="F14" s="33">
        <v>30</v>
      </c>
      <c r="G14" s="219" t="s">
        <v>604</v>
      </c>
      <c r="H14" s="219"/>
      <c r="I14" s="219"/>
      <c r="J14" s="34" t="s">
        <v>19</v>
      </c>
      <c r="K14" s="27">
        <v>17</v>
      </c>
      <c r="L14" s="35"/>
      <c r="M14" s="28" t="s">
        <v>630</v>
      </c>
      <c r="N14" s="28" t="s">
        <v>630</v>
      </c>
      <c r="O14" s="113"/>
      <c r="P14" s="33">
        <v>30</v>
      </c>
      <c r="Q14" s="219" t="s">
        <v>619</v>
      </c>
      <c r="R14" s="219"/>
      <c r="S14" s="219"/>
      <c r="T14" s="30" t="s">
        <v>19</v>
      </c>
      <c r="U14" s="31">
        <v>18</v>
      </c>
      <c r="V14" s="35"/>
      <c r="W14" s="28" t="s">
        <v>630</v>
      </c>
      <c r="X14" s="28" t="s">
        <v>630</v>
      </c>
      <c r="Y14" s="113"/>
      <c r="Z14" s="33">
        <v>28</v>
      </c>
      <c r="AA14" s="219" t="s">
        <v>631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630</v>
      </c>
      <c r="D15" s="28" t="s">
        <v>630</v>
      </c>
      <c r="E15" s="144"/>
      <c r="F15" s="29">
        <v>28</v>
      </c>
      <c r="G15" s="219" t="s">
        <v>606</v>
      </c>
      <c r="H15" s="219"/>
      <c r="I15" s="219"/>
      <c r="J15" s="30" t="s">
        <v>19</v>
      </c>
      <c r="K15" s="31">
        <v>20</v>
      </c>
      <c r="L15" s="28"/>
      <c r="M15" s="28" t="s">
        <v>630</v>
      </c>
      <c r="N15" s="28" t="s">
        <v>630</v>
      </c>
      <c r="O15" s="144"/>
      <c r="P15" s="29">
        <v>28</v>
      </c>
      <c r="Q15" s="219" t="s">
        <v>620</v>
      </c>
      <c r="R15" s="219"/>
      <c r="S15" s="219"/>
      <c r="T15" s="30" t="s">
        <v>19</v>
      </c>
      <c r="U15" s="27">
        <v>21</v>
      </c>
      <c r="V15" s="28"/>
      <c r="W15" s="28" t="s">
        <v>630</v>
      </c>
      <c r="X15" s="28" t="s">
        <v>630</v>
      </c>
      <c r="Y15" s="144"/>
      <c r="Z15" s="29">
        <v>28</v>
      </c>
      <c r="AA15" s="219" t="s">
        <v>632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630</v>
      </c>
      <c r="D16" s="28" t="s">
        <v>630</v>
      </c>
      <c r="E16" s="113"/>
      <c r="F16" s="33">
        <v>28</v>
      </c>
      <c r="G16" s="219" t="s">
        <v>607</v>
      </c>
      <c r="H16" s="219"/>
      <c r="I16" s="219"/>
      <c r="J16" s="34" t="s">
        <v>19</v>
      </c>
      <c r="K16" s="27">
        <v>23</v>
      </c>
      <c r="L16" s="35"/>
      <c r="M16" s="28" t="s">
        <v>630</v>
      </c>
      <c r="N16" s="28" t="s">
        <v>630</v>
      </c>
      <c r="O16" s="113"/>
      <c r="P16" s="37">
        <v>30</v>
      </c>
      <c r="Q16" s="219" t="s">
        <v>621</v>
      </c>
      <c r="R16" s="219"/>
      <c r="S16" s="219"/>
      <c r="T16" s="30" t="s">
        <v>19</v>
      </c>
      <c r="U16" s="31">
        <v>24</v>
      </c>
      <c r="V16" s="35"/>
      <c r="W16" s="28" t="s">
        <v>630</v>
      </c>
      <c r="X16" s="28" t="s">
        <v>630</v>
      </c>
      <c r="Y16" s="113"/>
      <c r="Z16" s="33">
        <v>7</v>
      </c>
      <c r="AA16" s="219" t="s">
        <v>633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630</v>
      </c>
      <c r="D17" s="28" t="s">
        <v>630</v>
      </c>
      <c r="E17" s="144"/>
      <c r="F17" s="29">
        <v>28</v>
      </c>
      <c r="G17" s="219" t="s">
        <v>608</v>
      </c>
      <c r="H17" s="219"/>
      <c r="I17" s="219"/>
      <c r="J17" s="30" t="s">
        <v>19</v>
      </c>
      <c r="K17" s="31">
        <v>26</v>
      </c>
      <c r="L17" s="28"/>
      <c r="M17" s="28" t="s">
        <v>630</v>
      </c>
      <c r="N17" s="28" t="s">
        <v>630</v>
      </c>
      <c r="O17" s="144"/>
      <c r="P17" s="29">
        <v>28</v>
      </c>
      <c r="Q17" s="219" t="s">
        <v>622</v>
      </c>
      <c r="R17" s="219"/>
      <c r="S17" s="219"/>
      <c r="T17" s="30" t="s">
        <v>19</v>
      </c>
      <c r="U17" s="27">
        <v>27</v>
      </c>
      <c r="V17" s="28" t="s">
        <v>657</v>
      </c>
      <c r="W17" s="28"/>
      <c r="X17" s="28" t="s">
        <v>630</v>
      </c>
      <c r="Y17" s="144"/>
      <c r="Z17" s="29">
        <v>7</v>
      </c>
      <c r="AA17" s="219" t="s">
        <v>656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630</v>
      </c>
      <c r="D18" s="28" t="s">
        <v>630</v>
      </c>
      <c r="E18" s="113"/>
      <c r="F18" s="33">
        <v>28</v>
      </c>
      <c r="G18" s="219" t="s">
        <v>609</v>
      </c>
      <c r="H18" s="219"/>
      <c r="I18" s="219"/>
      <c r="J18" s="34" t="s">
        <v>19</v>
      </c>
      <c r="K18" s="27">
        <v>29</v>
      </c>
      <c r="L18" s="35"/>
      <c r="M18" s="28" t="s">
        <v>630</v>
      </c>
      <c r="N18" s="28" t="s">
        <v>630</v>
      </c>
      <c r="O18" s="113"/>
      <c r="P18" s="33">
        <v>28</v>
      </c>
      <c r="Q18" s="219" t="s">
        <v>623</v>
      </c>
      <c r="R18" s="219"/>
      <c r="S18" s="219"/>
      <c r="T18" s="30" t="s">
        <v>19</v>
      </c>
      <c r="U18" s="31">
        <v>30</v>
      </c>
      <c r="V18" s="35"/>
      <c r="W18" s="28" t="s">
        <v>630</v>
      </c>
      <c r="X18" s="28" t="s">
        <v>630</v>
      </c>
      <c r="Y18" s="113"/>
      <c r="Z18" s="33">
        <v>30</v>
      </c>
      <c r="AA18" s="219" t="s">
        <v>634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630</v>
      </c>
      <c r="D19" s="28" t="s">
        <v>630</v>
      </c>
      <c r="E19" s="144"/>
      <c r="F19" s="29">
        <v>28</v>
      </c>
      <c r="G19" s="219" t="s">
        <v>610</v>
      </c>
      <c r="H19" s="219"/>
      <c r="I19" s="219"/>
      <c r="J19" s="30" t="s">
        <v>19</v>
      </c>
      <c r="K19" s="31">
        <v>32</v>
      </c>
      <c r="L19" s="28"/>
      <c r="M19" s="28" t="s">
        <v>630</v>
      </c>
      <c r="N19" s="28" t="s">
        <v>630</v>
      </c>
      <c r="O19" s="144"/>
      <c r="P19" s="29">
        <v>28</v>
      </c>
      <c r="Q19" s="219" t="s">
        <v>624</v>
      </c>
      <c r="R19" s="219"/>
      <c r="S19" s="219"/>
      <c r="T19" s="30" t="s">
        <v>19</v>
      </c>
      <c r="U19" s="27">
        <v>33</v>
      </c>
      <c r="V19" s="28"/>
      <c r="W19" s="28" t="s">
        <v>630</v>
      </c>
      <c r="X19" s="28" t="s">
        <v>630</v>
      </c>
      <c r="Y19" s="144"/>
      <c r="Z19" s="29">
        <v>30</v>
      </c>
      <c r="AA19" s="219" t="s">
        <v>635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630</v>
      </c>
      <c r="D20" s="28" t="s">
        <v>630</v>
      </c>
      <c r="E20" s="113"/>
      <c r="F20" s="33">
        <v>30</v>
      </c>
      <c r="G20" s="219" t="s">
        <v>611</v>
      </c>
      <c r="H20" s="219"/>
      <c r="I20" s="219"/>
      <c r="J20" s="34" t="s">
        <v>19</v>
      </c>
      <c r="K20" s="27">
        <v>35</v>
      </c>
      <c r="L20" s="35"/>
      <c r="M20" s="28" t="s">
        <v>630</v>
      </c>
      <c r="N20" s="28" t="s">
        <v>630</v>
      </c>
      <c r="O20" s="113"/>
      <c r="P20" s="33">
        <v>14</v>
      </c>
      <c r="Q20" s="219" t="s">
        <v>625</v>
      </c>
      <c r="R20" s="219"/>
      <c r="S20" s="219"/>
      <c r="T20" s="30" t="s">
        <v>19</v>
      </c>
      <c r="U20" s="31">
        <v>36</v>
      </c>
      <c r="V20" s="35"/>
      <c r="W20" s="28" t="s">
        <v>630</v>
      </c>
      <c r="X20" s="28" t="s">
        <v>630</v>
      </c>
      <c r="Y20" s="113"/>
      <c r="Z20" s="33">
        <v>28</v>
      </c>
      <c r="AA20" s="219" t="s">
        <v>636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630</v>
      </c>
      <c r="D21" s="28" t="s">
        <v>630</v>
      </c>
      <c r="E21" s="144"/>
      <c r="F21" s="29">
        <v>14</v>
      </c>
      <c r="G21" s="219" t="s">
        <v>612</v>
      </c>
      <c r="H21" s="219"/>
      <c r="I21" s="219"/>
      <c r="J21" s="30" t="s">
        <v>19</v>
      </c>
      <c r="K21" s="31">
        <v>38</v>
      </c>
      <c r="L21" s="28"/>
      <c r="M21" s="28" t="s">
        <v>630</v>
      </c>
      <c r="N21" s="28" t="s">
        <v>630</v>
      </c>
      <c r="O21" s="144"/>
      <c r="P21" s="29">
        <v>28</v>
      </c>
      <c r="Q21" s="219" t="s">
        <v>626</v>
      </c>
      <c r="R21" s="219"/>
      <c r="S21" s="219"/>
      <c r="T21" s="30" t="s">
        <v>19</v>
      </c>
      <c r="U21" s="27">
        <v>39</v>
      </c>
      <c r="V21" s="28"/>
      <c r="W21" s="28" t="s">
        <v>630</v>
      </c>
      <c r="X21" s="28" t="s">
        <v>630</v>
      </c>
      <c r="Y21" s="144"/>
      <c r="Z21" s="29">
        <v>0</v>
      </c>
      <c r="AA21" s="219" t="s">
        <v>637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630</v>
      </c>
      <c r="D22" s="28" t="s">
        <v>630</v>
      </c>
      <c r="E22" s="113"/>
      <c r="F22" s="33">
        <v>14</v>
      </c>
      <c r="G22" s="219" t="s">
        <v>613</v>
      </c>
      <c r="H22" s="219"/>
      <c r="I22" s="219"/>
      <c r="J22" s="34" t="s">
        <v>19</v>
      </c>
      <c r="K22" s="27">
        <v>41</v>
      </c>
      <c r="L22" s="35"/>
      <c r="M22" s="28" t="s">
        <v>630</v>
      </c>
      <c r="N22" s="28" t="s">
        <v>630</v>
      </c>
      <c r="O22" s="113"/>
      <c r="P22" s="33">
        <v>28</v>
      </c>
      <c r="Q22" s="219" t="s">
        <v>627</v>
      </c>
      <c r="R22" s="219"/>
      <c r="S22" s="219"/>
      <c r="T22" s="30" t="s">
        <v>19</v>
      </c>
      <c r="U22" s="31">
        <v>42</v>
      </c>
      <c r="V22" s="35"/>
      <c r="W22" s="28" t="s">
        <v>630</v>
      </c>
      <c r="X22" s="28" t="s">
        <v>630</v>
      </c>
      <c r="Y22" s="113"/>
      <c r="Z22" s="33">
        <v>0</v>
      </c>
      <c r="AA22" s="219" t="s">
        <v>638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630</v>
      </c>
      <c r="D23" s="28" t="s">
        <v>630</v>
      </c>
      <c r="E23" s="144"/>
      <c r="F23" s="29">
        <v>0</v>
      </c>
      <c r="G23" s="219" t="s">
        <v>642</v>
      </c>
      <c r="H23" s="219"/>
      <c r="I23" s="219"/>
      <c r="J23" s="30" t="s">
        <v>19</v>
      </c>
      <c r="K23" s="31">
        <v>44</v>
      </c>
      <c r="L23" s="28"/>
      <c r="M23" s="28" t="s">
        <v>630</v>
      </c>
      <c r="N23" s="28" t="s">
        <v>630</v>
      </c>
      <c r="O23" s="144"/>
      <c r="P23" s="29">
        <v>0</v>
      </c>
      <c r="Q23" s="219" t="s">
        <v>330</v>
      </c>
      <c r="R23" s="219"/>
      <c r="S23" s="219"/>
      <c r="T23" s="30" t="s">
        <v>19</v>
      </c>
      <c r="U23" s="27">
        <v>45</v>
      </c>
      <c r="V23" s="28"/>
      <c r="W23" s="28" t="s">
        <v>630</v>
      </c>
      <c r="X23" s="28" t="s">
        <v>630</v>
      </c>
      <c r="Y23" s="144"/>
      <c r="Z23" s="29">
        <v>0</v>
      </c>
      <c r="AA23" s="219" t="s">
        <v>639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630</v>
      </c>
      <c r="D24" s="28" t="s">
        <v>630</v>
      </c>
      <c r="E24" s="113"/>
      <c r="F24" s="29">
        <v>0</v>
      </c>
      <c r="G24" s="219" t="s">
        <v>643</v>
      </c>
      <c r="H24" s="219"/>
      <c r="I24" s="219"/>
      <c r="J24" s="34" t="s">
        <v>19</v>
      </c>
      <c r="K24" s="27">
        <v>47</v>
      </c>
      <c r="L24" s="35"/>
      <c r="M24" s="28" t="s">
        <v>630</v>
      </c>
      <c r="N24" s="28" t="s">
        <v>630</v>
      </c>
      <c r="O24" s="113"/>
      <c r="P24" s="33">
        <v>0</v>
      </c>
      <c r="Q24" s="219" t="s">
        <v>641</v>
      </c>
      <c r="R24" s="219"/>
      <c r="S24" s="219"/>
      <c r="T24" s="30" t="s">
        <v>19</v>
      </c>
      <c r="U24" s="31">
        <v>48</v>
      </c>
      <c r="V24" s="35"/>
      <c r="W24" s="28" t="s">
        <v>630</v>
      </c>
      <c r="X24" s="28" t="s">
        <v>630</v>
      </c>
      <c r="Y24" s="113"/>
      <c r="Z24" s="36">
        <v>0</v>
      </c>
      <c r="AA24" s="219" t="s">
        <v>640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630</v>
      </c>
      <c r="D25" s="28" t="s">
        <v>630</v>
      </c>
      <c r="E25" s="144"/>
      <c r="F25" s="29">
        <v>0</v>
      </c>
      <c r="G25" s="219" t="s">
        <v>644</v>
      </c>
      <c r="H25" s="219"/>
      <c r="I25" s="219"/>
      <c r="J25" s="30" t="s">
        <v>19</v>
      </c>
      <c r="K25" s="31">
        <v>50</v>
      </c>
      <c r="L25" s="28"/>
      <c r="M25" s="28" t="s">
        <v>630</v>
      </c>
      <c r="N25" s="28" t="s">
        <v>630</v>
      </c>
      <c r="O25" s="144"/>
      <c r="P25" s="29">
        <v>0</v>
      </c>
      <c r="Q25" s="219" t="s">
        <v>645</v>
      </c>
      <c r="R25" s="219"/>
      <c r="S25" s="219"/>
      <c r="T25" s="30" t="s">
        <v>19</v>
      </c>
      <c r="U25" s="27">
        <v>51</v>
      </c>
      <c r="V25" s="28"/>
      <c r="W25" s="28" t="s">
        <v>630</v>
      </c>
      <c r="X25" s="28" t="s">
        <v>630</v>
      </c>
      <c r="Y25" s="144"/>
      <c r="Z25" s="29">
        <v>0</v>
      </c>
      <c r="AA25" s="226" t="s">
        <v>666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630</v>
      </c>
      <c r="D26" s="28" t="s">
        <v>630</v>
      </c>
      <c r="E26" s="113"/>
      <c r="F26" s="33">
        <v>0</v>
      </c>
      <c r="G26" s="219" t="s">
        <v>646</v>
      </c>
      <c r="H26" s="219"/>
      <c r="I26" s="219"/>
      <c r="J26" s="34" t="s">
        <v>19</v>
      </c>
      <c r="K26" s="27">
        <v>53</v>
      </c>
      <c r="L26" s="35"/>
      <c r="M26" s="28" t="s">
        <v>630</v>
      </c>
      <c r="N26" s="28" t="s">
        <v>630</v>
      </c>
      <c r="O26" s="113"/>
      <c r="P26" s="33">
        <v>0</v>
      </c>
      <c r="Q26" s="219" t="s">
        <v>611</v>
      </c>
      <c r="R26" s="219"/>
      <c r="S26" s="219"/>
      <c r="T26" s="30" t="s">
        <v>19</v>
      </c>
      <c r="U26" s="31">
        <v>54</v>
      </c>
      <c r="V26" s="35"/>
      <c r="W26" s="28" t="s">
        <v>630</v>
      </c>
      <c r="X26" s="28" t="s">
        <v>630</v>
      </c>
      <c r="Y26" s="113"/>
      <c r="Z26" s="33">
        <v>0</v>
      </c>
      <c r="AA26" s="219" t="s">
        <v>647</v>
      </c>
      <c r="AB26" s="219"/>
      <c r="AC26" s="219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26</v>
      </c>
      <c r="D27" s="39" t="s">
        <v>26</v>
      </c>
      <c r="E27" s="167"/>
      <c r="F27" s="170">
        <v>56</v>
      </c>
      <c r="G27" s="226" t="s">
        <v>648</v>
      </c>
      <c r="H27" s="226"/>
      <c r="I27" s="226"/>
      <c r="J27" s="40" t="s">
        <v>19</v>
      </c>
      <c r="K27" s="31">
        <v>56</v>
      </c>
      <c r="L27" s="39"/>
      <c r="M27" s="39" t="s">
        <v>26</v>
      </c>
      <c r="N27" s="39" t="s">
        <v>26</v>
      </c>
      <c r="O27" s="167"/>
      <c r="P27" s="171">
        <v>28</v>
      </c>
      <c r="Q27" s="226" t="s">
        <v>649</v>
      </c>
      <c r="R27" s="226"/>
      <c r="S27" s="226"/>
      <c r="T27" s="40" t="s">
        <v>19</v>
      </c>
      <c r="U27" s="38">
        <v>57</v>
      </c>
      <c r="V27" s="39"/>
      <c r="W27" s="28" t="s">
        <v>26</v>
      </c>
      <c r="X27" s="28" t="s">
        <v>26</v>
      </c>
      <c r="Y27" s="167"/>
      <c r="Z27" s="171">
        <v>0</v>
      </c>
      <c r="AA27" s="226" t="s">
        <v>667</v>
      </c>
      <c r="AB27" s="226"/>
      <c r="AC27" s="226"/>
      <c r="AD27" s="40" t="s">
        <v>19</v>
      </c>
      <c r="AR27" s="18"/>
    </row>
    <row r="28" spans="1:45" s="18" customFormat="1" ht="15" customHeight="1" thickBot="1">
      <c r="A28" s="346" t="s">
        <v>20</v>
      </c>
      <c r="B28" s="347"/>
      <c r="C28" s="347"/>
      <c r="D28" s="347"/>
      <c r="E28" s="75" t="s">
        <v>21</v>
      </c>
      <c r="F28" s="229">
        <f>COUNTIF(B9:B27,"・")+COUNTIF(L9:L27,"・")+COUNTIF(V9:V27,"・")</f>
        <v>3</v>
      </c>
      <c r="G28" s="230"/>
      <c r="H28" s="76" t="s">
        <v>22</v>
      </c>
      <c r="I28" s="75" t="s">
        <v>23</v>
      </c>
      <c r="J28" s="229">
        <f>COUNTIF(C9:C27,"・")+COUNTIF(M9:M27,"・")+COUNTIF(W9:W27,"・")</f>
        <v>54</v>
      </c>
      <c r="K28" s="229"/>
      <c r="L28" s="76" t="s">
        <v>22</v>
      </c>
      <c r="M28" s="75" t="s">
        <v>24</v>
      </c>
      <c r="N28" s="229">
        <f>SUM(F28:K28)</f>
        <v>57</v>
      </c>
      <c r="O28" s="229"/>
      <c r="P28" s="229"/>
      <c r="Q28" s="76" t="s">
        <v>22</v>
      </c>
      <c r="R28" s="166" t="s">
        <v>3</v>
      </c>
      <c r="S28" s="166" t="s">
        <v>25</v>
      </c>
      <c r="T28" s="229">
        <f>COUNTIF(D9:D27,"・")+COUNTIF(N9:N27,"・")+COUNTIF(X9:X27,"・")</f>
        <v>57</v>
      </c>
      <c r="U28" s="229"/>
      <c r="V28" s="229"/>
      <c r="W28" s="166" t="s">
        <v>22</v>
      </c>
      <c r="X28" s="166" t="s">
        <v>26</v>
      </c>
      <c r="Y28" s="166" t="s">
        <v>27</v>
      </c>
      <c r="Z28" s="229">
        <f>COUNTIF(E9:E27,"・")+COUNTIF(O9:O27,"・")+COUNTIF(Y9:Y27,"・")</f>
        <v>0</v>
      </c>
      <c r="AA28" s="230"/>
      <c r="AB28" s="230"/>
      <c r="AC28" s="166" t="s">
        <v>22</v>
      </c>
      <c r="AD28" s="77" t="s">
        <v>4</v>
      </c>
      <c r="AR28" s="41"/>
    </row>
    <row r="29" spans="1:45" s="18" customFormat="1" ht="14.25" customHeight="1" thickBot="1">
      <c r="AF29" s="74"/>
      <c r="AR29" s="73"/>
      <c r="AS29" s="73"/>
    </row>
    <row r="30" spans="1:45" s="18" customFormat="1" ht="15" customHeight="1" thickBot="1">
      <c r="A30" s="244" t="s">
        <v>28</v>
      </c>
      <c r="B30" s="245"/>
      <c r="C30" s="245"/>
      <c r="D30" s="245"/>
      <c r="E30" s="245"/>
      <c r="F30" s="185" t="s">
        <v>29</v>
      </c>
      <c r="G30" s="186"/>
      <c r="H30" s="186"/>
      <c r="I30" s="186"/>
      <c r="J30" s="187"/>
      <c r="K30" s="246" t="s">
        <v>30</v>
      </c>
      <c r="L30" s="247"/>
      <c r="M30" s="247"/>
      <c r="N30" s="247"/>
      <c r="O30" s="247"/>
      <c r="P30" s="185" t="s">
        <v>31</v>
      </c>
      <c r="Q30" s="186"/>
      <c r="R30" s="186"/>
      <c r="S30" s="186"/>
      <c r="T30" s="187"/>
      <c r="U30" s="186" t="s">
        <v>34</v>
      </c>
      <c r="V30" s="186"/>
      <c r="W30" s="186"/>
      <c r="X30" s="186"/>
      <c r="Y30" s="186"/>
      <c r="Z30" s="187"/>
      <c r="AA30" s="215" t="s">
        <v>35</v>
      </c>
      <c r="AB30" s="216"/>
      <c r="AC30" s="216"/>
      <c r="AD30" s="217"/>
    </row>
    <row r="31" spans="1:45" s="18" customFormat="1" ht="15" customHeight="1">
      <c r="A31" s="234" t="s">
        <v>650</v>
      </c>
      <c r="B31" s="239"/>
      <c r="C31" s="239"/>
      <c r="D31" s="236"/>
      <c r="E31" s="164" t="s">
        <v>19</v>
      </c>
      <c r="F31" s="240" t="s">
        <v>651</v>
      </c>
      <c r="G31" s="241"/>
      <c r="H31" s="241"/>
      <c r="I31" s="241"/>
      <c r="J31" s="241"/>
      <c r="K31" s="256" t="s">
        <v>659</v>
      </c>
      <c r="L31" s="257"/>
      <c r="M31" s="257"/>
      <c r="N31" s="250"/>
      <c r="O31" s="165" t="s">
        <v>19</v>
      </c>
      <c r="P31" s="258" t="s">
        <v>663</v>
      </c>
      <c r="Q31" s="259"/>
      <c r="R31" s="259"/>
      <c r="S31" s="259"/>
      <c r="T31" s="259"/>
      <c r="U31" s="234"/>
      <c r="V31" s="239"/>
      <c r="W31" s="239"/>
      <c r="X31" s="239"/>
      <c r="Y31" s="239"/>
      <c r="Z31" s="43" t="s">
        <v>19</v>
      </c>
      <c r="AA31" s="242"/>
      <c r="AB31" s="239"/>
      <c r="AC31" s="239"/>
      <c r="AD31" s="243"/>
    </row>
    <row r="32" spans="1:45" s="18" customFormat="1" ht="15" customHeight="1" thickBot="1">
      <c r="A32" s="256" t="s">
        <v>330</v>
      </c>
      <c r="B32" s="257"/>
      <c r="C32" s="257"/>
      <c r="D32" s="250"/>
      <c r="E32" s="165" t="s">
        <v>19</v>
      </c>
      <c r="F32" s="258" t="s">
        <v>144</v>
      </c>
      <c r="G32" s="259"/>
      <c r="H32" s="259"/>
      <c r="I32" s="259"/>
      <c r="J32" s="259"/>
      <c r="K32" s="256" t="s">
        <v>660</v>
      </c>
      <c r="L32" s="257"/>
      <c r="M32" s="257"/>
      <c r="N32" s="250"/>
      <c r="O32" s="153" t="s">
        <v>661</v>
      </c>
      <c r="P32" s="258" t="s">
        <v>662</v>
      </c>
      <c r="Q32" s="259"/>
      <c r="R32" s="259"/>
      <c r="S32" s="259"/>
      <c r="T32" s="259"/>
      <c r="U32" s="253"/>
      <c r="V32" s="254"/>
      <c r="W32" s="254"/>
      <c r="X32" s="254"/>
      <c r="Y32" s="254"/>
      <c r="Z32" s="44" t="s">
        <v>19</v>
      </c>
      <c r="AA32" s="208"/>
      <c r="AB32" s="195"/>
      <c r="AC32" s="195"/>
      <c r="AD32" s="209"/>
      <c r="AE32" s="49"/>
    </row>
    <row r="33" spans="1:32" s="18" customFormat="1" ht="15" customHeight="1" thickBot="1">
      <c r="A33" s="280" t="s">
        <v>32</v>
      </c>
      <c r="B33" s="281"/>
      <c r="C33" s="281"/>
      <c r="D33" s="281"/>
      <c r="E33" s="207"/>
      <c r="F33" s="185" t="s">
        <v>33</v>
      </c>
      <c r="G33" s="186"/>
      <c r="H33" s="186"/>
      <c r="I33" s="186"/>
      <c r="J33" s="187"/>
      <c r="K33" s="186" t="s">
        <v>34</v>
      </c>
      <c r="L33" s="186"/>
      <c r="M33" s="186"/>
      <c r="N33" s="186"/>
      <c r="O33" s="186"/>
      <c r="P33" s="185" t="s">
        <v>35</v>
      </c>
      <c r="Q33" s="186"/>
      <c r="R33" s="186"/>
      <c r="S33" s="186"/>
      <c r="T33" s="282"/>
      <c r="U33" s="283"/>
      <c r="V33" s="259"/>
      <c r="W33" s="259"/>
      <c r="X33" s="259"/>
      <c r="Y33" s="259"/>
      <c r="Z33" s="44" t="s">
        <v>19</v>
      </c>
      <c r="AA33" s="213"/>
      <c r="AB33" s="278"/>
      <c r="AC33" s="278"/>
      <c r="AD33" s="279"/>
      <c r="AE33" s="141"/>
    </row>
    <row r="34" spans="1:32" s="18" customFormat="1" ht="15" customHeight="1" thickBot="1">
      <c r="A34" s="270" t="s">
        <v>604</v>
      </c>
      <c r="B34" s="238"/>
      <c r="C34" s="238"/>
      <c r="D34" s="238"/>
      <c r="E34" s="45" t="s">
        <v>19</v>
      </c>
      <c r="F34" s="271" t="s">
        <v>605</v>
      </c>
      <c r="G34" s="272"/>
      <c r="H34" s="272"/>
      <c r="I34" s="272"/>
      <c r="J34" s="273"/>
      <c r="K34" s="234"/>
      <c r="L34" s="239"/>
      <c r="M34" s="239"/>
      <c r="N34" s="239"/>
      <c r="O34" s="46" t="s">
        <v>19</v>
      </c>
      <c r="P34" s="274"/>
      <c r="Q34" s="275"/>
      <c r="R34" s="275"/>
      <c r="S34" s="275"/>
      <c r="T34" s="276"/>
      <c r="U34" s="270"/>
      <c r="V34" s="277"/>
      <c r="W34" s="277"/>
      <c r="X34" s="277"/>
      <c r="Y34" s="277"/>
      <c r="Z34" s="46" t="s">
        <v>19</v>
      </c>
      <c r="AA34" s="213"/>
      <c r="AB34" s="278"/>
      <c r="AC34" s="278"/>
      <c r="AD34" s="279"/>
      <c r="AE34" s="52"/>
    </row>
    <row r="35" spans="1:32" s="18" customFormat="1" ht="15" customHeight="1">
      <c r="A35" s="253" t="s">
        <v>654</v>
      </c>
      <c r="B35" s="259"/>
      <c r="C35" s="259"/>
      <c r="D35" s="259"/>
      <c r="E35" s="47" t="s">
        <v>19</v>
      </c>
      <c r="F35" s="208" t="s">
        <v>77</v>
      </c>
      <c r="G35" s="291"/>
      <c r="H35" s="291"/>
      <c r="I35" s="291"/>
      <c r="J35" s="292"/>
      <c r="K35" s="253"/>
      <c r="L35" s="254"/>
      <c r="M35" s="254"/>
      <c r="N35" s="254"/>
      <c r="O35" s="44" t="s">
        <v>19</v>
      </c>
      <c r="P35" s="293"/>
      <c r="Q35" s="294"/>
      <c r="R35" s="294"/>
      <c r="S35" s="294"/>
      <c r="T35" s="295"/>
      <c r="U35" s="253"/>
      <c r="V35" s="259"/>
      <c r="W35" s="259"/>
      <c r="X35" s="259"/>
      <c r="Y35" s="255"/>
      <c r="Z35" s="47" t="s">
        <v>19</v>
      </c>
      <c r="AA35" s="296"/>
      <c r="AB35" s="296"/>
      <c r="AC35" s="296"/>
      <c r="AD35" s="297"/>
    </row>
    <row r="36" spans="1:32" s="18" customFormat="1" ht="15" customHeight="1">
      <c r="A36" s="253"/>
      <c r="B36" s="259"/>
      <c r="C36" s="259"/>
      <c r="D36" s="259"/>
      <c r="E36" s="47" t="s">
        <v>19</v>
      </c>
      <c r="F36" s="258"/>
      <c r="G36" s="259"/>
      <c r="H36" s="259"/>
      <c r="I36" s="259"/>
      <c r="J36" s="284"/>
      <c r="K36" s="253"/>
      <c r="L36" s="254"/>
      <c r="M36" s="254"/>
      <c r="N36" s="254"/>
      <c r="O36" s="44" t="s">
        <v>19</v>
      </c>
      <c r="P36" s="258"/>
      <c r="Q36" s="259"/>
      <c r="R36" s="259"/>
      <c r="S36" s="259"/>
      <c r="T36" s="284"/>
      <c r="U36" s="298" t="s">
        <v>36</v>
      </c>
      <c r="V36" s="299"/>
      <c r="W36" s="299"/>
      <c r="X36" s="299"/>
      <c r="Y36" s="299"/>
      <c r="Z36" s="299"/>
      <c r="AA36" s="299"/>
      <c r="AB36" s="299"/>
      <c r="AC36" s="299"/>
      <c r="AD36" s="300"/>
    </row>
    <row r="37" spans="1:32" s="18" customFormat="1" ht="15" customHeight="1">
      <c r="A37" s="253"/>
      <c r="B37" s="259"/>
      <c r="C37" s="259"/>
      <c r="D37" s="259"/>
      <c r="E37" s="47" t="s">
        <v>19</v>
      </c>
      <c r="F37" s="258"/>
      <c r="G37" s="259"/>
      <c r="H37" s="259"/>
      <c r="I37" s="259"/>
      <c r="J37" s="284"/>
      <c r="K37" s="253"/>
      <c r="L37" s="254"/>
      <c r="M37" s="254"/>
      <c r="N37" s="254"/>
      <c r="O37" s="44" t="s">
        <v>19</v>
      </c>
      <c r="P37" s="258"/>
      <c r="Q37" s="259"/>
      <c r="R37" s="259"/>
      <c r="S37" s="259"/>
      <c r="T37" s="284"/>
      <c r="U37" s="301" t="s">
        <v>37</v>
      </c>
      <c r="V37" s="302"/>
      <c r="W37" s="302"/>
      <c r="X37" s="303"/>
      <c r="Y37" s="50"/>
      <c r="Z37" s="50" t="s">
        <v>38</v>
      </c>
      <c r="AA37" s="50"/>
      <c r="AB37" s="50"/>
      <c r="AC37" s="50" t="s">
        <v>39</v>
      </c>
      <c r="AD37" s="51"/>
    </row>
    <row r="38" spans="1:32" s="18" customFormat="1" ht="15" customHeight="1">
      <c r="A38" s="316" t="s">
        <v>40</v>
      </c>
      <c r="B38" s="317"/>
      <c r="C38" s="317"/>
      <c r="D38" s="317"/>
      <c r="E38" s="53"/>
      <c r="F38" s="318" t="s">
        <v>41</v>
      </c>
      <c r="G38" s="317"/>
      <c r="H38" s="317"/>
      <c r="I38" s="317"/>
      <c r="J38" s="319"/>
      <c r="K38" s="316" t="s">
        <v>42</v>
      </c>
      <c r="L38" s="320"/>
      <c r="M38" s="320"/>
      <c r="N38" s="320"/>
      <c r="O38" s="54"/>
      <c r="P38" s="321" t="s">
        <v>664</v>
      </c>
      <c r="Q38" s="322"/>
      <c r="R38" s="322"/>
      <c r="S38" s="322"/>
      <c r="T38" s="323"/>
      <c r="U38" s="324" t="s">
        <v>43</v>
      </c>
      <c r="V38" s="182"/>
      <c r="W38" s="182"/>
      <c r="X38" s="183"/>
      <c r="Y38" s="325">
        <v>0.75</v>
      </c>
      <c r="Z38" s="195"/>
      <c r="AA38" s="196"/>
      <c r="AB38" s="304" t="s">
        <v>655</v>
      </c>
      <c r="AC38" s="182"/>
      <c r="AD38" s="305"/>
    </row>
    <row r="39" spans="1:32" s="18" customFormat="1" ht="15" customHeight="1" thickBot="1">
      <c r="A39" s="197">
        <v>0</v>
      </c>
      <c r="B39" s="198"/>
      <c r="C39" s="198"/>
      <c r="D39" s="198"/>
      <c r="E39" s="199"/>
      <c r="F39" s="200">
        <v>0</v>
      </c>
      <c r="G39" s="306"/>
      <c r="H39" s="306"/>
      <c r="I39" s="306"/>
      <c r="J39" s="201"/>
      <c r="K39" s="197">
        <v>0</v>
      </c>
      <c r="L39" s="198"/>
      <c r="M39" s="198"/>
      <c r="N39" s="198"/>
      <c r="O39" s="199"/>
      <c r="P39" s="307" t="s">
        <v>665</v>
      </c>
      <c r="Q39" s="308"/>
      <c r="R39" s="308"/>
      <c r="S39" s="308"/>
      <c r="T39" s="309"/>
      <c r="U39" s="197" t="s">
        <v>62</v>
      </c>
      <c r="V39" s="198"/>
      <c r="W39" s="198"/>
      <c r="X39" s="199"/>
      <c r="Y39" s="310">
        <v>0.75</v>
      </c>
      <c r="Z39" s="311"/>
      <c r="AA39" s="312"/>
      <c r="AB39" s="313" t="str">
        <f>'6'!AB39:AD39</f>
        <v>中村　恵理子</v>
      </c>
      <c r="AC39" s="314"/>
      <c r="AD39" s="315"/>
    </row>
    <row r="40" spans="1:32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32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2" s="18" customFormat="1" ht="15" customHeight="1">
      <c r="A42" s="335"/>
      <c r="B42" s="327"/>
      <c r="C42" s="327"/>
      <c r="D42" s="327"/>
      <c r="E42" s="327"/>
      <c r="F42" s="327"/>
      <c r="G42" s="336" t="s">
        <v>668</v>
      </c>
      <c r="H42" s="333"/>
      <c r="I42" s="333"/>
      <c r="J42" s="333"/>
      <c r="K42" s="333"/>
      <c r="L42" s="333"/>
      <c r="M42" s="333"/>
      <c r="N42" s="333"/>
      <c r="O42" s="333"/>
      <c r="P42" s="33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334"/>
      <c r="AE42" s="1"/>
      <c r="AF42" s="1"/>
    </row>
    <row r="43" spans="1:32" s="18" customFormat="1" ht="15" customHeight="1">
      <c r="A43" s="335"/>
      <c r="B43" s="327"/>
      <c r="C43" s="327"/>
      <c r="D43" s="327"/>
      <c r="E43" s="327"/>
      <c r="F43" s="327"/>
      <c r="G43" s="328" t="s">
        <v>669</v>
      </c>
      <c r="H43" s="327"/>
      <c r="I43" s="327"/>
      <c r="J43" s="327"/>
      <c r="K43" s="327"/>
      <c r="L43" s="327"/>
      <c r="M43" s="327"/>
      <c r="N43" s="327"/>
      <c r="O43" s="327"/>
      <c r="P43" s="327"/>
      <c r="Q43" s="327"/>
      <c r="R43" s="327"/>
      <c r="S43" s="327"/>
      <c r="T43" s="327"/>
      <c r="U43" s="327"/>
      <c r="V43" s="327"/>
      <c r="W43" s="327"/>
      <c r="X43" s="327"/>
      <c r="Y43" s="327"/>
      <c r="Z43" s="327"/>
      <c r="AA43" s="327"/>
      <c r="AB43" s="327"/>
      <c r="AC43" s="327"/>
      <c r="AD43" s="329"/>
      <c r="AE43" s="1"/>
      <c r="AF43" s="1"/>
    </row>
    <row r="44" spans="1:32" ht="14.25" thickBot="1">
      <c r="A44" s="337"/>
      <c r="B44" s="338"/>
      <c r="C44" s="338"/>
      <c r="D44" s="338"/>
      <c r="E44" s="338"/>
      <c r="F44" s="338"/>
      <c r="G44" s="339"/>
      <c r="H44" s="339"/>
      <c r="I44" s="339"/>
      <c r="J44" s="339"/>
      <c r="K44" s="339"/>
      <c r="L44" s="339"/>
      <c r="M44" s="339"/>
      <c r="N44" s="339"/>
      <c r="O44" s="339"/>
      <c r="P44" s="339"/>
      <c r="Q44" s="339"/>
      <c r="R44" s="339"/>
      <c r="S44" s="339"/>
      <c r="T44" s="339"/>
      <c r="U44" s="339"/>
      <c r="V44" s="339"/>
      <c r="W44" s="339"/>
      <c r="X44" s="339"/>
      <c r="Y44" s="339"/>
      <c r="Z44" s="339"/>
      <c r="AA44" s="339"/>
      <c r="AB44" s="339"/>
      <c r="AC44" s="339"/>
      <c r="AD44" s="340"/>
    </row>
    <row r="68" ht="14.25" customHeight="1"/>
    <row r="69" ht="15" hidden="1" customHeight="1"/>
    <row r="7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2:D32"/>
    <mergeCell ref="F32:J32"/>
    <mergeCell ref="K32:N32"/>
    <mergeCell ref="P32:T32"/>
    <mergeCell ref="U32:Y32"/>
    <mergeCell ref="AA32:AD32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674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55" t="s">
        <v>9</v>
      </c>
      <c r="X4" s="155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672</v>
      </c>
      <c r="J5" s="211"/>
      <c r="K5" s="211"/>
      <c r="L5" s="211"/>
      <c r="M5" s="212"/>
      <c r="N5" s="213" t="s">
        <v>673</v>
      </c>
      <c r="O5" s="214"/>
      <c r="P5" s="152"/>
      <c r="Q5" s="215" t="s">
        <v>11</v>
      </c>
      <c r="R5" s="216"/>
      <c r="S5" s="216"/>
      <c r="T5" s="217"/>
      <c r="U5" s="189" t="s">
        <v>236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2"/>
      <c r="AA6" s="311"/>
      <c r="AB6" s="311"/>
      <c r="AC6" s="311"/>
      <c r="AD6" s="35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169</v>
      </c>
      <c r="D9" s="28" t="s">
        <v>169</v>
      </c>
      <c r="E9" s="144"/>
      <c r="F9" s="29">
        <v>60</v>
      </c>
      <c r="G9" s="219" t="s">
        <v>675</v>
      </c>
      <c r="H9" s="219"/>
      <c r="I9" s="219"/>
      <c r="J9" s="30" t="s">
        <v>19</v>
      </c>
      <c r="K9" s="31">
        <v>2</v>
      </c>
      <c r="L9" s="28"/>
      <c r="M9" s="28" t="s">
        <v>170</v>
      </c>
      <c r="N9" s="28" t="s">
        <v>170</v>
      </c>
      <c r="O9" s="144"/>
      <c r="P9" s="29">
        <v>24</v>
      </c>
      <c r="Q9" s="219" t="s">
        <v>688</v>
      </c>
      <c r="R9" s="219"/>
      <c r="S9" s="219"/>
      <c r="T9" s="30" t="s">
        <v>19</v>
      </c>
      <c r="U9" s="27">
        <v>3</v>
      </c>
      <c r="V9" s="28"/>
      <c r="W9" s="28" t="s">
        <v>170</v>
      </c>
      <c r="X9" s="28" t="s">
        <v>26</v>
      </c>
      <c r="Y9" s="144"/>
      <c r="Z9" s="29">
        <v>28</v>
      </c>
      <c r="AA9" s="219" t="s">
        <v>703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169</v>
      </c>
      <c r="D10" s="28" t="s">
        <v>169</v>
      </c>
      <c r="E10" s="113"/>
      <c r="F10" s="33">
        <v>28</v>
      </c>
      <c r="G10" s="219" t="s">
        <v>676</v>
      </c>
      <c r="H10" s="219"/>
      <c r="I10" s="219"/>
      <c r="J10" s="34" t="s">
        <v>19</v>
      </c>
      <c r="K10" s="27">
        <v>5</v>
      </c>
      <c r="L10" s="35"/>
      <c r="M10" s="28" t="s">
        <v>170</v>
      </c>
      <c r="N10" s="28" t="s">
        <v>170</v>
      </c>
      <c r="O10" s="113"/>
      <c r="P10" s="33">
        <v>28</v>
      </c>
      <c r="Q10" s="219" t="s">
        <v>689</v>
      </c>
      <c r="R10" s="219"/>
      <c r="S10" s="219"/>
      <c r="T10" s="34" t="s">
        <v>19</v>
      </c>
      <c r="U10" s="31">
        <v>6</v>
      </c>
      <c r="V10" s="35"/>
      <c r="W10" s="28" t="s">
        <v>170</v>
      </c>
      <c r="X10" s="28" t="s">
        <v>26</v>
      </c>
      <c r="Y10" s="113"/>
      <c r="Z10" s="33">
        <v>28</v>
      </c>
      <c r="AA10" s="219" t="s">
        <v>704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169</v>
      </c>
      <c r="D11" s="28" t="s">
        <v>169</v>
      </c>
      <c r="E11" s="144"/>
      <c r="F11" s="36">
        <v>28</v>
      </c>
      <c r="G11" s="219" t="s">
        <v>677</v>
      </c>
      <c r="H11" s="219"/>
      <c r="I11" s="219"/>
      <c r="J11" s="30" t="s">
        <v>19</v>
      </c>
      <c r="K11" s="31">
        <v>8</v>
      </c>
      <c r="L11" s="28"/>
      <c r="M11" s="28" t="s">
        <v>170</v>
      </c>
      <c r="N11" s="28" t="s">
        <v>170</v>
      </c>
      <c r="O11" s="144"/>
      <c r="P11" s="29">
        <v>56</v>
      </c>
      <c r="Q11" s="219" t="s">
        <v>690</v>
      </c>
      <c r="R11" s="219"/>
      <c r="S11" s="219"/>
      <c r="T11" s="30" t="s">
        <v>19</v>
      </c>
      <c r="U11" s="27">
        <v>9</v>
      </c>
      <c r="V11" s="28"/>
      <c r="W11" s="28" t="s">
        <v>170</v>
      </c>
      <c r="X11" s="28" t="s">
        <v>26</v>
      </c>
      <c r="Y11" s="144"/>
      <c r="Z11" s="29">
        <v>28</v>
      </c>
      <c r="AA11" s="219" t="s">
        <v>705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169</v>
      </c>
      <c r="D12" s="28" t="s">
        <v>169</v>
      </c>
      <c r="E12" s="113"/>
      <c r="F12" s="33">
        <v>0</v>
      </c>
      <c r="G12" s="219" t="s">
        <v>678</v>
      </c>
      <c r="H12" s="219"/>
      <c r="I12" s="219"/>
      <c r="J12" s="34" t="s">
        <v>19</v>
      </c>
      <c r="K12" s="27">
        <v>11</v>
      </c>
      <c r="L12" s="35"/>
      <c r="M12" s="28" t="s">
        <v>170</v>
      </c>
      <c r="N12" s="28" t="s">
        <v>170</v>
      </c>
      <c r="O12" s="113"/>
      <c r="P12" s="33">
        <v>30</v>
      </c>
      <c r="Q12" s="219" t="s">
        <v>691</v>
      </c>
      <c r="R12" s="219"/>
      <c r="S12" s="219"/>
      <c r="T12" s="30" t="s">
        <v>19</v>
      </c>
      <c r="U12" s="31">
        <v>12</v>
      </c>
      <c r="V12" s="35"/>
      <c r="W12" s="28" t="s">
        <v>170</v>
      </c>
      <c r="X12" s="28" t="s">
        <v>26</v>
      </c>
      <c r="Y12" s="113"/>
      <c r="Z12" s="33">
        <v>30</v>
      </c>
      <c r="AA12" s="219" t="s">
        <v>706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169</v>
      </c>
      <c r="D13" s="28" t="s">
        <v>169</v>
      </c>
      <c r="E13" s="144"/>
      <c r="F13" s="29">
        <v>28</v>
      </c>
      <c r="G13" s="219" t="s">
        <v>679</v>
      </c>
      <c r="H13" s="219"/>
      <c r="I13" s="219"/>
      <c r="J13" s="30" t="s">
        <v>19</v>
      </c>
      <c r="K13" s="31">
        <v>14</v>
      </c>
      <c r="L13" s="28"/>
      <c r="M13" s="28" t="s">
        <v>170</v>
      </c>
      <c r="N13" s="28" t="s">
        <v>170</v>
      </c>
      <c r="O13" s="144"/>
      <c r="P13" s="29">
        <v>28</v>
      </c>
      <c r="Q13" s="219" t="s">
        <v>692</v>
      </c>
      <c r="R13" s="219"/>
      <c r="S13" s="219"/>
      <c r="T13" s="30" t="s">
        <v>19</v>
      </c>
      <c r="U13" s="27">
        <v>15</v>
      </c>
      <c r="V13" s="28" t="s">
        <v>722</v>
      </c>
      <c r="W13" s="28"/>
      <c r="X13" s="28" t="s">
        <v>26</v>
      </c>
      <c r="Y13" s="144"/>
      <c r="Z13" s="29">
        <v>28</v>
      </c>
      <c r="AA13" s="219" t="s">
        <v>721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169</v>
      </c>
      <c r="D14" s="28" t="s">
        <v>169</v>
      </c>
      <c r="E14" s="113"/>
      <c r="F14" s="33">
        <v>28</v>
      </c>
      <c r="G14" s="219" t="s">
        <v>680</v>
      </c>
      <c r="H14" s="219"/>
      <c r="I14" s="219"/>
      <c r="J14" s="34" t="s">
        <v>19</v>
      </c>
      <c r="K14" s="27">
        <v>17</v>
      </c>
      <c r="L14" s="35"/>
      <c r="M14" s="28" t="s">
        <v>170</v>
      </c>
      <c r="N14" s="28" t="s">
        <v>170</v>
      </c>
      <c r="O14" s="113"/>
      <c r="P14" s="33">
        <v>28</v>
      </c>
      <c r="Q14" s="219" t="s">
        <v>693</v>
      </c>
      <c r="R14" s="219"/>
      <c r="S14" s="219"/>
      <c r="T14" s="30" t="s">
        <v>19</v>
      </c>
      <c r="U14" s="31">
        <v>18</v>
      </c>
      <c r="V14" s="35"/>
      <c r="W14" s="28" t="s">
        <v>170</v>
      </c>
      <c r="X14" s="28" t="s">
        <v>26</v>
      </c>
      <c r="Y14" s="113"/>
      <c r="Z14" s="33">
        <v>28</v>
      </c>
      <c r="AA14" s="219" t="s">
        <v>707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169</v>
      </c>
      <c r="D15" s="28" t="s">
        <v>169</v>
      </c>
      <c r="E15" s="144"/>
      <c r="F15" s="29">
        <v>28</v>
      </c>
      <c r="G15" s="219" t="s">
        <v>681</v>
      </c>
      <c r="H15" s="219"/>
      <c r="I15" s="219"/>
      <c r="J15" s="30" t="s">
        <v>19</v>
      </c>
      <c r="K15" s="31">
        <v>20</v>
      </c>
      <c r="L15" s="28"/>
      <c r="M15" s="28" t="s">
        <v>170</v>
      </c>
      <c r="N15" s="28" t="s">
        <v>170</v>
      </c>
      <c r="O15" s="144"/>
      <c r="P15" s="29">
        <v>28</v>
      </c>
      <c r="Q15" s="219" t="s">
        <v>694</v>
      </c>
      <c r="R15" s="219"/>
      <c r="S15" s="219"/>
      <c r="T15" s="30" t="s">
        <v>19</v>
      </c>
      <c r="U15" s="27">
        <v>21</v>
      </c>
      <c r="V15" s="28"/>
      <c r="W15" s="28" t="s">
        <v>170</v>
      </c>
      <c r="X15" s="28" t="s">
        <v>26</v>
      </c>
      <c r="Y15" s="144"/>
      <c r="Z15" s="29">
        <v>14</v>
      </c>
      <c r="AA15" s="219" t="s">
        <v>708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169</v>
      </c>
      <c r="D16" s="28" t="s">
        <v>169</v>
      </c>
      <c r="E16" s="113"/>
      <c r="F16" s="33">
        <v>35</v>
      </c>
      <c r="G16" s="219" t="s">
        <v>717</v>
      </c>
      <c r="H16" s="219"/>
      <c r="I16" s="219"/>
      <c r="J16" s="34" t="s">
        <v>19</v>
      </c>
      <c r="K16" s="27">
        <v>23</v>
      </c>
      <c r="L16" s="35"/>
      <c r="M16" s="28" t="s">
        <v>170</v>
      </c>
      <c r="N16" s="28" t="s">
        <v>170</v>
      </c>
      <c r="O16" s="113"/>
      <c r="P16" s="37">
        <v>28</v>
      </c>
      <c r="Q16" s="219" t="s">
        <v>695</v>
      </c>
      <c r="R16" s="219"/>
      <c r="S16" s="219"/>
      <c r="T16" s="30" t="s">
        <v>19</v>
      </c>
      <c r="U16" s="31">
        <v>24</v>
      </c>
      <c r="V16" s="35"/>
      <c r="W16" s="28" t="s">
        <v>170</v>
      </c>
      <c r="X16" s="28" t="s">
        <v>26</v>
      </c>
      <c r="Y16" s="113"/>
      <c r="Z16" s="33">
        <v>28</v>
      </c>
      <c r="AA16" s="219" t="s">
        <v>720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89</v>
      </c>
      <c r="D17" s="28" t="s">
        <v>26</v>
      </c>
      <c r="E17" s="144"/>
      <c r="F17" s="29">
        <v>28</v>
      </c>
      <c r="G17" s="219" t="s">
        <v>682</v>
      </c>
      <c r="H17" s="219"/>
      <c r="I17" s="219"/>
      <c r="J17" s="30" t="s">
        <v>19</v>
      </c>
      <c r="K17" s="31">
        <v>26</v>
      </c>
      <c r="L17" s="28"/>
      <c r="M17" s="28" t="s">
        <v>89</v>
      </c>
      <c r="N17" s="28" t="s">
        <v>26</v>
      </c>
      <c r="O17" s="144"/>
      <c r="P17" s="29">
        <v>30</v>
      </c>
      <c r="Q17" s="219" t="s">
        <v>696</v>
      </c>
      <c r="R17" s="219"/>
      <c r="S17" s="219"/>
      <c r="T17" s="30" t="s">
        <v>19</v>
      </c>
      <c r="U17" s="27">
        <v>27</v>
      </c>
      <c r="V17" s="28"/>
      <c r="W17" s="28" t="s">
        <v>89</v>
      </c>
      <c r="X17" s="28" t="s">
        <v>26</v>
      </c>
      <c r="Y17" s="144"/>
      <c r="Z17" s="29">
        <v>0</v>
      </c>
      <c r="AA17" s="219" t="s">
        <v>709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89</v>
      </c>
      <c r="D18" s="28" t="s">
        <v>26</v>
      </c>
      <c r="E18" s="113"/>
      <c r="F18" s="33">
        <v>28</v>
      </c>
      <c r="G18" s="219" t="s">
        <v>683</v>
      </c>
      <c r="H18" s="219"/>
      <c r="I18" s="219"/>
      <c r="J18" s="34" t="s">
        <v>19</v>
      </c>
      <c r="K18" s="27">
        <v>29</v>
      </c>
      <c r="L18" s="35"/>
      <c r="M18" s="28" t="s">
        <v>89</v>
      </c>
      <c r="N18" s="28" t="s">
        <v>26</v>
      </c>
      <c r="O18" s="113"/>
      <c r="P18" s="33">
        <v>30</v>
      </c>
      <c r="Q18" s="219" t="s">
        <v>697</v>
      </c>
      <c r="R18" s="219"/>
      <c r="S18" s="219"/>
      <c r="T18" s="30" t="s">
        <v>19</v>
      </c>
      <c r="U18" s="31">
        <v>30</v>
      </c>
      <c r="V18" s="35"/>
      <c r="W18" s="28" t="s">
        <v>89</v>
      </c>
      <c r="X18" s="28" t="s">
        <v>26</v>
      </c>
      <c r="Y18" s="113"/>
      <c r="Z18" s="33">
        <v>28</v>
      </c>
      <c r="AA18" s="219" t="s">
        <v>710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89</v>
      </c>
      <c r="D19" s="28" t="s">
        <v>26</v>
      </c>
      <c r="E19" s="144"/>
      <c r="F19" s="29">
        <v>28</v>
      </c>
      <c r="G19" s="219" t="s">
        <v>684</v>
      </c>
      <c r="H19" s="219"/>
      <c r="I19" s="219"/>
      <c r="J19" s="30" t="s">
        <v>19</v>
      </c>
      <c r="K19" s="31">
        <v>32</v>
      </c>
      <c r="L19" s="28"/>
      <c r="M19" s="28" t="s">
        <v>89</v>
      </c>
      <c r="N19" s="28" t="s">
        <v>26</v>
      </c>
      <c r="O19" s="144"/>
      <c r="P19" s="29">
        <v>28</v>
      </c>
      <c r="Q19" s="219" t="s">
        <v>698</v>
      </c>
      <c r="R19" s="219"/>
      <c r="S19" s="219"/>
      <c r="T19" s="30" t="s">
        <v>19</v>
      </c>
      <c r="U19" s="27">
        <v>33</v>
      </c>
      <c r="V19" s="28"/>
      <c r="W19" s="28" t="s">
        <v>89</v>
      </c>
      <c r="X19" s="28" t="s">
        <v>26</v>
      </c>
      <c r="Y19" s="144"/>
      <c r="Z19" s="29">
        <v>28</v>
      </c>
      <c r="AA19" s="219" t="s">
        <v>711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89</v>
      </c>
      <c r="D20" s="28" t="s">
        <v>26</v>
      </c>
      <c r="E20" s="113"/>
      <c r="F20" s="33">
        <v>28</v>
      </c>
      <c r="G20" s="219" t="s">
        <v>685</v>
      </c>
      <c r="H20" s="219"/>
      <c r="I20" s="219"/>
      <c r="J20" s="34" t="s">
        <v>19</v>
      </c>
      <c r="K20" s="27">
        <v>35</v>
      </c>
      <c r="L20" s="35"/>
      <c r="M20" s="28" t="s">
        <v>89</v>
      </c>
      <c r="N20" s="28" t="s">
        <v>26</v>
      </c>
      <c r="O20" s="113"/>
      <c r="P20" s="33">
        <v>28</v>
      </c>
      <c r="Q20" s="219" t="s">
        <v>699</v>
      </c>
      <c r="R20" s="219"/>
      <c r="S20" s="219"/>
      <c r="T20" s="30" t="s">
        <v>19</v>
      </c>
      <c r="U20" s="31">
        <v>36</v>
      </c>
      <c r="V20" s="35"/>
      <c r="W20" s="28" t="s">
        <v>89</v>
      </c>
      <c r="X20" s="28" t="s">
        <v>26</v>
      </c>
      <c r="Y20" s="113"/>
      <c r="Z20" s="33">
        <v>28</v>
      </c>
      <c r="AA20" s="219" t="s">
        <v>712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89</v>
      </c>
      <c r="D21" s="28" t="s">
        <v>26</v>
      </c>
      <c r="E21" s="144"/>
      <c r="F21" s="29">
        <v>30</v>
      </c>
      <c r="G21" s="219" t="s">
        <v>686</v>
      </c>
      <c r="H21" s="219"/>
      <c r="I21" s="219"/>
      <c r="J21" s="30" t="s">
        <v>19</v>
      </c>
      <c r="K21" s="31">
        <v>38</v>
      </c>
      <c r="L21" s="28"/>
      <c r="M21" s="28" t="s">
        <v>89</v>
      </c>
      <c r="N21" s="28" t="s">
        <v>26</v>
      </c>
      <c r="O21" s="144"/>
      <c r="P21" s="29">
        <v>28</v>
      </c>
      <c r="Q21" s="219" t="s">
        <v>700</v>
      </c>
      <c r="R21" s="219"/>
      <c r="S21" s="219"/>
      <c r="T21" s="30" t="s">
        <v>19</v>
      </c>
      <c r="U21" s="27">
        <v>39</v>
      </c>
      <c r="V21" s="28"/>
      <c r="W21" s="28" t="s">
        <v>89</v>
      </c>
      <c r="X21" s="28" t="s">
        <v>26</v>
      </c>
      <c r="Y21" s="144"/>
      <c r="Z21" s="29">
        <v>28</v>
      </c>
      <c r="AA21" s="219" t="s">
        <v>713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26</v>
      </c>
      <c r="E22" s="113"/>
      <c r="F22" s="33">
        <v>28</v>
      </c>
      <c r="G22" s="219" t="s">
        <v>647</v>
      </c>
      <c r="H22" s="219"/>
      <c r="I22" s="219"/>
      <c r="J22" s="34" t="s">
        <v>19</v>
      </c>
      <c r="K22" s="27">
        <v>41</v>
      </c>
      <c r="L22" s="35"/>
      <c r="M22" s="28" t="s">
        <v>89</v>
      </c>
      <c r="N22" s="28" t="s">
        <v>26</v>
      </c>
      <c r="O22" s="113"/>
      <c r="P22" s="33">
        <v>42</v>
      </c>
      <c r="Q22" s="219" t="s">
        <v>701</v>
      </c>
      <c r="R22" s="219"/>
      <c r="S22" s="219"/>
      <c r="T22" s="30" t="s">
        <v>19</v>
      </c>
      <c r="U22" s="31">
        <v>42</v>
      </c>
      <c r="V22" s="35"/>
      <c r="W22" s="28" t="s">
        <v>89</v>
      </c>
      <c r="X22" s="28" t="s">
        <v>26</v>
      </c>
      <c r="Y22" s="113"/>
      <c r="Z22" s="33">
        <v>42</v>
      </c>
      <c r="AA22" s="219" t="s">
        <v>714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89</v>
      </c>
      <c r="D23" s="28" t="s">
        <v>26</v>
      </c>
      <c r="E23" s="144"/>
      <c r="F23" s="29">
        <v>28</v>
      </c>
      <c r="G23" s="219" t="s">
        <v>687</v>
      </c>
      <c r="H23" s="219"/>
      <c r="I23" s="219"/>
      <c r="J23" s="30" t="s">
        <v>19</v>
      </c>
      <c r="K23" s="31">
        <v>44</v>
      </c>
      <c r="L23" s="28"/>
      <c r="M23" s="28" t="s">
        <v>89</v>
      </c>
      <c r="N23" s="28" t="s">
        <v>26</v>
      </c>
      <c r="O23" s="144"/>
      <c r="P23" s="29">
        <v>14</v>
      </c>
      <c r="Q23" s="219" t="s">
        <v>702</v>
      </c>
      <c r="R23" s="219"/>
      <c r="S23" s="219"/>
      <c r="T23" s="30" t="s">
        <v>19</v>
      </c>
      <c r="U23" s="27">
        <v>45</v>
      </c>
      <c r="V23" s="28"/>
      <c r="W23" s="28" t="s">
        <v>89</v>
      </c>
      <c r="X23" s="28" t="s">
        <v>26</v>
      </c>
      <c r="Y23" s="144"/>
      <c r="Z23" s="29">
        <v>28</v>
      </c>
      <c r="AA23" s="219" t="s">
        <v>715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26</v>
      </c>
      <c r="E24" s="113"/>
      <c r="F24" s="29">
        <v>28</v>
      </c>
      <c r="G24" s="219" t="s">
        <v>716</v>
      </c>
      <c r="H24" s="219"/>
      <c r="I24" s="219"/>
      <c r="J24" s="34" t="s">
        <v>19</v>
      </c>
      <c r="K24" s="27">
        <v>47</v>
      </c>
      <c r="L24" s="35"/>
      <c r="M24" s="28" t="s">
        <v>89</v>
      </c>
      <c r="N24" s="28" t="s">
        <v>26</v>
      </c>
      <c r="O24" s="113"/>
      <c r="P24" s="33">
        <v>0</v>
      </c>
      <c r="Q24" s="219" t="s">
        <v>729</v>
      </c>
      <c r="R24" s="219"/>
      <c r="S24" s="219"/>
      <c r="T24" s="30" t="s">
        <v>19</v>
      </c>
      <c r="U24" s="31">
        <v>48</v>
      </c>
      <c r="V24" s="35"/>
      <c r="W24" s="28" t="s">
        <v>89</v>
      </c>
      <c r="X24" s="28" t="s">
        <v>26</v>
      </c>
      <c r="Y24" s="113"/>
      <c r="Z24" s="37">
        <v>0</v>
      </c>
      <c r="AA24" s="219" t="s">
        <v>734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26</v>
      </c>
      <c r="E25" s="144"/>
      <c r="F25" s="29">
        <v>0</v>
      </c>
      <c r="G25" s="219" t="s">
        <v>725</v>
      </c>
      <c r="H25" s="219"/>
      <c r="I25" s="219"/>
      <c r="J25" s="30" t="s">
        <v>19</v>
      </c>
      <c r="K25" s="31">
        <v>50</v>
      </c>
      <c r="L25" s="28"/>
      <c r="M25" s="28" t="s">
        <v>89</v>
      </c>
      <c r="N25" s="28" t="s">
        <v>26</v>
      </c>
      <c r="O25" s="144"/>
      <c r="P25" s="29">
        <v>0</v>
      </c>
      <c r="Q25" s="219" t="s">
        <v>730</v>
      </c>
      <c r="R25" s="219"/>
      <c r="S25" s="219"/>
      <c r="T25" s="30" t="s">
        <v>19</v>
      </c>
      <c r="U25" s="27">
        <v>51</v>
      </c>
      <c r="V25" s="28"/>
      <c r="W25" s="28" t="s">
        <v>89</v>
      </c>
      <c r="X25" s="28" t="s">
        <v>26</v>
      </c>
      <c r="Y25" s="144"/>
      <c r="Z25" s="29">
        <v>0</v>
      </c>
      <c r="AA25" s="219" t="s">
        <v>735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26</v>
      </c>
      <c r="E26" s="113"/>
      <c r="F26" s="33">
        <v>0</v>
      </c>
      <c r="G26" s="219" t="s">
        <v>726</v>
      </c>
      <c r="H26" s="219"/>
      <c r="I26" s="219"/>
      <c r="J26" s="34" t="s">
        <v>19</v>
      </c>
      <c r="K26" s="27">
        <v>53</v>
      </c>
      <c r="L26" s="35"/>
      <c r="M26" s="28" t="s">
        <v>89</v>
      </c>
      <c r="N26" s="28" t="s">
        <v>26</v>
      </c>
      <c r="O26" s="113"/>
      <c r="P26" s="33">
        <v>0</v>
      </c>
      <c r="Q26" s="219" t="s">
        <v>731</v>
      </c>
      <c r="R26" s="219"/>
      <c r="S26" s="219"/>
      <c r="T26" s="30" t="s">
        <v>19</v>
      </c>
      <c r="U26" s="31">
        <v>54</v>
      </c>
      <c r="V26" s="35"/>
      <c r="W26" s="28" t="s">
        <v>89</v>
      </c>
      <c r="X26" s="28" t="s">
        <v>26</v>
      </c>
      <c r="Y26" s="113"/>
      <c r="Z26" s="33">
        <v>0</v>
      </c>
      <c r="AA26" s="219" t="s">
        <v>736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26</v>
      </c>
      <c r="E27" s="144"/>
      <c r="F27" s="36">
        <v>0</v>
      </c>
      <c r="G27" s="219" t="s">
        <v>727</v>
      </c>
      <c r="H27" s="219"/>
      <c r="I27" s="219"/>
      <c r="J27" s="30" t="s">
        <v>19</v>
      </c>
      <c r="K27" s="31">
        <v>56</v>
      </c>
      <c r="L27" s="28"/>
      <c r="M27" s="28" t="s">
        <v>89</v>
      </c>
      <c r="N27" s="28" t="s">
        <v>26</v>
      </c>
      <c r="O27" s="144"/>
      <c r="P27" s="29">
        <v>0</v>
      </c>
      <c r="Q27" s="219" t="s">
        <v>732</v>
      </c>
      <c r="R27" s="219"/>
      <c r="S27" s="219"/>
      <c r="T27" s="30" t="s">
        <v>19</v>
      </c>
      <c r="U27" s="27">
        <v>57</v>
      </c>
      <c r="V27" s="28"/>
      <c r="W27" s="28" t="s">
        <v>170</v>
      </c>
      <c r="X27" s="28" t="s">
        <v>26</v>
      </c>
      <c r="Y27" s="144"/>
      <c r="Z27" s="29">
        <v>0</v>
      </c>
      <c r="AA27" s="219" t="s">
        <v>737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226" t="s">
        <v>728</v>
      </c>
      <c r="H28" s="226"/>
      <c r="I28" s="226"/>
      <c r="J28" s="30" t="s">
        <v>19</v>
      </c>
      <c r="K28" s="27">
        <v>59</v>
      </c>
      <c r="L28" s="35"/>
      <c r="M28" s="39" t="s">
        <v>170</v>
      </c>
      <c r="N28" s="39" t="s">
        <v>170</v>
      </c>
      <c r="O28" s="113"/>
      <c r="P28" s="33">
        <v>0</v>
      </c>
      <c r="Q28" s="226" t="s">
        <v>733</v>
      </c>
      <c r="R28" s="226"/>
      <c r="S28" s="226"/>
      <c r="T28" s="40" t="s">
        <v>19</v>
      </c>
      <c r="U28" s="31">
        <v>60</v>
      </c>
      <c r="V28" s="35"/>
      <c r="W28" s="35" t="s">
        <v>170</v>
      </c>
      <c r="X28" s="35" t="s">
        <v>26</v>
      </c>
      <c r="Y28" s="113"/>
      <c r="Z28" s="33">
        <v>0</v>
      </c>
      <c r="AA28" s="226" t="s">
        <v>738</v>
      </c>
      <c r="AB28" s="226"/>
      <c r="AC28" s="226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72" t="s">
        <v>26</v>
      </c>
      <c r="E29" s="174"/>
      <c r="F29" s="171">
        <v>0</v>
      </c>
      <c r="G29" s="226" t="s">
        <v>740</v>
      </c>
      <c r="H29" s="226"/>
      <c r="I29" s="226"/>
      <c r="J29" s="40" t="s">
        <v>19</v>
      </c>
      <c r="K29" s="31">
        <v>62</v>
      </c>
      <c r="L29" s="39"/>
      <c r="M29" s="39" t="s">
        <v>89</v>
      </c>
      <c r="N29" s="39" t="s">
        <v>89</v>
      </c>
      <c r="O29" s="172"/>
      <c r="P29" s="171">
        <v>0</v>
      </c>
      <c r="Q29" s="226" t="s">
        <v>741</v>
      </c>
      <c r="R29" s="226"/>
      <c r="S29" s="226"/>
      <c r="T29" s="40" t="s">
        <v>19</v>
      </c>
      <c r="U29" s="175">
        <v>63</v>
      </c>
      <c r="V29" s="39"/>
      <c r="W29" s="39" t="s">
        <v>89</v>
      </c>
      <c r="X29" s="39" t="s">
        <v>89</v>
      </c>
      <c r="Y29" s="172"/>
      <c r="Z29" s="171">
        <v>0</v>
      </c>
      <c r="AA29" s="226" t="s">
        <v>739</v>
      </c>
      <c r="AB29" s="226"/>
      <c r="AC29" s="226"/>
      <c r="AD29" s="40" t="s">
        <v>19</v>
      </c>
      <c r="AR29" s="73"/>
      <c r="AS29" s="73"/>
    </row>
    <row r="30" spans="1:45" s="18" customFormat="1" ht="15" customHeight="1" thickBot="1">
      <c r="A30" s="346" t="s">
        <v>20</v>
      </c>
      <c r="B30" s="347"/>
      <c r="C30" s="347"/>
      <c r="D30" s="347"/>
      <c r="E30" s="75" t="s">
        <v>21</v>
      </c>
      <c r="F30" s="229">
        <f>COUNTIF(B9:B29,"・")+COUNTIF(L9:L29,"・")+COUNTIF(V9:V29,"・")</f>
        <v>1</v>
      </c>
      <c r="G30" s="230"/>
      <c r="H30" s="76" t="s">
        <v>22</v>
      </c>
      <c r="I30" s="75" t="s">
        <v>23</v>
      </c>
      <c r="J30" s="229">
        <f>COUNTIF(C9:C29,"・")+COUNTIF(M9:M29,"・")+COUNTIF(W9:W29,"・")</f>
        <v>62</v>
      </c>
      <c r="K30" s="229"/>
      <c r="L30" s="76" t="s">
        <v>22</v>
      </c>
      <c r="M30" s="75" t="s">
        <v>24</v>
      </c>
      <c r="N30" s="229">
        <f>SUM(F30:K30)</f>
        <v>63</v>
      </c>
      <c r="O30" s="229"/>
      <c r="P30" s="229"/>
      <c r="Q30" s="76" t="s">
        <v>22</v>
      </c>
      <c r="R30" s="173" t="s">
        <v>3</v>
      </c>
      <c r="S30" s="173" t="s">
        <v>25</v>
      </c>
      <c r="T30" s="229">
        <f>COUNTIF(D9:D29,"・")+COUNTIF(N9:N29,"・")+COUNTIF(X9:X29,"・")</f>
        <v>63</v>
      </c>
      <c r="U30" s="229"/>
      <c r="V30" s="229"/>
      <c r="W30" s="173" t="s">
        <v>22</v>
      </c>
      <c r="X30" s="173" t="s">
        <v>26</v>
      </c>
      <c r="Y30" s="173" t="s">
        <v>27</v>
      </c>
      <c r="Z30" s="229">
        <f>COUNTIF(E9:E29,"・")+COUNTIF(O9:O29,"・")+COUNTIF(Y9:Y29,"・")</f>
        <v>0</v>
      </c>
      <c r="AA30" s="230"/>
      <c r="AB30" s="230"/>
      <c r="AC30" s="173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44" t="s">
        <v>28</v>
      </c>
      <c r="B32" s="245"/>
      <c r="C32" s="245"/>
      <c r="D32" s="245"/>
      <c r="E32" s="245"/>
      <c r="F32" s="185" t="s">
        <v>29</v>
      </c>
      <c r="G32" s="186"/>
      <c r="H32" s="186"/>
      <c r="I32" s="186"/>
      <c r="J32" s="187"/>
      <c r="K32" s="246" t="s">
        <v>30</v>
      </c>
      <c r="L32" s="247"/>
      <c r="M32" s="247"/>
      <c r="N32" s="247"/>
      <c r="O32" s="247"/>
      <c r="P32" s="185" t="s">
        <v>31</v>
      </c>
      <c r="Q32" s="186"/>
      <c r="R32" s="186"/>
      <c r="S32" s="186"/>
      <c r="T32" s="187"/>
      <c r="U32" s="186" t="s">
        <v>34</v>
      </c>
      <c r="V32" s="186"/>
      <c r="W32" s="186"/>
      <c r="X32" s="186"/>
      <c r="Y32" s="186"/>
      <c r="Z32" s="187"/>
      <c r="AA32" s="215" t="s">
        <v>35</v>
      </c>
      <c r="AB32" s="216"/>
      <c r="AC32" s="216"/>
      <c r="AD32" s="217"/>
      <c r="AE32" s="52"/>
    </row>
    <row r="33" spans="1:44" s="18" customFormat="1" ht="15" customHeight="1" thickBot="1">
      <c r="A33" s="234" t="s">
        <v>718</v>
      </c>
      <c r="B33" s="235"/>
      <c r="C33" s="235"/>
      <c r="D33" s="236"/>
      <c r="E33" s="42" t="s">
        <v>19</v>
      </c>
      <c r="F33" s="237" t="s">
        <v>719</v>
      </c>
      <c r="G33" s="238"/>
      <c r="H33" s="238"/>
      <c r="I33" s="238"/>
      <c r="J33" s="238"/>
      <c r="K33" s="234" t="s">
        <v>723</v>
      </c>
      <c r="L33" s="239"/>
      <c r="M33" s="239"/>
      <c r="N33" s="236"/>
      <c r="O33" s="145" t="s">
        <v>19</v>
      </c>
      <c r="P33" s="240" t="s">
        <v>724</v>
      </c>
      <c r="Q33" s="241"/>
      <c r="R33" s="241"/>
      <c r="S33" s="241"/>
      <c r="T33" s="241"/>
      <c r="U33" s="234"/>
      <c r="V33" s="239"/>
      <c r="W33" s="239"/>
      <c r="X33" s="239"/>
      <c r="Y33" s="239"/>
      <c r="Z33" s="43" t="s">
        <v>19</v>
      </c>
      <c r="AA33" s="274"/>
      <c r="AB33" s="239"/>
      <c r="AC33" s="239"/>
      <c r="AD33" s="243"/>
    </row>
    <row r="34" spans="1:44" s="18" customFormat="1" ht="15" customHeight="1" thickBot="1">
      <c r="A34" s="280" t="s">
        <v>32</v>
      </c>
      <c r="B34" s="281"/>
      <c r="C34" s="281"/>
      <c r="D34" s="281"/>
      <c r="E34" s="207"/>
      <c r="F34" s="185" t="s">
        <v>33</v>
      </c>
      <c r="G34" s="186"/>
      <c r="H34" s="186"/>
      <c r="I34" s="186"/>
      <c r="J34" s="187"/>
      <c r="K34" s="186" t="s">
        <v>34</v>
      </c>
      <c r="L34" s="186"/>
      <c r="M34" s="186"/>
      <c r="N34" s="186"/>
      <c r="O34" s="186"/>
      <c r="P34" s="185" t="s">
        <v>33</v>
      </c>
      <c r="Q34" s="186"/>
      <c r="R34" s="186"/>
      <c r="S34" s="186"/>
      <c r="T34" s="282"/>
      <c r="U34" s="283"/>
      <c r="V34" s="259"/>
      <c r="W34" s="259"/>
      <c r="X34" s="259"/>
      <c r="Y34" s="259"/>
      <c r="Z34" s="44" t="s">
        <v>19</v>
      </c>
      <c r="AA34" s="208"/>
      <c r="AB34" s="195"/>
      <c r="AC34" s="195"/>
      <c r="AD34" s="209"/>
    </row>
    <row r="35" spans="1:44" s="18" customFormat="1" ht="15" customHeight="1">
      <c r="A35" s="253"/>
      <c r="B35" s="259"/>
      <c r="C35" s="259"/>
      <c r="D35" s="259"/>
      <c r="E35" s="44"/>
      <c r="F35" s="208"/>
      <c r="G35" s="291"/>
      <c r="H35" s="291"/>
      <c r="I35" s="291"/>
      <c r="J35" s="292"/>
      <c r="K35" s="253"/>
      <c r="L35" s="254"/>
      <c r="M35" s="254"/>
      <c r="N35" s="254"/>
      <c r="O35" s="44"/>
      <c r="P35" s="208"/>
      <c r="Q35" s="291"/>
      <c r="R35" s="291"/>
      <c r="S35" s="291"/>
      <c r="T35" s="292"/>
      <c r="U35" s="298" t="s">
        <v>36</v>
      </c>
      <c r="V35" s="299"/>
      <c r="W35" s="299"/>
      <c r="X35" s="299"/>
      <c r="Y35" s="299"/>
      <c r="Z35" s="299"/>
      <c r="AA35" s="299"/>
      <c r="AB35" s="299"/>
      <c r="AC35" s="299"/>
      <c r="AD35" s="300"/>
    </row>
    <row r="36" spans="1:44" s="18" customFormat="1" ht="15" customHeight="1">
      <c r="A36" s="253"/>
      <c r="B36" s="259"/>
      <c r="C36" s="259"/>
      <c r="D36" s="259"/>
      <c r="E36" s="44"/>
      <c r="F36" s="208"/>
      <c r="G36" s="291"/>
      <c r="H36" s="291"/>
      <c r="I36" s="291"/>
      <c r="J36" s="292"/>
      <c r="K36" s="253"/>
      <c r="L36" s="254"/>
      <c r="M36" s="254"/>
      <c r="N36" s="254"/>
      <c r="O36" s="44"/>
      <c r="P36" s="208"/>
      <c r="Q36" s="291"/>
      <c r="R36" s="291"/>
      <c r="S36" s="291"/>
      <c r="T36" s="292"/>
      <c r="U36" s="301" t="s">
        <v>37</v>
      </c>
      <c r="V36" s="302"/>
      <c r="W36" s="302"/>
      <c r="X36" s="303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16" t="s">
        <v>40</v>
      </c>
      <c r="B37" s="317"/>
      <c r="C37" s="317"/>
      <c r="D37" s="317"/>
      <c r="E37" s="53"/>
      <c r="F37" s="318" t="s">
        <v>41</v>
      </c>
      <c r="G37" s="317"/>
      <c r="H37" s="317"/>
      <c r="I37" s="317"/>
      <c r="J37" s="319"/>
      <c r="K37" s="316" t="s">
        <v>172</v>
      </c>
      <c r="L37" s="320"/>
      <c r="M37" s="320"/>
      <c r="N37" s="320"/>
      <c r="O37" s="54"/>
      <c r="P37" s="321" t="s">
        <v>744</v>
      </c>
      <c r="Q37" s="322"/>
      <c r="R37" s="322"/>
      <c r="S37" s="322"/>
      <c r="T37" s="323"/>
      <c r="U37" s="324" t="s">
        <v>43</v>
      </c>
      <c r="V37" s="182"/>
      <c r="W37" s="182"/>
      <c r="X37" s="183"/>
      <c r="Y37" s="325">
        <v>0.75</v>
      </c>
      <c r="Z37" s="195"/>
      <c r="AA37" s="196"/>
      <c r="AB37" s="304" t="s">
        <v>173</v>
      </c>
      <c r="AC37" s="182"/>
      <c r="AD37" s="305"/>
    </row>
    <row r="38" spans="1:44" s="18" customFormat="1" ht="15" customHeight="1" thickBot="1">
      <c r="A38" s="197">
        <v>0</v>
      </c>
      <c r="B38" s="198"/>
      <c r="C38" s="198"/>
      <c r="D38" s="198"/>
      <c r="E38" s="199"/>
      <c r="F38" s="200">
        <v>0</v>
      </c>
      <c r="G38" s="306"/>
      <c r="H38" s="306"/>
      <c r="I38" s="306"/>
      <c r="J38" s="201"/>
      <c r="K38" s="197">
        <v>0</v>
      </c>
      <c r="L38" s="198"/>
      <c r="M38" s="198"/>
      <c r="N38" s="198"/>
      <c r="O38" s="199"/>
      <c r="P38" s="307" t="s">
        <v>745</v>
      </c>
      <c r="Q38" s="308"/>
      <c r="R38" s="308"/>
      <c r="S38" s="308"/>
      <c r="T38" s="309"/>
      <c r="U38" s="197" t="s">
        <v>62</v>
      </c>
      <c r="V38" s="198"/>
      <c r="W38" s="198"/>
      <c r="X38" s="199"/>
      <c r="Y38" s="310">
        <v>0.75</v>
      </c>
      <c r="Z38" s="311"/>
      <c r="AA38" s="312"/>
      <c r="AB38" s="313" t="str">
        <f>'6'!AB39:AD39</f>
        <v>中村　恵理子</v>
      </c>
      <c r="AC38" s="314"/>
      <c r="AD38" s="315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35"/>
      <c r="B41" s="327"/>
      <c r="C41" s="327"/>
      <c r="D41" s="327"/>
      <c r="E41" s="327"/>
      <c r="F41" s="327"/>
      <c r="G41" s="336" t="s">
        <v>742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4"/>
    </row>
    <row r="42" spans="1:44" ht="15" customHeight="1">
      <c r="A42" s="335"/>
      <c r="B42" s="327"/>
      <c r="C42" s="327"/>
      <c r="D42" s="327"/>
      <c r="E42" s="327"/>
      <c r="F42" s="327"/>
      <c r="G42" s="328" t="s">
        <v>743</v>
      </c>
      <c r="H42" s="327"/>
      <c r="I42" s="327"/>
      <c r="J42" s="327"/>
      <c r="K42" s="327"/>
      <c r="L42" s="327"/>
      <c r="M42" s="327"/>
      <c r="N42" s="327"/>
      <c r="O42" s="327"/>
      <c r="P42" s="327"/>
      <c r="Q42" s="327"/>
      <c r="R42" s="327"/>
      <c r="S42" s="327"/>
      <c r="T42" s="327"/>
      <c r="U42" s="327"/>
      <c r="V42" s="327"/>
      <c r="W42" s="327"/>
      <c r="X42" s="327"/>
      <c r="Y42" s="327"/>
      <c r="Z42" s="327"/>
      <c r="AA42" s="327"/>
      <c r="AB42" s="327"/>
      <c r="AC42" s="327"/>
      <c r="AD42" s="329"/>
      <c r="AR42" s="18"/>
    </row>
    <row r="43" spans="1:44" ht="15" customHeight="1" thickBot="1">
      <c r="A43" s="337"/>
      <c r="B43" s="338"/>
      <c r="C43" s="338"/>
      <c r="D43" s="338"/>
      <c r="E43" s="338"/>
      <c r="F43" s="338"/>
      <c r="G43" s="339"/>
      <c r="H43" s="339"/>
      <c r="I43" s="339"/>
      <c r="J43" s="339"/>
      <c r="K43" s="339"/>
      <c r="L43" s="339"/>
      <c r="M43" s="339"/>
      <c r="N43" s="339"/>
      <c r="O43" s="339"/>
      <c r="P43" s="339"/>
      <c r="Q43" s="339"/>
      <c r="R43" s="339"/>
      <c r="S43" s="339"/>
      <c r="T43" s="339"/>
      <c r="U43" s="339"/>
      <c r="V43" s="339"/>
      <c r="W43" s="339"/>
      <c r="X43" s="339"/>
      <c r="Y43" s="339"/>
      <c r="Z43" s="339"/>
      <c r="AA43" s="339"/>
      <c r="AB43" s="339"/>
      <c r="AC43" s="339"/>
      <c r="AD43" s="340"/>
    </row>
    <row r="66" ht="14.25" customHeight="1"/>
    <row r="67" ht="15" hidden="1" customHeight="1"/>
    <row r="68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746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747</v>
      </c>
      <c r="J5" s="211"/>
      <c r="K5" s="211"/>
      <c r="L5" s="211"/>
      <c r="M5" s="212"/>
      <c r="N5" s="213" t="s">
        <v>748</v>
      </c>
      <c r="O5" s="214"/>
      <c r="P5" s="152"/>
      <c r="Q5" s="215" t="s">
        <v>11</v>
      </c>
      <c r="R5" s="216"/>
      <c r="S5" s="216"/>
      <c r="T5" s="217"/>
      <c r="U5" s="189" t="s">
        <v>749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 t="s">
        <v>792</v>
      </c>
      <c r="B6" s="198"/>
      <c r="C6" s="198"/>
      <c r="D6" s="198"/>
      <c r="E6" s="198"/>
      <c r="F6" s="199"/>
      <c r="G6" s="200" t="s">
        <v>2</v>
      </c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776</v>
      </c>
      <c r="D9" s="28" t="s">
        <v>776</v>
      </c>
      <c r="E9" s="144"/>
      <c r="F9" s="29">
        <v>28</v>
      </c>
      <c r="G9" s="219" t="s">
        <v>750</v>
      </c>
      <c r="H9" s="219"/>
      <c r="I9" s="219"/>
      <c r="J9" s="30" t="s">
        <v>19</v>
      </c>
      <c r="K9" s="31">
        <v>2</v>
      </c>
      <c r="L9" s="28"/>
      <c r="M9" s="28" t="s">
        <v>776</v>
      </c>
      <c r="N9" s="28" t="s">
        <v>776</v>
      </c>
      <c r="O9" s="144"/>
      <c r="P9" s="29">
        <v>28</v>
      </c>
      <c r="Q9" s="219" t="s">
        <v>760</v>
      </c>
      <c r="R9" s="219"/>
      <c r="S9" s="219"/>
      <c r="T9" s="30" t="s">
        <v>19</v>
      </c>
      <c r="U9" s="27">
        <v>3</v>
      </c>
      <c r="V9" s="28"/>
      <c r="W9" s="28" t="s">
        <v>776</v>
      </c>
      <c r="X9" s="28" t="s">
        <v>776</v>
      </c>
      <c r="Y9" s="144"/>
      <c r="Z9" s="29">
        <v>0</v>
      </c>
      <c r="AA9" s="219" t="s">
        <v>767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776</v>
      </c>
      <c r="D10" s="28" t="s">
        <v>776</v>
      </c>
      <c r="E10" s="113"/>
      <c r="F10" s="33">
        <v>28</v>
      </c>
      <c r="G10" s="219" t="s">
        <v>751</v>
      </c>
      <c r="H10" s="219"/>
      <c r="I10" s="219"/>
      <c r="J10" s="34" t="s">
        <v>19</v>
      </c>
      <c r="K10" s="27">
        <v>5</v>
      </c>
      <c r="L10" s="35"/>
      <c r="M10" s="28" t="s">
        <v>776</v>
      </c>
      <c r="N10" s="28" t="s">
        <v>776</v>
      </c>
      <c r="O10" s="113"/>
      <c r="P10" s="33">
        <v>7</v>
      </c>
      <c r="Q10" s="219" t="s">
        <v>761</v>
      </c>
      <c r="R10" s="219"/>
      <c r="S10" s="219"/>
      <c r="T10" s="34" t="s">
        <v>19</v>
      </c>
      <c r="U10" s="31">
        <v>6</v>
      </c>
      <c r="V10" s="35"/>
      <c r="W10" s="28" t="s">
        <v>776</v>
      </c>
      <c r="X10" s="28" t="s">
        <v>776</v>
      </c>
      <c r="Y10" s="113"/>
      <c r="Z10" s="33">
        <v>0</v>
      </c>
      <c r="AA10" s="219" t="s">
        <v>768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776</v>
      </c>
      <c r="D11" s="28" t="s">
        <v>776</v>
      </c>
      <c r="E11" s="144"/>
      <c r="F11" s="36">
        <v>30</v>
      </c>
      <c r="G11" s="219" t="s">
        <v>752</v>
      </c>
      <c r="H11" s="219"/>
      <c r="I11" s="219"/>
      <c r="J11" s="30" t="s">
        <v>19</v>
      </c>
      <c r="K11" s="31">
        <v>8</v>
      </c>
      <c r="L11" s="28"/>
      <c r="M11" s="28" t="s">
        <v>776</v>
      </c>
      <c r="N11" s="28" t="s">
        <v>776</v>
      </c>
      <c r="O11" s="144"/>
      <c r="P11" s="29">
        <v>28</v>
      </c>
      <c r="Q11" s="219" t="s">
        <v>763</v>
      </c>
      <c r="R11" s="219"/>
      <c r="S11" s="219"/>
      <c r="T11" s="30" t="s">
        <v>19</v>
      </c>
      <c r="U11" s="27">
        <v>9</v>
      </c>
      <c r="V11" s="28"/>
      <c r="W11" s="28" t="s">
        <v>776</v>
      </c>
      <c r="X11" s="28" t="s">
        <v>776</v>
      </c>
      <c r="Y11" s="144"/>
      <c r="Z11" s="29">
        <v>0</v>
      </c>
      <c r="AA11" s="219" t="s">
        <v>769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776</v>
      </c>
      <c r="D12" s="28" t="s">
        <v>776</v>
      </c>
      <c r="E12" s="113"/>
      <c r="F12" s="33">
        <v>28</v>
      </c>
      <c r="G12" s="219" t="s">
        <v>753</v>
      </c>
      <c r="H12" s="219"/>
      <c r="I12" s="219"/>
      <c r="J12" s="34" t="s">
        <v>19</v>
      </c>
      <c r="K12" s="27">
        <v>11</v>
      </c>
      <c r="L12" s="35"/>
      <c r="M12" s="28" t="s">
        <v>776</v>
      </c>
      <c r="N12" s="28" t="s">
        <v>776</v>
      </c>
      <c r="O12" s="113"/>
      <c r="P12" s="33">
        <v>28</v>
      </c>
      <c r="Q12" s="219" t="s">
        <v>764</v>
      </c>
      <c r="R12" s="219"/>
      <c r="S12" s="219"/>
      <c r="T12" s="30" t="s">
        <v>19</v>
      </c>
      <c r="U12" s="31">
        <v>12</v>
      </c>
      <c r="V12" s="35"/>
      <c r="W12" s="28" t="s">
        <v>776</v>
      </c>
      <c r="X12" s="28" t="s">
        <v>776</v>
      </c>
      <c r="Y12" s="113"/>
      <c r="Z12" s="33">
        <v>0</v>
      </c>
      <c r="AA12" s="219" t="s">
        <v>770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776</v>
      </c>
      <c r="D13" s="28" t="s">
        <v>776</v>
      </c>
      <c r="E13" s="144"/>
      <c r="F13" s="29">
        <v>28</v>
      </c>
      <c r="G13" s="219" t="s">
        <v>754</v>
      </c>
      <c r="H13" s="219"/>
      <c r="I13" s="219"/>
      <c r="J13" s="30" t="s">
        <v>19</v>
      </c>
      <c r="K13" s="31">
        <v>14</v>
      </c>
      <c r="L13" s="28"/>
      <c r="M13" s="28" t="s">
        <v>776</v>
      </c>
      <c r="N13" s="28" t="s">
        <v>776</v>
      </c>
      <c r="O13" s="144"/>
      <c r="P13" s="29">
        <v>28</v>
      </c>
      <c r="Q13" s="219" t="s">
        <v>765</v>
      </c>
      <c r="R13" s="219"/>
      <c r="S13" s="219"/>
      <c r="T13" s="30" t="s">
        <v>19</v>
      </c>
      <c r="U13" s="27">
        <v>15</v>
      </c>
      <c r="V13" s="28"/>
      <c r="W13" s="28" t="s">
        <v>776</v>
      </c>
      <c r="X13" s="28" t="s">
        <v>776</v>
      </c>
      <c r="Y13" s="144"/>
      <c r="Z13" s="29">
        <v>0</v>
      </c>
      <c r="AA13" s="219" t="s">
        <v>771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776</v>
      </c>
      <c r="D14" s="28" t="s">
        <v>776</v>
      </c>
      <c r="E14" s="113"/>
      <c r="F14" s="33">
        <v>30</v>
      </c>
      <c r="G14" s="219" t="s">
        <v>755</v>
      </c>
      <c r="H14" s="219"/>
      <c r="I14" s="219"/>
      <c r="J14" s="34" t="s">
        <v>19</v>
      </c>
      <c r="K14" s="27">
        <v>17</v>
      </c>
      <c r="L14" s="35"/>
      <c r="M14" s="28" t="s">
        <v>776</v>
      </c>
      <c r="N14" s="28" t="s">
        <v>776</v>
      </c>
      <c r="O14" s="113"/>
      <c r="P14" s="33">
        <v>28</v>
      </c>
      <c r="Q14" s="219" t="s">
        <v>766</v>
      </c>
      <c r="R14" s="219"/>
      <c r="S14" s="219"/>
      <c r="T14" s="30" t="s">
        <v>19</v>
      </c>
      <c r="U14" s="31">
        <v>18</v>
      </c>
      <c r="V14" s="35"/>
      <c r="W14" s="28" t="s">
        <v>776</v>
      </c>
      <c r="X14" s="28" t="s">
        <v>776</v>
      </c>
      <c r="Y14" s="113"/>
      <c r="Z14" s="33">
        <v>0</v>
      </c>
      <c r="AA14" s="219" t="s">
        <v>772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776</v>
      </c>
      <c r="D15" s="28" t="s">
        <v>776</v>
      </c>
      <c r="E15" s="144"/>
      <c r="F15" s="29">
        <v>28</v>
      </c>
      <c r="G15" s="219" t="s">
        <v>756</v>
      </c>
      <c r="H15" s="219"/>
      <c r="I15" s="219"/>
      <c r="J15" s="30" t="s">
        <v>19</v>
      </c>
      <c r="K15" s="31">
        <v>20</v>
      </c>
      <c r="L15" s="28"/>
      <c r="M15" s="28" t="s">
        <v>776</v>
      </c>
      <c r="N15" s="28" t="s">
        <v>776</v>
      </c>
      <c r="O15" s="144"/>
      <c r="P15" s="29">
        <v>56</v>
      </c>
      <c r="Q15" s="219" t="s">
        <v>779</v>
      </c>
      <c r="R15" s="219"/>
      <c r="S15" s="219"/>
      <c r="T15" s="30" t="s">
        <v>19</v>
      </c>
      <c r="U15" s="27">
        <v>21</v>
      </c>
      <c r="V15" s="28"/>
      <c r="W15" s="28" t="s">
        <v>776</v>
      </c>
      <c r="X15" s="28" t="s">
        <v>776</v>
      </c>
      <c r="Y15" s="144"/>
      <c r="Z15" s="29">
        <v>0</v>
      </c>
      <c r="AA15" s="219" t="s">
        <v>773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776</v>
      </c>
      <c r="D16" s="28" t="s">
        <v>776</v>
      </c>
      <c r="E16" s="113"/>
      <c r="F16" s="33">
        <v>28</v>
      </c>
      <c r="G16" s="219" t="s">
        <v>757</v>
      </c>
      <c r="H16" s="219"/>
      <c r="I16" s="219"/>
      <c r="J16" s="34" t="s">
        <v>19</v>
      </c>
      <c r="K16" s="27">
        <v>23</v>
      </c>
      <c r="L16" s="35"/>
      <c r="M16" s="28" t="s">
        <v>776</v>
      </c>
      <c r="N16" s="28" t="s">
        <v>776</v>
      </c>
      <c r="O16" s="113"/>
      <c r="P16" s="37">
        <v>42</v>
      </c>
      <c r="Q16" s="219" t="s">
        <v>780</v>
      </c>
      <c r="R16" s="219"/>
      <c r="S16" s="219"/>
      <c r="T16" s="30" t="s">
        <v>19</v>
      </c>
      <c r="U16" s="31">
        <v>24</v>
      </c>
      <c r="V16" s="35"/>
      <c r="W16" s="28" t="s">
        <v>776</v>
      </c>
      <c r="X16" s="28" t="s">
        <v>776</v>
      </c>
      <c r="Y16" s="113"/>
      <c r="Z16" s="33">
        <v>0</v>
      </c>
      <c r="AA16" s="219" t="s">
        <v>774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776</v>
      </c>
      <c r="D17" s="28" t="s">
        <v>776</v>
      </c>
      <c r="E17" s="144"/>
      <c r="F17" s="29">
        <v>28</v>
      </c>
      <c r="G17" s="219" t="s">
        <v>757</v>
      </c>
      <c r="H17" s="219"/>
      <c r="I17" s="219"/>
      <c r="J17" s="30" t="s">
        <v>19</v>
      </c>
      <c r="K17" s="31">
        <v>26</v>
      </c>
      <c r="L17" s="28"/>
      <c r="M17" s="28" t="s">
        <v>776</v>
      </c>
      <c r="N17" s="28" t="s">
        <v>776</v>
      </c>
      <c r="O17" s="144"/>
      <c r="P17" s="29">
        <v>0</v>
      </c>
      <c r="Q17" s="219" t="s">
        <v>794</v>
      </c>
      <c r="R17" s="219"/>
      <c r="S17" s="219"/>
      <c r="T17" s="30" t="s">
        <v>19</v>
      </c>
      <c r="U17" s="27">
        <v>27</v>
      </c>
      <c r="V17" s="28"/>
      <c r="W17" s="28" t="s">
        <v>776</v>
      </c>
      <c r="X17" s="28" t="s">
        <v>776</v>
      </c>
      <c r="Y17" s="144"/>
      <c r="Z17" s="29">
        <v>0</v>
      </c>
      <c r="AA17" s="219" t="s">
        <v>775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776</v>
      </c>
      <c r="D18" s="28" t="s">
        <v>776</v>
      </c>
      <c r="E18" s="113"/>
      <c r="F18" s="33">
        <v>30</v>
      </c>
      <c r="G18" s="219" t="s">
        <v>758</v>
      </c>
      <c r="H18" s="219"/>
      <c r="I18" s="219"/>
      <c r="J18" s="34" t="s">
        <v>19</v>
      </c>
      <c r="K18" s="27">
        <v>29</v>
      </c>
      <c r="L18" s="35"/>
      <c r="M18" s="28" t="s">
        <v>776</v>
      </c>
      <c r="N18" s="28" t="s">
        <v>776</v>
      </c>
      <c r="O18" s="113"/>
      <c r="P18" s="33">
        <v>30</v>
      </c>
      <c r="Q18" s="219" t="s">
        <v>781</v>
      </c>
      <c r="R18" s="219"/>
      <c r="S18" s="219"/>
      <c r="T18" s="30" t="s">
        <v>19</v>
      </c>
      <c r="U18" s="31">
        <v>30</v>
      </c>
      <c r="V18" s="35"/>
      <c r="W18" s="28" t="s">
        <v>776</v>
      </c>
      <c r="X18" s="28" t="s">
        <v>776</v>
      </c>
      <c r="Y18" s="113"/>
      <c r="Z18" s="33">
        <v>0</v>
      </c>
      <c r="AA18" s="219" t="s">
        <v>777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776</v>
      </c>
      <c r="D19" s="28" t="s">
        <v>776</v>
      </c>
      <c r="E19" s="144"/>
      <c r="F19" s="29">
        <v>28</v>
      </c>
      <c r="G19" s="219" t="s">
        <v>759</v>
      </c>
      <c r="H19" s="219"/>
      <c r="I19" s="219"/>
      <c r="J19" s="30" t="s">
        <v>19</v>
      </c>
      <c r="K19" s="31">
        <v>32</v>
      </c>
      <c r="L19" s="28"/>
      <c r="M19" s="28" t="s">
        <v>776</v>
      </c>
      <c r="N19" s="28" t="s">
        <v>776</v>
      </c>
      <c r="O19" s="144"/>
      <c r="P19" s="29">
        <v>60</v>
      </c>
      <c r="Q19" s="219" t="s">
        <v>782</v>
      </c>
      <c r="R19" s="219"/>
      <c r="S19" s="219"/>
      <c r="T19" s="30" t="s">
        <v>19</v>
      </c>
      <c r="U19" s="27">
        <v>33</v>
      </c>
      <c r="V19" s="28"/>
      <c r="W19" s="28" t="s">
        <v>776</v>
      </c>
      <c r="X19" s="28" t="s">
        <v>776</v>
      </c>
      <c r="Y19" s="144"/>
      <c r="Z19" s="29">
        <v>0</v>
      </c>
      <c r="AA19" s="219" t="s">
        <v>778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776</v>
      </c>
      <c r="D20" s="28" t="s">
        <v>776</v>
      </c>
      <c r="E20" s="113"/>
      <c r="F20" s="33">
        <v>30</v>
      </c>
      <c r="G20" s="219" t="s">
        <v>783</v>
      </c>
      <c r="H20" s="219"/>
      <c r="I20" s="219"/>
      <c r="J20" s="34" t="s">
        <v>19</v>
      </c>
      <c r="K20" s="27">
        <v>35</v>
      </c>
      <c r="L20" s="35"/>
      <c r="M20" s="28" t="s">
        <v>776</v>
      </c>
      <c r="N20" s="28" t="s">
        <v>776</v>
      </c>
      <c r="O20" s="113"/>
      <c r="P20" s="33">
        <v>28</v>
      </c>
      <c r="Q20" s="219" t="s">
        <v>786</v>
      </c>
      <c r="R20" s="219"/>
      <c r="S20" s="219"/>
      <c r="T20" s="30" t="s">
        <v>19</v>
      </c>
      <c r="U20" s="31">
        <v>36</v>
      </c>
      <c r="V20" s="35"/>
      <c r="W20" s="28" t="s">
        <v>776</v>
      </c>
      <c r="X20" s="28" t="s">
        <v>776</v>
      </c>
      <c r="Y20" s="113"/>
      <c r="Z20" s="33">
        <v>28</v>
      </c>
      <c r="AA20" s="219" t="s">
        <v>788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776</v>
      </c>
      <c r="D21" s="28" t="s">
        <v>776</v>
      </c>
      <c r="E21" s="144"/>
      <c r="F21" s="29">
        <v>30</v>
      </c>
      <c r="G21" s="219" t="s">
        <v>784</v>
      </c>
      <c r="H21" s="219"/>
      <c r="I21" s="219"/>
      <c r="J21" s="30" t="s">
        <v>19</v>
      </c>
      <c r="K21" s="31">
        <v>38</v>
      </c>
      <c r="L21" s="28"/>
      <c r="M21" s="28" t="s">
        <v>776</v>
      </c>
      <c r="N21" s="28" t="s">
        <v>776</v>
      </c>
      <c r="O21" s="144"/>
      <c r="P21" s="29">
        <v>30</v>
      </c>
      <c r="Q21" s="219" t="s">
        <v>787</v>
      </c>
      <c r="R21" s="219"/>
      <c r="S21" s="219"/>
      <c r="T21" s="30" t="s">
        <v>19</v>
      </c>
      <c r="U21" s="27">
        <v>39</v>
      </c>
      <c r="V21" s="28" t="s">
        <v>776</v>
      </c>
      <c r="W21" s="28"/>
      <c r="X21" s="28" t="s">
        <v>776</v>
      </c>
      <c r="Y21" s="144"/>
      <c r="Z21" s="29">
        <v>28</v>
      </c>
      <c r="AA21" s="219" t="s">
        <v>789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776</v>
      </c>
      <c r="D22" s="28" t="s">
        <v>776</v>
      </c>
      <c r="E22" s="113"/>
      <c r="F22" s="33">
        <v>30</v>
      </c>
      <c r="G22" s="219" t="s">
        <v>785</v>
      </c>
      <c r="H22" s="219"/>
      <c r="I22" s="219"/>
      <c r="J22" s="34" t="s">
        <v>19</v>
      </c>
      <c r="K22" s="27">
        <v>41</v>
      </c>
      <c r="L22" s="35" t="s">
        <v>776</v>
      </c>
      <c r="M22" s="28"/>
      <c r="N22" s="28" t="s">
        <v>776</v>
      </c>
      <c r="O22" s="113"/>
      <c r="P22" s="33">
        <v>0</v>
      </c>
      <c r="Q22" s="219" t="s">
        <v>793</v>
      </c>
      <c r="R22" s="219"/>
      <c r="S22" s="219"/>
      <c r="T22" s="30" t="s">
        <v>19</v>
      </c>
      <c r="U22" s="31">
        <v>42</v>
      </c>
      <c r="V22" s="35"/>
      <c r="W22" s="35" t="s">
        <v>776</v>
      </c>
      <c r="X22" s="35" t="s">
        <v>776</v>
      </c>
      <c r="Y22" s="113"/>
      <c r="Z22" s="33">
        <v>56</v>
      </c>
      <c r="AA22" s="219" t="s">
        <v>790</v>
      </c>
      <c r="AB22" s="219"/>
      <c r="AC22" s="219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796</v>
      </c>
      <c r="D23" s="28" t="s">
        <v>26</v>
      </c>
      <c r="E23" s="144"/>
      <c r="F23" s="29">
        <v>0</v>
      </c>
      <c r="G23" s="219" t="s">
        <v>795</v>
      </c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 thickBot="1">
      <c r="A24" s="346" t="s">
        <v>20</v>
      </c>
      <c r="B24" s="347"/>
      <c r="C24" s="347"/>
      <c r="D24" s="347"/>
      <c r="E24" s="75" t="s">
        <v>21</v>
      </c>
      <c r="F24" s="229">
        <f>COUNTIF(B9:B23,"・")+COUNTIF(L9:L23,"・")+COUNTIF(V9:V23,"・")</f>
        <v>2</v>
      </c>
      <c r="G24" s="230"/>
      <c r="H24" s="76" t="s">
        <v>22</v>
      </c>
      <c r="I24" s="75" t="s">
        <v>23</v>
      </c>
      <c r="J24" s="229">
        <f>COUNTIF(C9:C23,"・")+COUNTIF(M9:M23,"・")+COUNTIF(W9:W23,"・")</f>
        <v>41</v>
      </c>
      <c r="K24" s="229"/>
      <c r="L24" s="76" t="s">
        <v>22</v>
      </c>
      <c r="M24" s="75" t="s">
        <v>24</v>
      </c>
      <c r="N24" s="229">
        <f>SUM(F24:K24)</f>
        <v>43</v>
      </c>
      <c r="O24" s="229"/>
      <c r="P24" s="229"/>
      <c r="Q24" s="76" t="s">
        <v>22</v>
      </c>
      <c r="R24" s="176" t="s">
        <v>3</v>
      </c>
      <c r="S24" s="176" t="s">
        <v>25</v>
      </c>
      <c r="T24" s="229">
        <f>COUNTIF(D9:D23,"・")+COUNTIF(N9:N23,"・")+COUNTIF(X9:X23,"・")</f>
        <v>43</v>
      </c>
      <c r="U24" s="229"/>
      <c r="V24" s="229"/>
      <c r="W24" s="176" t="s">
        <v>22</v>
      </c>
      <c r="X24" s="176" t="s">
        <v>26</v>
      </c>
      <c r="Y24" s="176" t="s">
        <v>27</v>
      </c>
      <c r="Z24" s="229">
        <f>COUNTIF(E9:E23,"・")+COUNTIF(O9:O23,"・")+COUNTIF(Y9:Y23,"・")</f>
        <v>0</v>
      </c>
      <c r="AA24" s="230"/>
      <c r="AB24" s="230"/>
      <c r="AC24" s="176" t="s">
        <v>22</v>
      </c>
      <c r="AD24" s="77" t="s">
        <v>4</v>
      </c>
    </row>
    <row r="25" spans="1:45" s="41" customFormat="1" ht="15" customHeight="1" thickBo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R25" s="18"/>
    </row>
    <row r="26" spans="1:45" s="18" customFormat="1" ht="15" customHeight="1" thickBot="1">
      <c r="A26" s="244" t="s">
        <v>28</v>
      </c>
      <c r="B26" s="245"/>
      <c r="C26" s="245"/>
      <c r="D26" s="245"/>
      <c r="E26" s="245"/>
      <c r="F26" s="185" t="s">
        <v>29</v>
      </c>
      <c r="G26" s="186"/>
      <c r="H26" s="186"/>
      <c r="I26" s="186"/>
      <c r="J26" s="187"/>
      <c r="K26" s="246" t="s">
        <v>30</v>
      </c>
      <c r="L26" s="247"/>
      <c r="M26" s="247"/>
      <c r="N26" s="247"/>
      <c r="O26" s="247"/>
      <c r="P26" s="185" t="s">
        <v>31</v>
      </c>
      <c r="Q26" s="186"/>
      <c r="R26" s="186"/>
      <c r="S26" s="186"/>
      <c r="T26" s="187"/>
      <c r="U26" s="186" t="s">
        <v>34</v>
      </c>
      <c r="V26" s="186"/>
      <c r="W26" s="186"/>
      <c r="X26" s="186"/>
      <c r="Y26" s="186"/>
      <c r="Z26" s="187"/>
      <c r="AA26" s="215" t="s">
        <v>35</v>
      </c>
      <c r="AB26" s="216"/>
      <c r="AC26" s="216"/>
      <c r="AD26" s="217"/>
      <c r="AR26" s="41"/>
    </row>
    <row r="27" spans="1:45" s="18" customFormat="1" ht="14.25" customHeight="1">
      <c r="A27" s="234"/>
      <c r="B27" s="235"/>
      <c r="C27" s="235"/>
      <c r="D27" s="236"/>
      <c r="E27" s="42" t="s">
        <v>19</v>
      </c>
      <c r="F27" s="237"/>
      <c r="G27" s="238"/>
      <c r="H27" s="238"/>
      <c r="I27" s="238"/>
      <c r="J27" s="238"/>
      <c r="K27" s="234" t="s">
        <v>799</v>
      </c>
      <c r="L27" s="239"/>
      <c r="M27" s="239"/>
      <c r="N27" s="236"/>
      <c r="O27" s="145" t="s">
        <v>19</v>
      </c>
      <c r="P27" s="359" t="s">
        <v>800</v>
      </c>
      <c r="Q27" s="360"/>
      <c r="R27" s="360"/>
      <c r="S27" s="360"/>
      <c r="T27" s="360"/>
      <c r="U27" s="234"/>
      <c r="V27" s="239"/>
      <c r="W27" s="239"/>
      <c r="X27" s="239"/>
      <c r="Y27" s="239"/>
      <c r="Z27" s="43" t="s">
        <v>19</v>
      </c>
      <c r="AA27" s="242"/>
      <c r="AB27" s="239"/>
      <c r="AC27" s="239"/>
      <c r="AD27" s="243"/>
      <c r="AR27" s="73"/>
      <c r="AS27" s="73"/>
    </row>
    <row r="28" spans="1:45" s="18" customFormat="1" ht="15" customHeight="1" thickBot="1">
      <c r="A28" s="256"/>
      <c r="B28" s="249"/>
      <c r="C28" s="249"/>
      <c r="D28" s="250"/>
      <c r="E28" s="97" t="s">
        <v>19</v>
      </c>
      <c r="F28" s="248"/>
      <c r="G28" s="249"/>
      <c r="H28" s="249"/>
      <c r="I28" s="249"/>
      <c r="J28" s="249"/>
      <c r="K28" s="256"/>
      <c r="L28" s="257"/>
      <c r="M28" s="257"/>
      <c r="N28" s="250"/>
      <c r="O28" s="153" t="s">
        <v>19</v>
      </c>
      <c r="P28" s="258"/>
      <c r="Q28" s="259"/>
      <c r="R28" s="259"/>
      <c r="S28" s="259"/>
      <c r="T28" s="259"/>
      <c r="U28" s="253"/>
      <c r="V28" s="254"/>
      <c r="W28" s="254"/>
      <c r="X28" s="254"/>
      <c r="Y28" s="254"/>
      <c r="Z28" s="44" t="s">
        <v>19</v>
      </c>
      <c r="AA28" s="208"/>
      <c r="AB28" s="195"/>
      <c r="AC28" s="195"/>
      <c r="AD28" s="209"/>
    </row>
    <row r="29" spans="1:45" s="18" customFormat="1" ht="15" customHeight="1" thickBot="1">
      <c r="A29" s="280" t="s">
        <v>32</v>
      </c>
      <c r="B29" s="281"/>
      <c r="C29" s="281"/>
      <c r="D29" s="281"/>
      <c r="E29" s="207"/>
      <c r="F29" s="185" t="s">
        <v>33</v>
      </c>
      <c r="G29" s="186"/>
      <c r="H29" s="186"/>
      <c r="I29" s="186"/>
      <c r="J29" s="187"/>
      <c r="K29" s="186" t="s">
        <v>34</v>
      </c>
      <c r="L29" s="186"/>
      <c r="M29" s="186"/>
      <c r="N29" s="186"/>
      <c r="O29" s="186"/>
      <c r="P29" s="185" t="s">
        <v>35</v>
      </c>
      <c r="Q29" s="186"/>
      <c r="R29" s="186"/>
      <c r="S29" s="186"/>
      <c r="T29" s="282"/>
      <c r="U29" s="283"/>
      <c r="V29" s="259"/>
      <c r="W29" s="259"/>
      <c r="X29" s="259"/>
      <c r="Y29" s="259"/>
      <c r="Z29" s="44" t="s">
        <v>19</v>
      </c>
      <c r="AA29" s="208"/>
      <c r="AB29" s="195"/>
      <c r="AC29" s="195"/>
      <c r="AD29" s="209"/>
      <c r="AF29" s="74"/>
    </row>
    <row r="30" spans="1:45" s="18" customFormat="1" ht="15" customHeight="1">
      <c r="A30" s="270" t="s">
        <v>793</v>
      </c>
      <c r="B30" s="238"/>
      <c r="C30" s="238"/>
      <c r="D30" s="238"/>
      <c r="E30" s="45" t="s">
        <v>19</v>
      </c>
      <c r="F30" s="356" t="s">
        <v>797</v>
      </c>
      <c r="G30" s="357"/>
      <c r="H30" s="357"/>
      <c r="I30" s="357"/>
      <c r="J30" s="358"/>
      <c r="K30" s="234" t="s">
        <v>761</v>
      </c>
      <c r="L30" s="239"/>
      <c r="M30" s="239"/>
      <c r="N30" s="239"/>
      <c r="O30" s="46" t="s">
        <v>19</v>
      </c>
      <c r="P30" s="274" t="s">
        <v>762</v>
      </c>
      <c r="Q30" s="275"/>
      <c r="R30" s="275"/>
      <c r="S30" s="275"/>
      <c r="T30" s="276"/>
      <c r="U30" s="270"/>
      <c r="V30" s="277"/>
      <c r="W30" s="277"/>
      <c r="X30" s="277"/>
      <c r="Y30" s="277"/>
      <c r="Z30" s="46" t="s">
        <v>19</v>
      </c>
      <c r="AA30" s="213"/>
      <c r="AB30" s="278"/>
      <c r="AC30" s="278"/>
      <c r="AD30" s="279"/>
    </row>
    <row r="31" spans="1:45" s="18" customFormat="1" ht="15" customHeight="1">
      <c r="A31" s="253" t="s">
        <v>799</v>
      </c>
      <c r="B31" s="259"/>
      <c r="C31" s="259"/>
      <c r="D31" s="259"/>
      <c r="E31" s="47" t="s">
        <v>19</v>
      </c>
      <c r="F31" s="208" t="s">
        <v>798</v>
      </c>
      <c r="G31" s="291"/>
      <c r="H31" s="291"/>
      <c r="I31" s="291"/>
      <c r="J31" s="292"/>
      <c r="K31" s="253"/>
      <c r="L31" s="254"/>
      <c r="M31" s="254"/>
      <c r="N31" s="254"/>
      <c r="O31" s="44" t="s">
        <v>19</v>
      </c>
      <c r="P31" s="293"/>
      <c r="Q31" s="294"/>
      <c r="R31" s="294"/>
      <c r="S31" s="294"/>
      <c r="T31" s="295"/>
      <c r="U31" s="253"/>
      <c r="V31" s="259"/>
      <c r="W31" s="259"/>
      <c r="X31" s="259"/>
      <c r="Y31" s="255"/>
      <c r="Z31" s="47" t="s">
        <v>19</v>
      </c>
      <c r="AA31" s="296"/>
      <c r="AB31" s="296"/>
      <c r="AC31" s="296"/>
      <c r="AD31" s="297"/>
    </row>
    <row r="32" spans="1:45" s="18" customFormat="1" ht="15" customHeight="1">
      <c r="A32" s="253"/>
      <c r="B32" s="259"/>
      <c r="C32" s="259"/>
      <c r="D32" s="259"/>
      <c r="E32" s="47" t="s">
        <v>19</v>
      </c>
      <c r="F32" s="258"/>
      <c r="G32" s="259"/>
      <c r="H32" s="259"/>
      <c r="I32" s="259"/>
      <c r="J32" s="284"/>
      <c r="K32" s="253"/>
      <c r="L32" s="254"/>
      <c r="M32" s="254"/>
      <c r="N32" s="254"/>
      <c r="O32" s="44" t="s">
        <v>19</v>
      </c>
      <c r="P32" s="258"/>
      <c r="Q32" s="259"/>
      <c r="R32" s="259"/>
      <c r="S32" s="259"/>
      <c r="T32" s="284"/>
      <c r="U32" s="298" t="s">
        <v>36</v>
      </c>
      <c r="V32" s="299"/>
      <c r="W32" s="299"/>
      <c r="X32" s="299"/>
      <c r="Y32" s="299"/>
      <c r="Z32" s="299"/>
      <c r="AA32" s="299"/>
      <c r="AB32" s="299"/>
      <c r="AC32" s="299"/>
      <c r="AD32" s="300"/>
      <c r="AE32" s="49"/>
    </row>
    <row r="33" spans="1:31" s="18" customFormat="1" ht="15" customHeight="1">
      <c r="A33" s="253"/>
      <c r="B33" s="259"/>
      <c r="C33" s="259"/>
      <c r="D33" s="259"/>
      <c r="E33" s="47" t="s">
        <v>19</v>
      </c>
      <c r="F33" s="258"/>
      <c r="G33" s="259"/>
      <c r="H33" s="259"/>
      <c r="I33" s="259"/>
      <c r="J33" s="284"/>
      <c r="K33" s="253"/>
      <c r="L33" s="254"/>
      <c r="M33" s="254"/>
      <c r="N33" s="254"/>
      <c r="O33" s="44" t="s">
        <v>19</v>
      </c>
      <c r="P33" s="258"/>
      <c r="Q33" s="259"/>
      <c r="R33" s="259"/>
      <c r="S33" s="259"/>
      <c r="T33" s="284"/>
      <c r="U33" s="301" t="s">
        <v>37</v>
      </c>
      <c r="V33" s="302"/>
      <c r="W33" s="302"/>
      <c r="X33" s="303"/>
      <c r="Y33" s="50"/>
      <c r="Z33" s="50" t="s">
        <v>38</v>
      </c>
      <c r="AA33" s="50"/>
      <c r="AB33" s="50"/>
      <c r="AC33" s="50" t="s">
        <v>39</v>
      </c>
      <c r="AD33" s="51"/>
      <c r="AE33" s="141"/>
    </row>
    <row r="34" spans="1:31" s="18" customFormat="1" ht="15" customHeight="1" thickBot="1">
      <c r="A34" s="316" t="s">
        <v>40</v>
      </c>
      <c r="B34" s="317"/>
      <c r="C34" s="317"/>
      <c r="D34" s="317"/>
      <c r="E34" s="53"/>
      <c r="F34" s="318" t="s">
        <v>41</v>
      </c>
      <c r="G34" s="317"/>
      <c r="H34" s="317"/>
      <c r="I34" s="317"/>
      <c r="J34" s="319"/>
      <c r="K34" s="316" t="s">
        <v>42</v>
      </c>
      <c r="L34" s="320"/>
      <c r="M34" s="320"/>
      <c r="N34" s="320"/>
      <c r="O34" s="54"/>
      <c r="P34" s="321" t="s">
        <v>78</v>
      </c>
      <c r="Q34" s="322"/>
      <c r="R34" s="322"/>
      <c r="S34" s="322"/>
      <c r="T34" s="323"/>
      <c r="U34" s="324" t="s">
        <v>43</v>
      </c>
      <c r="V34" s="182"/>
      <c r="W34" s="182"/>
      <c r="X34" s="183"/>
      <c r="Y34" s="325">
        <v>0.75</v>
      </c>
      <c r="Z34" s="195"/>
      <c r="AA34" s="196"/>
      <c r="AB34" s="304" t="s">
        <v>791</v>
      </c>
      <c r="AC34" s="182"/>
      <c r="AD34" s="305"/>
      <c r="AE34" s="52"/>
    </row>
    <row r="35" spans="1:31" s="18" customFormat="1" ht="15" customHeight="1" thickBot="1">
      <c r="A35" s="197">
        <v>0</v>
      </c>
      <c r="B35" s="198"/>
      <c r="C35" s="198"/>
      <c r="D35" s="198"/>
      <c r="E35" s="199"/>
      <c r="F35" s="200">
        <v>0</v>
      </c>
      <c r="G35" s="306"/>
      <c r="H35" s="306"/>
      <c r="I35" s="306"/>
      <c r="J35" s="201"/>
      <c r="K35" s="197">
        <v>0</v>
      </c>
      <c r="L35" s="198"/>
      <c r="M35" s="198"/>
      <c r="N35" s="198"/>
      <c r="O35" s="199"/>
      <c r="P35" s="307" t="s">
        <v>593</v>
      </c>
      <c r="Q35" s="308"/>
      <c r="R35" s="308"/>
      <c r="S35" s="308"/>
      <c r="T35" s="309"/>
      <c r="U35" s="197" t="s">
        <v>62</v>
      </c>
      <c r="V35" s="198"/>
      <c r="W35" s="198"/>
      <c r="X35" s="199"/>
      <c r="Y35" s="310">
        <v>0.75</v>
      </c>
      <c r="Z35" s="311"/>
      <c r="AA35" s="312"/>
      <c r="AB35" s="313" t="str">
        <f>'6'!AB39:AD39</f>
        <v>中村　恵理子</v>
      </c>
      <c r="AC35" s="314"/>
      <c r="AD35" s="315"/>
    </row>
    <row r="36" spans="1:31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</row>
    <row r="37" spans="1:31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31" s="18" customFormat="1" ht="15" customHeight="1">
      <c r="A38" s="335"/>
      <c r="B38" s="327"/>
      <c r="C38" s="327"/>
      <c r="D38" s="327"/>
      <c r="E38" s="327"/>
      <c r="F38" s="327"/>
      <c r="G38" s="336" t="s">
        <v>801</v>
      </c>
      <c r="H38" s="333"/>
      <c r="I38" s="333"/>
      <c r="J38" s="333"/>
      <c r="K38" s="333"/>
      <c r="L38" s="333"/>
      <c r="M38" s="333"/>
      <c r="N38" s="333"/>
      <c r="O38" s="333"/>
      <c r="P38" s="333"/>
      <c r="Q38" s="333"/>
      <c r="R38" s="333"/>
      <c r="S38" s="333"/>
      <c r="T38" s="333"/>
      <c r="U38" s="333"/>
      <c r="V38" s="333"/>
      <c r="W38" s="333"/>
      <c r="X38" s="333"/>
      <c r="Y38" s="333"/>
      <c r="Z38" s="333"/>
      <c r="AA38" s="333"/>
      <c r="AB38" s="333"/>
      <c r="AC38" s="333"/>
      <c r="AD38" s="334"/>
    </row>
    <row r="39" spans="1:31" s="18" customFormat="1" ht="15" customHeight="1">
      <c r="A39" s="335"/>
      <c r="B39" s="327"/>
      <c r="C39" s="327"/>
      <c r="D39" s="327"/>
      <c r="E39" s="327"/>
      <c r="F39" s="327"/>
      <c r="G39" s="328" t="s">
        <v>802</v>
      </c>
      <c r="H39" s="327"/>
      <c r="I39" s="327"/>
      <c r="J39" s="327"/>
      <c r="K39" s="327"/>
      <c r="L39" s="327"/>
      <c r="M39" s="327"/>
      <c r="N39" s="327"/>
      <c r="O39" s="327"/>
      <c r="P39" s="327"/>
      <c r="Q39" s="327"/>
      <c r="R39" s="327"/>
      <c r="S39" s="327"/>
      <c r="T39" s="327"/>
      <c r="U39" s="327"/>
      <c r="V39" s="327"/>
      <c r="W39" s="327"/>
      <c r="X39" s="327"/>
      <c r="Y39" s="327"/>
      <c r="Z39" s="327"/>
      <c r="AA39" s="327"/>
      <c r="AB39" s="327"/>
      <c r="AC39" s="327"/>
      <c r="AD39" s="329"/>
    </row>
    <row r="40" spans="1:31" ht="14.25" thickBot="1">
      <c r="A40" s="337"/>
      <c r="B40" s="338"/>
      <c r="C40" s="338"/>
      <c r="D40" s="338"/>
      <c r="E40" s="338"/>
      <c r="F40" s="338"/>
      <c r="G40" s="339"/>
      <c r="H40" s="339"/>
      <c r="I40" s="339"/>
      <c r="J40" s="339"/>
      <c r="K40" s="339"/>
      <c r="L40" s="339"/>
      <c r="M40" s="339"/>
      <c r="N40" s="339"/>
      <c r="O40" s="339"/>
      <c r="P40" s="339"/>
      <c r="Q40" s="339"/>
      <c r="R40" s="339"/>
      <c r="S40" s="339"/>
      <c r="T40" s="339"/>
      <c r="U40" s="339"/>
      <c r="V40" s="339"/>
      <c r="W40" s="339"/>
      <c r="X40" s="339"/>
      <c r="Y40" s="339"/>
      <c r="Z40" s="339"/>
      <c r="AA40" s="339"/>
      <c r="AB40" s="339"/>
      <c r="AC40" s="339"/>
      <c r="AD40" s="340"/>
    </row>
    <row r="66" ht="14.25" customHeight="1"/>
    <row r="67" ht="15" hidden="1" customHeight="1"/>
    <row r="68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Y34:AA34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AD32"/>
    <mergeCell ref="A40:F40"/>
    <mergeCell ref="G40:AD40"/>
    <mergeCell ref="A38:F38"/>
    <mergeCell ref="G38:AD38"/>
    <mergeCell ref="A39:F39"/>
    <mergeCell ref="G39:AD39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803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804</v>
      </c>
      <c r="J5" s="211"/>
      <c r="K5" s="211"/>
      <c r="L5" s="211"/>
      <c r="M5" s="212"/>
      <c r="N5" s="213" t="s">
        <v>805</v>
      </c>
      <c r="O5" s="214"/>
      <c r="P5" s="152"/>
      <c r="Q5" s="215" t="s">
        <v>11</v>
      </c>
      <c r="R5" s="216"/>
      <c r="S5" s="216"/>
      <c r="T5" s="217"/>
      <c r="U5" s="189" t="s">
        <v>849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850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90</v>
      </c>
      <c r="G9" s="219" t="s">
        <v>806</v>
      </c>
      <c r="H9" s="219"/>
      <c r="I9" s="219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60</v>
      </c>
      <c r="Q9" s="219" t="s">
        <v>824</v>
      </c>
      <c r="R9" s="219"/>
      <c r="S9" s="219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219" t="s">
        <v>841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30</v>
      </c>
      <c r="G10" s="219" t="s">
        <v>807</v>
      </c>
      <c r="H10" s="219"/>
      <c r="I10" s="219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35</v>
      </c>
      <c r="Q10" s="219" t="s">
        <v>825</v>
      </c>
      <c r="R10" s="219"/>
      <c r="S10" s="219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60</v>
      </c>
      <c r="AA10" s="219" t="s">
        <v>842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/>
      <c r="G11" s="219" t="s">
        <v>808</v>
      </c>
      <c r="H11" s="219"/>
      <c r="I11" s="219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56</v>
      </c>
      <c r="Q11" s="219" t="s">
        <v>826</v>
      </c>
      <c r="R11" s="219"/>
      <c r="S11" s="219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30</v>
      </c>
      <c r="AA11" s="219" t="s">
        <v>843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219" t="s">
        <v>809</v>
      </c>
      <c r="H12" s="219"/>
      <c r="I12" s="219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35</v>
      </c>
      <c r="Q12" s="219" t="s">
        <v>827</v>
      </c>
      <c r="R12" s="219"/>
      <c r="S12" s="219"/>
      <c r="T12" s="30" t="s">
        <v>19</v>
      </c>
      <c r="U12" s="31">
        <v>12</v>
      </c>
      <c r="V12" s="35" t="s">
        <v>847</v>
      </c>
      <c r="W12" s="28"/>
      <c r="X12" s="28" t="s">
        <v>847</v>
      </c>
      <c r="Y12" s="113"/>
      <c r="Z12" s="33">
        <v>30</v>
      </c>
      <c r="AA12" s="219" t="s">
        <v>857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28</v>
      </c>
      <c r="G13" s="219" t="s">
        <v>810</v>
      </c>
      <c r="H13" s="219"/>
      <c r="I13" s="219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30</v>
      </c>
      <c r="Q13" s="219" t="s">
        <v>828</v>
      </c>
      <c r="R13" s="219"/>
      <c r="S13" s="219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28</v>
      </c>
      <c r="AA13" s="219" t="s">
        <v>844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28</v>
      </c>
      <c r="G14" s="219" t="s">
        <v>811</v>
      </c>
      <c r="H14" s="219"/>
      <c r="I14" s="219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219" t="s">
        <v>829</v>
      </c>
      <c r="R14" s="219"/>
      <c r="S14" s="219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21</v>
      </c>
      <c r="AA14" s="219" t="s">
        <v>845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28</v>
      </c>
      <c r="G15" s="219" t="s">
        <v>812</v>
      </c>
      <c r="H15" s="219"/>
      <c r="I15" s="219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30</v>
      </c>
      <c r="Q15" s="219" t="s">
        <v>830</v>
      </c>
      <c r="R15" s="219"/>
      <c r="S15" s="219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30</v>
      </c>
      <c r="AA15" s="219" t="s">
        <v>846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28</v>
      </c>
      <c r="G16" s="219" t="s">
        <v>813</v>
      </c>
      <c r="H16" s="219"/>
      <c r="I16" s="219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30</v>
      </c>
      <c r="Q16" s="219" t="s">
        <v>831</v>
      </c>
      <c r="R16" s="219"/>
      <c r="S16" s="219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30</v>
      </c>
      <c r="AA16" s="219" t="s">
        <v>851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60</v>
      </c>
      <c r="G17" s="219" t="s">
        <v>814</v>
      </c>
      <c r="H17" s="219"/>
      <c r="I17" s="219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30</v>
      </c>
      <c r="Q17" s="219" t="s">
        <v>832</v>
      </c>
      <c r="R17" s="219"/>
      <c r="S17" s="219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30</v>
      </c>
      <c r="AA17" s="219" t="s">
        <v>852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60</v>
      </c>
      <c r="G18" s="219" t="s">
        <v>815</v>
      </c>
      <c r="H18" s="219"/>
      <c r="I18" s="219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30</v>
      </c>
      <c r="Q18" s="219" t="s">
        <v>833</v>
      </c>
      <c r="R18" s="219"/>
      <c r="S18" s="219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30</v>
      </c>
      <c r="AA18" s="219" t="s">
        <v>853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30</v>
      </c>
      <c r="G19" s="219" t="s">
        <v>816</v>
      </c>
      <c r="H19" s="219"/>
      <c r="I19" s="219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28</v>
      </c>
      <c r="Q19" s="219" t="s">
        <v>834</v>
      </c>
      <c r="R19" s="219"/>
      <c r="S19" s="219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14</v>
      </c>
      <c r="AA19" s="219" t="s">
        <v>854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19" t="s">
        <v>817</v>
      </c>
      <c r="H20" s="219"/>
      <c r="I20" s="219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219" t="s">
        <v>835</v>
      </c>
      <c r="R20" s="219"/>
      <c r="S20" s="219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60</v>
      </c>
      <c r="AA20" s="219" t="s">
        <v>855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219" t="s">
        <v>818</v>
      </c>
      <c r="H21" s="219"/>
      <c r="I21" s="219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30</v>
      </c>
      <c r="Q21" s="219" t="s">
        <v>836</v>
      </c>
      <c r="R21" s="219"/>
      <c r="S21" s="219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0</v>
      </c>
      <c r="AA21" s="219" t="s">
        <v>862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35</v>
      </c>
      <c r="G22" s="219" t="s">
        <v>819</v>
      </c>
      <c r="H22" s="219"/>
      <c r="I22" s="219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28</v>
      </c>
      <c r="Q22" s="219" t="s">
        <v>837</v>
      </c>
      <c r="R22" s="219"/>
      <c r="S22" s="219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0</v>
      </c>
      <c r="AA22" s="219" t="s">
        <v>863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14</v>
      </c>
      <c r="G23" s="219" t="s">
        <v>820</v>
      </c>
      <c r="H23" s="219"/>
      <c r="I23" s="219"/>
      <c r="J23" s="30" t="s">
        <v>19</v>
      </c>
      <c r="K23" s="31">
        <v>44</v>
      </c>
      <c r="L23" s="28" t="s">
        <v>847</v>
      </c>
      <c r="M23" s="28"/>
      <c r="N23" s="28" t="s">
        <v>847</v>
      </c>
      <c r="O23" s="144"/>
      <c r="P23" s="29">
        <v>30</v>
      </c>
      <c r="Q23" s="219" t="s">
        <v>856</v>
      </c>
      <c r="R23" s="219"/>
      <c r="S23" s="219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0</v>
      </c>
      <c r="AA23" s="219" t="s">
        <v>864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28</v>
      </c>
      <c r="G24" s="219" t="s">
        <v>821</v>
      </c>
      <c r="H24" s="219"/>
      <c r="I24" s="219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30</v>
      </c>
      <c r="Q24" s="219" t="s">
        <v>838</v>
      </c>
      <c r="R24" s="219"/>
      <c r="S24" s="219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0</v>
      </c>
      <c r="AA24" s="219" t="s">
        <v>865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30</v>
      </c>
      <c r="G25" s="219" t="s">
        <v>822</v>
      </c>
      <c r="H25" s="219"/>
      <c r="I25" s="219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28</v>
      </c>
      <c r="Q25" s="219" t="s">
        <v>839</v>
      </c>
      <c r="R25" s="219"/>
      <c r="S25" s="219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0</v>
      </c>
      <c r="AA25" s="219" t="s">
        <v>866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>
        <v>30</v>
      </c>
      <c r="G26" s="219" t="s">
        <v>823</v>
      </c>
      <c r="H26" s="219"/>
      <c r="I26" s="219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30</v>
      </c>
      <c r="Q26" s="219" t="s">
        <v>840</v>
      </c>
      <c r="R26" s="219"/>
      <c r="S26" s="219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219" t="s">
        <v>867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847</v>
      </c>
      <c r="D27" s="28" t="s">
        <v>847</v>
      </c>
      <c r="E27" s="144"/>
      <c r="F27" s="36">
        <v>0</v>
      </c>
      <c r="G27" s="219" t="s">
        <v>874</v>
      </c>
      <c r="H27" s="219"/>
      <c r="I27" s="219"/>
      <c r="J27" s="30" t="s">
        <v>19</v>
      </c>
      <c r="K27" s="31">
        <v>56</v>
      </c>
      <c r="L27" s="28"/>
      <c r="M27" s="28" t="s">
        <v>847</v>
      </c>
      <c r="N27" s="28" t="s">
        <v>847</v>
      </c>
      <c r="O27" s="144"/>
      <c r="P27" s="29">
        <v>0</v>
      </c>
      <c r="Q27" s="219" t="s">
        <v>871</v>
      </c>
      <c r="R27" s="219"/>
      <c r="S27" s="219"/>
      <c r="T27" s="30" t="s">
        <v>19</v>
      </c>
      <c r="U27" s="27">
        <v>57</v>
      </c>
      <c r="V27" s="28"/>
      <c r="W27" s="28" t="s">
        <v>847</v>
      </c>
      <c r="X27" s="28" t="s">
        <v>847</v>
      </c>
      <c r="Y27" s="144"/>
      <c r="Z27" s="29">
        <v>0</v>
      </c>
      <c r="AA27" s="219" t="s">
        <v>868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847</v>
      </c>
      <c r="D28" s="28" t="s">
        <v>847</v>
      </c>
      <c r="E28" s="87"/>
      <c r="F28" s="33">
        <v>0</v>
      </c>
      <c r="G28" s="226" t="s">
        <v>875</v>
      </c>
      <c r="H28" s="226"/>
      <c r="I28" s="226"/>
      <c r="J28" s="30" t="s">
        <v>19</v>
      </c>
      <c r="K28" s="27">
        <v>59</v>
      </c>
      <c r="L28" s="35"/>
      <c r="M28" s="28" t="s">
        <v>847</v>
      </c>
      <c r="N28" s="28" t="s">
        <v>847</v>
      </c>
      <c r="O28" s="113"/>
      <c r="P28" s="33">
        <v>0</v>
      </c>
      <c r="Q28" s="226" t="s">
        <v>872</v>
      </c>
      <c r="R28" s="226"/>
      <c r="S28" s="226"/>
      <c r="T28" s="40" t="s">
        <v>19</v>
      </c>
      <c r="U28" s="31">
        <v>60</v>
      </c>
      <c r="V28" s="35"/>
      <c r="W28" s="28" t="s">
        <v>847</v>
      </c>
      <c r="X28" s="28" t="s">
        <v>847</v>
      </c>
      <c r="Y28" s="113"/>
      <c r="Z28" s="33">
        <v>0</v>
      </c>
      <c r="AA28" s="226" t="s">
        <v>869</v>
      </c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847</v>
      </c>
      <c r="D29" s="28" t="s">
        <v>847</v>
      </c>
      <c r="E29" s="144"/>
      <c r="F29" s="29">
        <v>0</v>
      </c>
      <c r="G29" s="226" t="s">
        <v>876</v>
      </c>
      <c r="H29" s="226"/>
      <c r="I29" s="226"/>
      <c r="J29" s="30" t="s">
        <v>19</v>
      </c>
      <c r="K29" s="31">
        <v>62</v>
      </c>
      <c r="L29" s="28"/>
      <c r="M29" s="28" t="s">
        <v>847</v>
      </c>
      <c r="N29" s="28" t="s">
        <v>847</v>
      </c>
      <c r="O29" s="143"/>
      <c r="P29" s="29">
        <v>0</v>
      </c>
      <c r="Q29" s="226" t="s">
        <v>873</v>
      </c>
      <c r="R29" s="226"/>
      <c r="S29" s="226"/>
      <c r="T29" s="40" t="s">
        <v>19</v>
      </c>
      <c r="U29" s="88">
        <v>63</v>
      </c>
      <c r="V29" s="28"/>
      <c r="W29" s="28" t="s">
        <v>847</v>
      </c>
      <c r="X29" s="28" t="s">
        <v>847</v>
      </c>
      <c r="Y29" s="143"/>
      <c r="Z29" s="29">
        <v>0</v>
      </c>
      <c r="AA29" s="226" t="s">
        <v>870</v>
      </c>
      <c r="AB29" s="226"/>
      <c r="AC29" s="22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847</v>
      </c>
      <c r="D30" s="39" t="s">
        <v>847</v>
      </c>
      <c r="E30" s="179"/>
      <c r="F30" s="171">
        <v>0</v>
      </c>
      <c r="G30" s="226" t="s">
        <v>877</v>
      </c>
      <c r="H30" s="226"/>
      <c r="I30" s="226"/>
      <c r="J30" s="40" t="s">
        <v>19</v>
      </c>
      <c r="K30" s="38">
        <v>65</v>
      </c>
      <c r="L30" s="39"/>
      <c r="M30" s="39"/>
      <c r="N30" s="39"/>
      <c r="O30" s="177"/>
      <c r="P30" s="171"/>
      <c r="Q30" s="226"/>
      <c r="R30" s="226"/>
      <c r="S30" s="226"/>
      <c r="T30" s="40" t="s">
        <v>19</v>
      </c>
      <c r="U30" s="175">
        <v>66</v>
      </c>
      <c r="V30" s="39"/>
      <c r="W30" s="39"/>
      <c r="X30" s="39"/>
      <c r="Y30" s="177"/>
      <c r="Z30" s="171"/>
      <c r="AA30" s="226"/>
      <c r="AB30" s="226"/>
      <c r="AC30" s="226"/>
      <c r="AD30" s="40" t="s">
        <v>19</v>
      </c>
    </row>
    <row r="31" spans="1:45" s="18" customFormat="1" ht="15" customHeight="1" thickBot="1">
      <c r="A31" s="346" t="s">
        <v>20</v>
      </c>
      <c r="B31" s="347"/>
      <c r="C31" s="347"/>
      <c r="D31" s="347"/>
      <c r="E31" s="75" t="s">
        <v>21</v>
      </c>
      <c r="F31" s="229">
        <f>COUNTIF(B9:B30,"・")+COUNTIF(L9:L30,"・")+COUNTIF(V9:V30,"・")</f>
        <v>2</v>
      </c>
      <c r="G31" s="230"/>
      <c r="H31" s="76" t="s">
        <v>22</v>
      </c>
      <c r="I31" s="75" t="s">
        <v>23</v>
      </c>
      <c r="J31" s="229">
        <f>COUNTIF(C9:C30,"・")+COUNTIF(M9:M30,"・")+COUNTIF(W9:W30,"・")</f>
        <v>62</v>
      </c>
      <c r="K31" s="229"/>
      <c r="L31" s="76" t="s">
        <v>22</v>
      </c>
      <c r="M31" s="75" t="s">
        <v>24</v>
      </c>
      <c r="N31" s="229">
        <f>SUM(F31:K31)</f>
        <v>64</v>
      </c>
      <c r="O31" s="229"/>
      <c r="P31" s="229"/>
      <c r="Q31" s="76" t="s">
        <v>22</v>
      </c>
      <c r="R31" s="178" t="s">
        <v>3</v>
      </c>
      <c r="S31" s="178" t="s">
        <v>25</v>
      </c>
      <c r="T31" s="229">
        <f>COUNTIF(D9:D30,"・")+COUNTIF(N9:N30,"・")+COUNTIF(X9:X30,"・")</f>
        <v>64</v>
      </c>
      <c r="U31" s="229"/>
      <c r="V31" s="229"/>
      <c r="W31" s="178" t="s">
        <v>22</v>
      </c>
      <c r="X31" s="178" t="s">
        <v>26</v>
      </c>
      <c r="Y31" s="178" t="s">
        <v>27</v>
      </c>
      <c r="Z31" s="229">
        <f>COUNTIF(E9:E30,"・")+COUNTIF(O9:O30,"・")+COUNTIF(Y9:Y30,"・")</f>
        <v>0</v>
      </c>
      <c r="AA31" s="230"/>
      <c r="AB31" s="230"/>
      <c r="AC31" s="178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31" s="18" customFormat="1" ht="15" customHeight="1" thickBot="1">
      <c r="A33" s="244" t="s">
        <v>28</v>
      </c>
      <c r="B33" s="245"/>
      <c r="C33" s="245"/>
      <c r="D33" s="245"/>
      <c r="E33" s="245"/>
      <c r="F33" s="185" t="s">
        <v>29</v>
      </c>
      <c r="G33" s="186"/>
      <c r="H33" s="186"/>
      <c r="I33" s="186"/>
      <c r="J33" s="187"/>
      <c r="K33" s="246" t="s">
        <v>30</v>
      </c>
      <c r="L33" s="247"/>
      <c r="M33" s="247"/>
      <c r="N33" s="247"/>
      <c r="O33" s="247"/>
      <c r="P33" s="185" t="s">
        <v>31</v>
      </c>
      <c r="Q33" s="186"/>
      <c r="R33" s="186"/>
      <c r="S33" s="186"/>
      <c r="T33" s="187"/>
      <c r="U33" s="186" t="s">
        <v>34</v>
      </c>
      <c r="V33" s="186"/>
      <c r="W33" s="186"/>
      <c r="X33" s="186"/>
      <c r="Y33" s="186"/>
      <c r="Z33" s="187"/>
      <c r="AA33" s="215" t="s">
        <v>35</v>
      </c>
      <c r="AB33" s="216"/>
      <c r="AC33" s="216"/>
      <c r="AD33" s="217"/>
      <c r="AE33" s="52"/>
    </row>
    <row r="34" spans="1:31" s="18" customFormat="1" ht="15" customHeight="1">
      <c r="A34" s="234"/>
      <c r="B34" s="235"/>
      <c r="C34" s="235"/>
      <c r="D34" s="236"/>
      <c r="E34" s="42" t="s">
        <v>19</v>
      </c>
      <c r="F34" s="237"/>
      <c r="G34" s="238"/>
      <c r="H34" s="238"/>
      <c r="I34" s="238"/>
      <c r="J34" s="238"/>
      <c r="K34" s="234" t="s">
        <v>858</v>
      </c>
      <c r="L34" s="239"/>
      <c r="M34" s="239"/>
      <c r="N34" s="236"/>
      <c r="O34" s="145" t="s">
        <v>19</v>
      </c>
      <c r="P34" s="240" t="s">
        <v>859</v>
      </c>
      <c r="Q34" s="241"/>
      <c r="R34" s="241"/>
      <c r="S34" s="241"/>
      <c r="T34" s="241"/>
      <c r="U34" s="234"/>
      <c r="V34" s="239"/>
      <c r="W34" s="239"/>
      <c r="X34" s="239"/>
      <c r="Y34" s="239"/>
      <c r="Z34" s="43" t="s">
        <v>19</v>
      </c>
      <c r="AA34" s="242"/>
      <c r="AB34" s="239"/>
      <c r="AC34" s="239"/>
      <c r="AD34" s="243"/>
    </row>
    <row r="35" spans="1:31" s="18" customFormat="1" ht="15" customHeight="1" thickBot="1">
      <c r="A35" s="256"/>
      <c r="B35" s="249"/>
      <c r="C35" s="249"/>
      <c r="D35" s="250"/>
      <c r="E35" s="97" t="s">
        <v>19</v>
      </c>
      <c r="F35" s="248"/>
      <c r="G35" s="249"/>
      <c r="H35" s="249"/>
      <c r="I35" s="249"/>
      <c r="J35" s="249"/>
      <c r="K35" s="256" t="s">
        <v>860</v>
      </c>
      <c r="L35" s="257"/>
      <c r="M35" s="257"/>
      <c r="N35" s="250"/>
      <c r="O35" s="153" t="s">
        <v>19</v>
      </c>
      <c r="P35" s="258" t="s">
        <v>861</v>
      </c>
      <c r="Q35" s="259"/>
      <c r="R35" s="259"/>
      <c r="S35" s="259"/>
      <c r="T35" s="259"/>
      <c r="U35" s="253"/>
      <c r="V35" s="254"/>
      <c r="W35" s="254"/>
      <c r="X35" s="254"/>
      <c r="Y35" s="254"/>
      <c r="Z35" s="44" t="s">
        <v>19</v>
      </c>
      <c r="AA35" s="208"/>
      <c r="AB35" s="195"/>
      <c r="AC35" s="195"/>
      <c r="AD35" s="209"/>
    </row>
    <row r="36" spans="1:31" s="18" customFormat="1" ht="15" customHeight="1" thickBot="1">
      <c r="A36" s="280" t="s">
        <v>32</v>
      </c>
      <c r="B36" s="281"/>
      <c r="C36" s="281"/>
      <c r="D36" s="281"/>
      <c r="E36" s="207"/>
      <c r="F36" s="185" t="s">
        <v>33</v>
      </c>
      <c r="G36" s="186"/>
      <c r="H36" s="186"/>
      <c r="I36" s="186"/>
      <c r="J36" s="187"/>
      <c r="K36" s="186" t="s">
        <v>34</v>
      </c>
      <c r="L36" s="186"/>
      <c r="M36" s="186"/>
      <c r="N36" s="186"/>
      <c r="O36" s="186"/>
      <c r="P36" s="185" t="s">
        <v>35</v>
      </c>
      <c r="Q36" s="186"/>
      <c r="R36" s="186"/>
      <c r="S36" s="186"/>
      <c r="T36" s="282"/>
      <c r="U36" s="283"/>
      <c r="V36" s="259"/>
      <c r="W36" s="259"/>
      <c r="X36" s="259"/>
      <c r="Y36" s="259"/>
      <c r="Z36" s="44" t="s">
        <v>19</v>
      </c>
      <c r="AA36" s="208"/>
      <c r="AB36" s="195"/>
      <c r="AC36" s="195"/>
      <c r="AD36" s="209"/>
    </row>
    <row r="37" spans="1:31" s="18" customFormat="1" ht="15" customHeight="1">
      <c r="A37" s="270" t="s">
        <v>879</v>
      </c>
      <c r="B37" s="238"/>
      <c r="C37" s="238"/>
      <c r="D37" s="238"/>
      <c r="E37" s="45" t="s">
        <v>19</v>
      </c>
      <c r="F37" s="271" t="s">
        <v>880</v>
      </c>
      <c r="G37" s="272"/>
      <c r="H37" s="272"/>
      <c r="I37" s="272"/>
      <c r="J37" s="273"/>
      <c r="K37" s="234"/>
      <c r="L37" s="239"/>
      <c r="M37" s="239"/>
      <c r="N37" s="239"/>
      <c r="O37" s="46" t="s">
        <v>19</v>
      </c>
      <c r="P37" s="274"/>
      <c r="Q37" s="275"/>
      <c r="R37" s="275"/>
      <c r="S37" s="275"/>
      <c r="T37" s="276"/>
      <c r="U37" s="270"/>
      <c r="V37" s="277"/>
      <c r="W37" s="277"/>
      <c r="X37" s="277"/>
      <c r="Y37" s="277"/>
      <c r="Z37" s="46" t="s">
        <v>19</v>
      </c>
      <c r="AA37" s="213"/>
      <c r="AB37" s="278"/>
      <c r="AC37" s="278"/>
      <c r="AD37" s="279"/>
    </row>
    <row r="38" spans="1:31" ht="15" customHeight="1">
      <c r="A38" s="253"/>
      <c r="B38" s="259"/>
      <c r="C38" s="259"/>
      <c r="D38" s="259"/>
      <c r="E38" s="47" t="s">
        <v>19</v>
      </c>
      <c r="F38" s="258"/>
      <c r="G38" s="259"/>
      <c r="H38" s="259"/>
      <c r="I38" s="259"/>
      <c r="J38" s="284"/>
      <c r="K38" s="253"/>
      <c r="L38" s="254"/>
      <c r="M38" s="254"/>
      <c r="N38" s="254"/>
      <c r="O38" s="44" t="s">
        <v>19</v>
      </c>
      <c r="P38" s="258"/>
      <c r="Q38" s="259"/>
      <c r="R38" s="259"/>
      <c r="S38" s="259"/>
      <c r="T38" s="284"/>
      <c r="U38" s="298" t="s">
        <v>36</v>
      </c>
      <c r="V38" s="299"/>
      <c r="W38" s="299"/>
      <c r="X38" s="299"/>
      <c r="Y38" s="299"/>
      <c r="Z38" s="299"/>
      <c r="AA38" s="299"/>
      <c r="AB38" s="299"/>
      <c r="AC38" s="299"/>
      <c r="AD38" s="300"/>
    </row>
    <row r="39" spans="1:31" ht="13.5">
      <c r="A39" s="253"/>
      <c r="B39" s="259"/>
      <c r="C39" s="259"/>
      <c r="D39" s="259"/>
      <c r="E39" s="47" t="s">
        <v>19</v>
      </c>
      <c r="F39" s="258"/>
      <c r="G39" s="259"/>
      <c r="H39" s="259"/>
      <c r="I39" s="259"/>
      <c r="J39" s="284"/>
      <c r="K39" s="253"/>
      <c r="L39" s="254"/>
      <c r="M39" s="254"/>
      <c r="N39" s="254"/>
      <c r="O39" s="44" t="s">
        <v>19</v>
      </c>
      <c r="P39" s="258"/>
      <c r="Q39" s="259"/>
      <c r="R39" s="259"/>
      <c r="S39" s="259"/>
      <c r="T39" s="284"/>
      <c r="U39" s="301" t="s">
        <v>37</v>
      </c>
      <c r="V39" s="302"/>
      <c r="W39" s="302"/>
      <c r="X39" s="303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316" t="s">
        <v>40</v>
      </c>
      <c r="B40" s="317"/>
      <c r="C40" s="317"/>
      <c r="D40" s="317"/>
      <c r="E40" s="53"/>
      <c r="F40" s="318" t="s">
        <v>41</v>
      </c>
      <c r="G40" s="317"/>
      <c r="H40" s="317"/>
      <c r="I40" s="317"/>
      <c r="J40" s="319"/>
      <c r="K40" s="316" t="s">
        <v>42</v>
      </c>
      <c r="L40" s="320"/>
      <c r="M40" s="320"/>
      <c r="N40" s="320"/>
      <c r="O40" s="54"/>
      <c r="P40" s="321" t="s">
        <v>881</v>
      </c>
      <c r="Q40" s="322"/>
      <c r="R40" s="322"/>
      <c r="S40" s="322"/>
      <c r="T40" s="323"/>
      <c r="U40" s="324" t="s">
        <v>43</v>
      </c>
      <c r="V40" s="182"/>
      <c r="W40" s="182"/>
      <c r="X40" s="183"/>
      <c r="Y40" s="325">
        <v>0.75</v>
      </c>
      <c r="Z40" s="195"/>
      <c r="AA40" s="196"/>
      <c r="AB40" s="304" t="s">
        <v>878</v>
      </c>
      <c r="AC40" s="182"/>
      <c r="AD40" s="305"/>
    </row>
    <row r="41" spans="1:31" ht="14.25" thickBot="1">
      <c r="A41" s="197">
        <v>0</v>
      </c>
      <c r="B41" s="198"/>
      <c r="C41" s="198"/>
      <c r="D41" s="198"/>
      <c r="E41" s="199"/>
      <c r="F41" s="200">
        <v>0</v>
      </c>
      <c r="G41" s="306"/>
      <c r="H41" s="306"/>
      <c r="I41" s="306"/>
      <c r="J41" s="201"/>
      <c r="K41" s="197">
        <v>0</v>
      </c>
      <c r="L41" s="198"/>
      <c r="M41" s="198"/>
      <c r="N41" s="198"/>
      <c r="O41" s="199"/>
      <c r="P41" s="307" t="s">
        <v>882</v>
      </c>
      <c r="Q41" s="308"/>
      <c r="R41" s="308"/>
      <c r="S41" s="308"/>
      <c r="T41" s="309"/>
      <c r="U41" s="197" t="s">
        <v>62</v>
      </c>
      <c r="V41" s="198"/>
      <c r="W41" s="198"/>
      <c r="X41" s="199"/>
      <c r="Y41" s="310">
        <v>0.75</v>
      </c>
      <c r="Z41" s="311"/>
      <c r="AA41" s="312"/>
      <c r="AB41" s="313" t="str">
        <f>'6'!AB39:AD39</f>
        <v>中村　恵理子</v>
      </c>
      <c r="AC41" s="314"/>
      <c r="AD41" s="315"/>
    </row>
    <row r="42" spans="1:31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335"/>
      <c r="B44" s="327"/>
      <c r="C44" s="327"/>
      <c r="D44" s="327"/>
      <c r="E44" s="327"/>
      <c r="F44" s="327"/>
      <c r="G44" s="336" t="s">
        <v>883</v>
      </c>
      <c r="H44" s="333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334"/>
    </row>
    <row r="45" spans="1:31" ht="13.5">
      <c r="A45" s="335"/>
      <c r="B45" s="327"/>
      <c r="C45" s="327"/>
      <c r="D45" s="327"/>
      <c r="E45" s="327"/>
      <c r="F45" s="327"/>
      <c r="G45" s="328" t="s">
        <v>884</v>
      </c>
      <c r="H45" s="327"/>
      <c r="I45" s="327"/>
      <c r="J45" s="327"/>
      <c r="K45" s="327"/>
      <c r="L45" s="327"/>
      <c r="M45" s="327"/>
      <c r="N45" s="327"/>
      <c r="O45" s="327"/>
      <c r="P45" s="327"/>
      <c r="Q45" s="327"/>
      <c r="R45" s="327"/>
      <c r="S45" s="327"/>
      <c r="T45" s="327"/>
      <c r="U45" s="327"/>
      <c r="V45" s="327"/>
      <c r="W45" s="327"/>
      <c r="X45" s="327"/>
      <c r="Y45" s="327"/>
      <c r="Z45" s="327"/>
      <c r="AA45" s="327"/>
      <c r="AB45" s="327"/>
      <c r="AC45" s="327"/>
      <c r="AD45" s="329"/>
    </row>
    <row r="46" spans="1:31" ht="14.25" thickBot="1">
      <c r="A46" s="337"/>
      <c r="B46" s="338"/>
      <c r="C46" s="338"/>
      <c r="D46" s="338"/>
      <c r="E46" s="338"/>
      <c r="F46" s="338"/>
      <c r="G46" s="339"/>
      <c r="H46" s="339"/>
      <c r="I46" s="339"/>
      <c r="J46" s="339"/>
      <c r="K46" s="339"/>
      <c r="L46" s="339"/>
      <c r="M46" s="339"/>
      <c r="N46" s="339"/>
      <c r="O46" s="339"/>
      <c r="P46" s="339"/>
      <c r="Q46" s="339"/>
      <c r="R46" s="339"/>
      <c r="S46" s="339"/>
      <c r="T46" s="339"/>
      <c r="U46" s="339"/>
      <c r="V46" s="339"/>
      <c r="W46" s="339"/>
      <c r="X46" s="339"/>
      <c r="Y46" s="339"/>
      <c r="Z46" s="339"/>
      <c r="AA46" s="339"/>
      <c r="AB46" s="339"/>
      <c r="AC46" s="339"/>
      <c r="AD46" s="340"/>
    </row>
    <row r="60" ht="14.25" customHeight="1"/>
    <row r="61" ht="15" hidden="1" customHeight="1"/>
    <row r="62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13"/>
      <c r="AB42" s="278"/>
      <c r="AC42" s="278"/>
      <c r="AD42" s="27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F44" sqref="AF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885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2</v>
      </c>
      <c r="H4" s="193"/>
      <c r="I4" s="194" t="s">
        <v>63</v>
      </c>
      <c r="J4" s="195"/>
      <c r="K4" s="195"/>
      <c r="L4" s="195"/>
      <c r="M4" s="196"/>
      <c r="N4" s="192" t="s">
        <v>848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804</v>
      </c>
      <c r="J5" s="211"/>
      <c r="K5" s="211"/>
      <c r="L5" s="211"/>
      <c r="M5" s="212"/>
      <c r="N5" s="213" t="s">
        <v>805</v>
      </c>
      <c r="O5" s="214"/>
      <c r="P5" s="152"/>
      <c r="Q5" s="215" t="s">
        <v>11</v>
      </c>
      <c r="R5" s="216"/>
      <c r="S5" s="216"/>
      <c r="T5" s="217"/>
      <c r="U5" s="189" t="s">
        <v>887</v>
      </c>
      <c r="V5" s="190"/>
      <c r="W5" s="190"/>
      <c r="X5" s="190"/>
      <c r="Y5" s="191"/>
      <c r="Z5" s="192" t="s">
        <v>886</v>
      </c>
      <c r="AA5" s="190"/>
      <c r="AB5" s="190"/>
      <c r="AC5" s="190"/>
      <c r="AD5" s="218"/>
    </row>
    <row r="6" spans="1:44" s="18" customFormat="1" ht="18.75" customHeight="1" thickBot="1">
      <c r="A6" s="197" t="s">
        <v>889</v>
      </c>
      <c r="B6" s="198"/>
      <c r="C6" s="198"/>
      <c r="D6" s="198"/>
      <c r="E6" s="198"/>
      <c r="F6" s="199"/>
      <c r="G6" s="200" t="s">
        <v>890</v>
      </c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888</v>
      </c>
      <c r="V6" s="198"/>
      <c r="W6" s="198"/>
      <c r="X6" s="198"/>
      <c r="Y6" s="199"/>
      <c r="Z6" s="200" t="s">
        <v>886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0</v>
      </c>
      <c r="G9" s="219" t="s">
        <v>891</v>
      </c>
      <c r="H9" s="219"/>
      <c r="I9" s="219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56</v>
      </c>
      <c r="Q9" s="219" t="s">
        <v>904</v>
      </c>
      <c r="R9" s="219"/>
      <c r="S9" s="219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28</v>
      </c>
      <c r="AA9" s="219" t="s">
        <v>952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35</v>
      </c>
      <c r="G10" s="219" t="s">
        <v>892</v>
      </c>
      <c r="H10" s="219"/>
      <c r="I10" s="219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28</v>
      </c>
      <c r="Q10" s="219" t="s">
        <v>905</v>
      </c>
      <c r="R10" s="219"/>
      <c r="S10" s="219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28</v>
      </c>
      <c r="AA10" s="219" t="s">
        <v>916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28</v>
      </c>
      <c r="G11" s="219" t="s">
        <v>893</v>
      </c>
      <c r="H11" s="219"/>
      <c r="I11" s="219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14</v>
      </c>
      <c r="Q11" s="219" t="s">
        <v>906</v>
      </c>
      <c r="R11" s="219"/>
      <c r="S11" s="219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14</v>
      </c>
      <c r="AA11" s="219" t="s">
        <v>917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219" t="s">
        <v>897</v>
      </c>
      <c r="H12" s="219"/>
      <c r="I12" s="219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28</v>
      </c>
      <c r="Q12" s="219" t="s">
        <v>907</v>
      </c>
      <c r="R12" s="219"/>
      <c r="S12" s="219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30</v>
      </c>
      <c r="AA12" s="219" t="s">
        <v>918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28</v>
      </c>
      <c r="G13" s="219" t="s">
        <v>894</v>
      </c>
      <c r="H13" s="219"/>
      <c r="I13" s="219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42</v>
      </c>
      <c r="Q13" s="219" t="s">
        <v>908</v>
      </c>
      <c r="R13" s="219"/>
      <c r="S13" s="219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56</v>
      </c>
      <c r="AA13" s="219" t="s">
        <v>919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84</v>
      </c>
      <c r="G14" s="219" t="s">
        <v>929</v>
      </c>
      <c r="H14" s="219"/>
      <c r="I14" s="219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0</v>
      </c>
      <c r="Q14" s="219" t="s">
        <v>940</v>
      </c>
      <c r="R14" s="219"/>
      <c r="S14" s="219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56</v>
      </c>
      <c r="AA14" s="219" t="s">
        <v>920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56</v>
      </c>
      <c r="G15" s="219" t="s">
        <v>895</v>
      </c>
      <c r="H15" s="219"/>
      <c r="I15" s="219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0</v>
      </c>
      <c r="Q15" s="219" t="s">
        <v>941</v>
      </c>
      <c r="R15" s="219"/>
      <c r="S15" s="219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30</v>
      </c>
      <c r="AA15" s="219" t="s">
        <v>921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56</v>
      </c>
      <c r="G16" s="219" t="s">
        <v>896</v>
      </c>
      <c r="H16" s="219"/>
      <c r="I16" s="219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0</v>
      </c>
      <c r="Q16" s="219" t="s">
        <v>909</v>
      </c>
      <c r="R16" s="219"/>
      <c r="S16" s="219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30</v>
      </c>
      <c r="AA16" s="219" t="s">
        <v>922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28</v>
      </c>
      <c r="G17" s="219" t="s">
        <v>936</v>
      </c>
      <c r="H17" s="219"/>
      <c r="I17" s="219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42</v>
      </c>
      <c r="Q17" s="219" t="s">
        <v>910</v>
      </c>
      <c r="R17" s="219"/>
      <c r="S17" s="219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30</v>
      </c>
      <c r="AA17" s="219" t="s">
        <v>923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28</v>
      </c>
      <c r="G18" s="219" t="s">
        <v>939</v>
      </c>
      <c r="H18" s="219"/>
      <c r="I18" s="219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28</v>
      </c>
      <c r="Q18" s="219" t="s">
        <v>911</v>
      </c>
      <c r="R18" s="219"/>
      <c r="S18" s="219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30</v>
      </c>
      <c r="AA18" s="219" t="s">
        <v>924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219" t="s">
        <v>898</v>
      </c>
      <c r="H19" s="219"/>
      <c r="I19" s="219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0</v>
      </c>
      <c r="Q19" s="219" t="s">
        <v>942</v>
      </c>
      <c r="R19" s="219"/>
      <c r="S19" s="219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30</v>
      </c>
      <c r="AA19" s="219" t="s">
        <v>925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19" t="s">
        <v>899</v>
      </c>
      <c r="H20" s="219"/>
      <c r="I20" s="219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219" t="s">
        <v>912</v>
      </c>
      <c r="R20" s="219"/>
      <c r="S20" s="219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30</v>
      </c>
      <c r="AA20" s="219" t="s">
        <v>926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219" t="s">
        <v>900</v>
      </c>
      <c r="H21" s="219"/>
      <c r="I21" s="219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28</v>
      </c>
      <c r="Q21" s="219" t="s">
        <v>913</v>
      </c>
      <c r="R21" s="219"/>
      <c r="S21" s="219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0</v>
      </c>
      <c r="AA21" s="219" t="s">
        <v>953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56</v>
      </c>
      <c r="G22" s="219" t="s">
        <v>901</v>
      </c>
      <c r="H22" s="219"/>
      <c r="I22" s="219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28</v>
      </c>
      <c r="Q22" s="219" t="s">
        <v>914</v>
      </c>
      <c r="R22" s="219"/>
      <c r="S22" s="219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30</v>
      </c>
      <c r="AA22" s="219" t="s">
        <v>927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90</v>
      </c>
      <c r="G23" s="219" t="s">
        <v>902</v>
      </c>
      <c r="H23" s="219"/>
      <c r="I23" s="219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0</v>
      </c>
      <c r="Q23" s="219" t="s">
        <v>531</v>
      </c>
      <c r="R23" s="219"/>
      <c r="S23" s="219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5</v>
      </c>
      <c r="AA23" s="219" t="s">
        <v>928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 t="s">
        <v>930</v>
      </c>
      <c r="C24" s="28"/>
      <c r="D24" s="28" t="s">
        <v>847</v>
      </c>
      <c r="E24" s="113"/>
      <c r="F24" s="29">
        <v>28</v>
      </c>
      <c r="G24" s="219" t="s">
        <v>903</v>
      </c>
      <c r="H24" s="219"/>
      <c r="I24" s="219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56</v>
      </c>
      <c r="Q24" s="219" t="s">
        <v>915</v>
      </c>
      <c r="R24" s="219"/>
      <c r="S24" s="219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0</v>
      </c>
      <c r="AA24" s="219" t="s">
        <v>944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60</v>
      </c>
      <c r="G25" s="219" t="s">
        <v>931</v>
      </c>
      <c r="H25" s="219"/>
      <c r="I25" s="219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0</v>
      </c>
      <c r="Q25" s="219" t="s">
        <v>943</v>
      </c>
      <c r="R25" s="219"/>
      <c r="S25" s="219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0</v>
      </c>
      <c r="AA25" s="219" t="s">
        <v>945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>
        <v>0</v>
      </c>
      <c r="G26" s="219" t="s">
        <v>946</v>
      </c>
      <c r="H26" s="219"/>
      <c r="I26" s="219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0</v>
      </c>
      <c r="Q26" s="219" t="s">
        <v>948</v>
      </c>
      <c r="R26" s="219"/>
      <c r="S26" s="219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219" t="s">
        <v>950</v>
      </c>
      <c r="AB26" s="219"/>
      <c r="AC26" s="219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847</v>
      </c>
      <c r="D27" s="28" t="s">
        <v>847</v>
      </c>
      <c r="E27" s="144"/>
      <c r="F27" s="36">
        <v>0</v>
      </c>
      <c r="G27" s="219" t="s">
        <v>947</v>
      </c>
      <c r="H27" s="219"/>
      <c r="I27" s="219"/>
      <c r="J27" s="30" t="s">
        <v>19</v>
      </c>
      <c r="K27" s="31">
        <v>56</v>
      </c>
      <c r="L27" s="28"/>
      <c r="M27" s="28" t="s">
        <v>847</v>
      </c>
      <c r="N27" s="28" t="s">
        <v>847</v>
      </c>
      <c r="O27" s="144"/>
      <c r="P27" s="29">
        <v>0</v>
      </c>
      <c r="Q27" s="219" t="s">
        <v>949</v>
      </c>
      <c r="R27" s="219"/>
      <c r="S27" s="219"/>
      <c r="T27" s="30" t="s">
        <v>19</v>
      </c>
      <c r="U27" s="27">
        <v>57</v>
      </c>
      <c r="V27" s="28"/>
      <c r="W27" s="28" t="s">
        <v>847</v>
      </c>
      <c r="X27" s="28" t="s">
        <v>847</v>
      </c>
      <c r="Y27" s="144"/>
      <c r="Z27" s="29">
        <v>0</v>
      </c>
      <c r="AA27" s="219" t="s">
        <v>951</v>
      </c>
      <c r="AB27" s="219"/>
      <c r="AC27" s="219"/>
      <c r="AD27" s="30" t="s">
        <v>19</v>
      </c>
      <c r="AR27" s="18"/>
    </row>
    <row r="28" spans="1:45" s="18" customFormat="1" ht="15" customHeight="1" thickBot="1">
      <c r="A28" s="227" t="s">
        <v>20</v>
      </c>
      <c r="B28" s="228"/>
      <c r="C28" s="228"/>
      <c r="D28" s="228"/>
      <c r="E28" s="94" t="s">
        <v>21</v>
      </c>
      <c r="F28" s="229">
        <f>COUNTIF(B9:B27,"・")+COUNTIF(L9:L27,"・")+COUNTIF(V9:V27,"・")</f>
        <v>1</v>
      </c>
      <c r="G28" s="230"/>
      <c r="H28" s="95" t="s">
        <v>22</v>
      </c>
      <c r="I28" s="94" t="s">
        <v>23</v>
      </c>
      <c r="J28" s="229">
        <f>COUNTIF(C9:C27,"・")+COUNTIF(M9:M27,"・")+COUNTIF(W9:W27,"・")</f>
        <v>56</v>
      </c>
      <c r="K28" s="229"/>
      <c r="L28" s="95" t="s">
        <v>22</v>
      </c>
      <c r="M28" s="94" t="s">
        <v>24</v>
      </c>
      <c r="N28" s="229">
        <f>SUM(F28:K28)</f>
        <v>57</v>
      </c>
      <c r="O28" s="229"/>
      <c r="P28" s="229"/>
      <c r="Q28" s="95" t="s">
        <v>22</v>
      </c>
      <c r="R28" s="147" t="s">
        <v>3</v>
      </c>
      <c r="S28" s="147" t="s">
        <v>25</v>
      </c>
      <c r="T28" s="229">
        <f>COUNTIF(D9:D27,"・")+COUNTIF(N9:N27,"・")+COUNTIF(X9:X27,"・")</f>
        <v>57</v>
      </c>
      <c r="U28" s="229"/>
      <c r="V28" s="229"/>
      <c r="W28" s="147" t="s">
        <v>22</v>
      </c>
      <c r="X28" s="147" t="s">
        <v>26</v>
      </c>
      <c r="Y28" s="147" t="s">
        <v>27</v>
      </c>
      <c r="Z28" s="229">
        <f>COUNTIF(E9:E27,"・")+COUNTIF(O9:O27,"・")+COUNTIF(Y9:Y27,"・")</f>
        <v>0</v>
      </c>
      <c r="AA28" s="231"/>
      <c r="AB28" s="23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4" t="s">
        <v>28</v>
      </c>
      <c r="B30" s="245"/>
      <c r="C30" s="245"/>
      <c r="D30" s="245"/>
      <c r="E30" s="245"/>
      <c r="F30" s="185" t="s">
        <v>29</v>
      </c>
      <c r="G30" s="186"/>
      <c r="H30" s="186"/>
      <c r="I30" s="186"/>
      <c r="J30" s="187"/>
      <c r="K30" s="246" t="s">
        <v>30</v>
      </c>
      <c r="L30" s="247"/>
      <c r="M30" s="247"/>
      <c r="N30" s="247"/>
      <c r="O30" s="247"/>
      <c r="P30" s="185" t="s">
        <v>31</v>
      </c>
      <c r="Q30" s="186"/>
      <c r="R30" s="186"/>
      <c r="S30" s="186"/>
      <c r="T30" s="187"/>
      <c r="U30" s="186" t="s">
        <v>34</v>
      </c>
      <c r="V30" s="186"/>
      <c r="W30" s="186"/>
      <c r="X30" s="186"/>
      <c r="Y30" s="186"/>
      <c r="Z30" s="187"/>
      <c r="AA30" s="215" t="s">
        <v>35</v>
      </c>
      <c r="AB30" s="216"/>
      <c r="AC30" s="216"/>
      <c r="AD30" s="217"/>
    </row>
    <row r="31" spans="1:45" s="18" customFormat="1" ht="15" customHeight="1" thickBot="1">
      <c r="A31" s="234"/>
      <c r="B31" s="235"/>
      <c r="C31" s="235"/>
      <c r="D31" s="236"/>
      <c r="E31" s="42" t="s">
        <v>19</v>
      </c>
      <c r="F31" s="237"/>
      <c r="G31" s="238"/>
      <c r="H31" s="238"/>
      <c r="I31" s="238"/>
      <c r="J31" s="238"/>
      <c r="K31" s="234" t="s">
        <v>932</v>
      </c>
      <c r="L31" s="239"/>
      <c r="M31" s="239"/>
      <c r="N31" s="236"/>
      <c r="O31" s="145" t="s">
        <v>19</v>
      </c>
      <c r="P31" s="240" t="s">
        <v>933</v>
      </c>
      <c r="Q31" s="241"/>
      <c r="R31" s="241"/>
      <c r="S31" s="241"/>
      <c r="T31" s="241"/>
      <c r="U31" s="234"/>
      <c r="V31" s="239"/>
      <c r="W31" s="239"/>
      <c r="X31" s="239"/>
      <c r="Y31" s="239"/>
      <c r="Z31" s="43" t="s">
        <v>19</v>
      </c>
      <c r="AA31" s="242"/>
      <c r="AB31" s="239"/>
      <c r="AC31" s="239"/>
      <c r="AD31" s="243"/>
      <c r="AF31" s="74"/>
    </row>
    <row r="32" spans="1:45" s="18" customFormat="1" ht="15" customHeight="1" thickBot="1">
      <c r="A32" s="280" t="s">
        <v>32</v>
      </c>
      <c r="B32" s="281"/>
      <c r="C32" s="281"/>
      <c r="D32" s="281"/>
      <c r="E32" s="207"/>
      <c r="F32" s="185" t="s">
        <v>33</v>
      </c>
      <c r="G32" s="186"/>
      <c r="H32" s="186"/>
      <c r="I32" s="186"/>
      <c r="J32" s="187"/>
      <c r="K32" s="186" t="s">
        <v>34</v>
      </c>
      <c r="L32" s="186"/>
      <c r="M32" s="186"/>
      <c r="N32" s="186"/>
      <c r="O32" s="186"/>
      <c r="P32" s="185" t="s">
        <v>35</v>
      </c>
      <c r="Q32" s="186"/>
      <c r="R32" s="186"/>
      <c r="S32" s="186"/>
      <c r="T32" s="282"/>
      <c r="U32" s="283"/>
      <c r="V32" s="259"/>
      <c r="W32" s="259"/>
      <c r="X32" s="259"/>
      <c r="Y32" s="259"/>
      <c r="Z32" s="44" t="s">
        <v>19</v>
      </c>
      <c r="AA32" s="208"/>
      <c r="AB32" s="195"/>
      <c r="AC32" s="195"/>
      <c r="AD32" s="209"/>
    </row>
    <row r="33" spans="1:44" s="18" customFormat="1" ht="15" customHeight="1">
      <c r="A33" s="270" t="s">
        <v>934</v>
      </c>
      <c r="B33" s="238"/>
      <c r="C33" s="238"/>
      <c r="D33" s="238"/>
      <c r="E33" s="45" t="s">
        <v>19</v>
      </c>
      <c r="F33" s="271" t="s">
        <v>935</v>
      </c>
      <c r="G33" s="272"/>
      <c r="H33" s="272"/>
      <c r="I33" s="272"/>
      <c r="J33" s="273"/>
      <c r="K33" s="234" t="s">
        <v>937</v>
      </c>
      <c r="L33" s="239"/>
      <c r="M33" s="239"/>
      <c r="N33" s="239"/>
      <c r="O33" s="46" t="s">
        <v>19</v>
      </c>
      <c r="P33" s="274" t="s">
        <v>938</v>
      </c>
      <c r="Q33" s="275"/>
      <c r="R33" s="275"/>
      <c r="S33" s="275"/>
      <c r="T33" s="276"/>
      <c r="U33" s="270"/>
      <c r="V33" s="277"/>
      <c r="W33" s="277"/>
      <c r="X33" s="277"/>
      <c r="Y33" s="277"/>
      <c r="Z33" s="46" t="s">
        <v>19</v>
      </c>
      <c r="AA33" s="213"/>
      <c r="AB33" s="278"/>
      <c r="AC33" s="278"/>
      <c r="AD33" s="279"/>
    </row>
    <row r="34" spans="1:44" s="18" customFormat="1" ht="15" customHeight="1">
      <c r="A34" s="253"/>
      <c r="B34" s="259"/>
      <c r="C34" s="259"/>
      <c r="D34" s="259"/>
      <c r="E34" s="47" t="s">
        <v>19</v>
      </c>
      <c r="F34" s="258"/>
      <c r="G34" s="259"/>
      <c r="H34" s="259"/>
      <c r="I34" s="259"/>
      <c r="J34" s="284"/>
      <c r="K34" s="253"/>
      <c r="L34" s="254"/>
      <c r="M34" s="254"/>
      <c r="N34" s="254"/>
      <c r="O34" s="44" t="s">
        <v>19</v>
      </c>
      <c r="P34" s="258"/>
      <c r="Q34" s="259"/>
      <c r="R34" s="259"/>
      <c r="S34" s="259"/>
      <c r="T34" s="284"/>
      <c r="U34" s="298" t="s">
        <v>36</v>
      </c>
      <c r="V34" s="299"/>
      <c r="W34" s="299"/>
      <c r="X34" s="299"/>
      <c r="Y34" s="299"/>
      <c r="Z34" s="299"/>
      <c r="AA34" s="299"/>
      <c r="AB34" s="299"/>
      <c r="AC34" s="299"/>
      <c r="AD34" s="300"/>
      <c r="AE34" s="49"/>
    </row>
    <row r="35" spans="1:44" s="18" customFormat="1" ht="15" customHeight="1">
      <c r="A35" s="253"/>
      <c r="B35" s="259"/>
      <c r="C35" s="259"/>
      <c r="D35" s="259"/>
      <c r="E35" s="47" t="s">
        <v>19</v>
      </c>
      <c r="F35" s="258"/>
      <c r="G35" s="259"/>
      <c r="H35" s="259"/>
      <c r="I35" s="259"/>
      <c r="J35" s="284"/>
      <c r="K35" s="253"/>
      <c r="L35" s="254"/>
      <c r="M35" s="254"/>
      <c r="N35" s="254"/>
      <c r="O35" s="44" t="s">
        <v>19</v>
      </c>
      <c r="P35" s="258"/>
      <c r="Q35" s="259"/>
      <c r="R35" s="259"/>
      <c r="S35" s="259"/>
      <c r="T35" s="284"/>
      <c r="U35" s="301" t="s">
        <v>37</v>
      </c>
      <c r="V35" s="302"/>
      <c r="W35" s="302"/>
      <c r="X35" s="303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16" t="s">
        <v>40</v>
      </c>
      <c r="B36" s="317"/>
      <c r="C36" s="317"/>
      <c r="D36" s="317"/>
      <c r="E36" s="53"/>
      <c r="F36" s="318" t="s">
        <v>41</v>
      </c>
      <c r="G36" s="317"/>
      <c r="H36" s="317"/>
      <c r="I36" s="317"/>
      <c r="J36" s="319"/>
      <c r="K36" s="316" t="s">
        <v>42</v>
      </c>
      <c r="L36" s="320"/>
      <c r="M36" s="320"/>
      <c r="N36" s="320"/>
      <c r="O36" s="54"/>
      <c r="P36" s="321" t="s">
        <v>744</v>
      </c>
      <c r="Q36" s="322"/>
      <c r="R36" s="322"/>
      <c r="S36" s="322"/>
      <c r="T36" s="323"/>
      <c r="U36" s="324" t="s">
        <v>43</v>
      </c>
      <c r="V36" s="182"/>
      <c r="W36" s="182"/>
      <c r="X36" s="183"/>
      <c r="Y36" s="325">
        <v>0.75</v>
      </c>
      <c r="Z36" s="195"/>
      <c r="AA36" s="196"/>
      <c r="AB36" s="304" t="s">
        <v>955</v>
      </c>
      <c r="AC36" s="182"/>
      <c r="AD36" s="305"/>
      <c r="AE36" s="52"/>
    </row>
    <row r="37" spans="1:44" s="18" customFormat="1" ht="15" customHeight="1" thickBot="1">
      <c r="A37" s="197">
        <v>0</v>
      </c>
      <c r="B37" s="198"/>
      <c r="C37" s="198"/>
      <c r="D37" s="198"/>
      <c r="E37" s="199"/>
      <c r="F37" s="200">
        <v>0</v>
      </c>
      <c r="G37" s="306"/>
      <c r="H37" s="306"/>
      <c r="I37" s="306"/>
      <c r="J37" s="201"/>
      <c r="K37" s="197">
        <v>0</v>
      </c>
      <c r="L37" s="198"/>
      <c r="M37" s="198"/>
      <c r="N37" s="198"/>
      <c r="O37" s="199"/>
      <c r="P37" s="307" t="s">
        <v>954</v>
      </c>
      <c r="Q37" s="308"/>
      <c r="R37" s="308"/>
      <c r="S37" s="308"/>
      <c r="T37" s="309"/>
      <c r="U37" s="197" t="s">
        <v>62</v>
      </c>
      <c r="V37" s="198"/>
      <c r="W37" s="198"/>
      <c r="X37" s="199"/>
      <c r="Y37" s="310">
        <v>0.75</v>
      </c>
      <c r="Z37" s="311"/>
      <c r="AA37" s="312"/>
      <c r="AB37" s="313" t="str">
        <f>'6'!AB39:AD39</f>
        <v>中村　恵理子</v>
      </c>
      <c r="AC37" s="314"/>
      <c r="AD37" s="315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5"/>
      <c r="B40" s="327"/>
      <c r="C40" s="327"/>
      <c r="D40" s="327"/>
      <c r="E40" s="327"/>
      <c r="F40" s="327"/>
      <c r="G40" s="336" t="s">
        <v>956</v>
      </c>
      <c r="H40" s="333"/>
      <c r="I40" s="333"/>
      <c r="J40" s="333"/>
      <c r="K40" s="333"/>
      <c r="L40" s="333"/>
      <c r="M40" s="333"/>
      <c r="N40" s="333"/>
      <c r="O40" s="333"/>
      <c r="P40" s="333"/>
      <c r="Q40" s="333"/>
      <c r="R40" s="333"/>
      <c r="S40" s="333"/>
      <c r="T40" s="333"/>
      <c r="U40" s="333"/>
      <c r="V40" s="333"/>
      <c r="W40" s="333"/>
      <c r="X40" s="333"/>
      <c r="Y40" s="333"/>
      <c r="Z40" s="333"/>
      <c r="AA40" s="333"/>
      <c r="AB40" s="333"/>
      <c r="AC40" s="333"/>
      <c r="AD40" s="334"/>
    </row>
    <row r="41" spans="1:44" s="18" customFormat="1" ht="15" customHeight="1">
      <c r="A41" s="335"/>
      <c r="B41" s="327"/>
      <c r="C41" s="327"/>
      <c r="D41" s="327"/>
      <c r="E41" s="327"/>
      <c r="F41" s="327"/>
      <c r="G41" s="336" t="s">
        <v>957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4"/>
    </row>
    <row r="42" spans="1:44" s="18" customFormat="1" ht="15" customHeight="1" thickBot="1">
      <c r="A42" s="337"/>
      <c r="B42" s="338"/>
      <c r="C42" s="338"/>
      <c r="D42" s="338"/>
      <c r="E42" s="338"/>
      <c r="F42" s="338"/>
      <c r="G42" s="339"/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339"/>
      <c r="U42" s="339"/>
      <c r="V42" s="339"/>
      <c r="W42" s="339"/>
      <c r="X42" s="339"/>
      <c r="Y42" s="339"/>
      <c r="Z42" s="339"/>
      <c r="AA42" s="339"/>
      <c r="AB42" s="339"/>
      <c r="AC42" s="339"/>
      <c r="AD42" s="340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40:F40"/>
    <mergeCell ref="G40:AD40"/>
    <mergeCell ref="A41:F41"/>
    <mergeCell ref="G41:AD41"/>
    <mergeCell ref="A42:F42"/>
    <mergeCell ref="G42:AD42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848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804</v>
      </c>
      <c r="J5" s="211"/>
      <c r="K5" s="211"/>
      <c r="L5" s="211"/>
      <c r="M5" s="212"/>
      <c r="N5" s="213" t="s">
        <v>805</v>
      </c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54</v>
      </c>
      <c r="K34" s="229"/>
      <c r="L34" s="95" t="s">
        <v>22</v>
      </c>
      <c r="M34" s="94" t="s">
        <v>24</v>
      </c>
      <c r="N34" s="229">
        <f>SUM(F34:K34)</f>
        <v>54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54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848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804</v>
      </c>
      <c r="J5" s="211"/>
      <c r="K5" s="211"/>
      <c r="L5" s="211"/>
      <c r="M5" s="212"/>
      <c r="N5" s="213" t="s">
        <v>805</v>
      </c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54</v>
      </c>
      <c r="K34" s="229"/>
      <c r="L34" s="95" t="s">
        <v>22</v>
      </c>
      <c r="M34" s="94" t="s">
        <v>24</v>
      </c>
      <c r="N34" s="229">
        <f>SUM(F34:K34)</f>
        <v>54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54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54</v>
      </c>
      <c r="K34" s="229"/>
      <c r="L34" s="95" t="s">
        <v>22</v>
      </c>
      <c r="M34" s="94" t="s">
        <v>24</v>
      </c>
      <c r="N34" s="229">
        <f>SUM(F34:K34)</f>
        <v>54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54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D18" sqref="AD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54</v>
      </c>
      <c r="K34" s="229"/>
      <c r="L34" s="95" t="s">
        <v>22</v>
      </c>
      <c r="M34" s="94" t="s">
        <v>24</v>
      </c>
      <c r="N34" s="229">
        <f>SUM(F34:K34)</f>
        <v>54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54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25"/>
      <c r="Q3" s="17"/>
      <c r="V3" s="17"/>
      <c r="W3" s="125"/>
      <c r="X3" s="125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25"/>
      <c r="Q4" s="185" t="s">
        <v>8</v>
      </c>
      <c r="R4" s="186"/>
      <c r="S4" s="186"/>
      <c r="T4" s="187"/>
      <c r="U4" s="19"/>
      <c r="V4" s="20"/>
      <c r="W4" s="120" t="s">
        <v>9</v>
      </c>
      <c r="X4" s="120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61" t="s">
        <v>2</v>
      </c>
      <c r="H5" s="362"/>
      <c r="I5" s="210"/>
      <c r="J5" s="211"/>
      <c r="K5" s="211"/>
      <c r="L5" s="211"/>
      <c r="M5" s="212"/>
      <c r="N5" s="213"/>
      <c r="O5" s="214"/>
      <c r="P5" s="125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25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19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19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19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19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19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19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19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19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19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19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19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19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19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19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19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19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19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19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19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19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15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15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15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15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15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15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15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15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17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17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22" t="s">
        <v>3</v>
      </c>
      <c r="S34" s="122" t="s">
        <v>25</v>
      </c>
      <c r="T34" s="229">
        <f>COUNTIF(D9:D33,"・")+COUNTIF(N9:N33,"・")+COUNTIF(X9:X33,"・")</f>
        <v>0</v>
      </c>
      <c r="U34" s="229"/>
      <c r="V34" s="229"/>
      <c r="W34" s="122" t="s">
        <v>22</v>
      </c>
      <c r="X34" s="122" t="s">
        <v>26</v>
      </c>
      <c r="Y34" s="122" t="s">
        <v>27</v>
      </c>
      <c r="Z34" s="229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18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21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21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25"/>
      <c r="Q3" s="17"/>
      <c r="V3" s="17"/>
      <c r="W3" s="125"/>
      <c r="X3" s="125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25"/>
      <c r="Q4" s="185" t="s">
        <v>8</v>
      </c>
      <c r="R4" s="186"/>
      <c r="S4" s="186"/>
      <c r="T4" s="187"/>
      <c r="U4" s="19"/>
      <c r="V4" s="20"/>
      <c r="W4" s="120" t="s">
        <v>9</v>
      </c>
      <c r="X4" s="120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361" t="s">
        <v>157</v>
      </c>
      <c r="H5" s="362"/>
      <c r="I5" s="210"/>
      <c r="J5" s="211"/>
      <c r="K5" s="211"/>
      <c r="L5" s="211"/>
      <c r="M5" s="212"/>
      <c r="N5" s="213"/>
      <c r="O5" s="214"/>
      <c r="P5" s="125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159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25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19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19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19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19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19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19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19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19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19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19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19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19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19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19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19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19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19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19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19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19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15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15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15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15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15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15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15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15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17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17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22" t="s">
        <v>3</v>
      </c>
      <c r="S34" s="122" t="s">
        <v>25</v>
      </c>
      <c r="T34" s="229">
        <f>COUNTIF(D9:D33,"・")+COUNTIF(N9:N33,"・")+COUNTIF(X9:X33,"・")</f>
        <v>0</v>
      </c>
      <c r="U34" s="229"/>
      <c r="V34" s="229"/>
      <c r="W34" s="122" t="s">
        <v>22</v>
      </c>
      <c r="X34" s="122" t="s">
        <v>26</v>
      </c>
      <c r="Y34" s="122" t="s">
        <v>27</v>
      </c>
      <c r="Z34" s="229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18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21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21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25"/>
      <c r="Q3" s="17"/>
      <c r="V3" s="17"/>
      <c r="W3" s="125"/>
      <c r="X3" s="125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25"/>
      <c r="Q4" s="185" t="s">
        <v>8</v>
      </c>
      <c r="R4" s="186"/>
      <c r="S4" s="186"/>
      <c r="T4" s="187"/>
      <c r="U4" s="19"/>
      <c r="V4" s="20"/>
      <c r="W4" s="120" t="s">
        <v>9</v>
      </c>
      <c r="X4" s="120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61" t="s">
        <v>2</v>
      </c>
      <c r="H5" s="362"/>
      <c r="I5" s="210"/>
      <c r="J5" s="211"/>
      <c r="K5" s="211"/>
      <c r="L5" s="211"/>
      <c r="M5" s="212"/>
      <c r="N5" s="213"/>
      <c r="O5" s="214"/>
      <c r="P5" s="125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/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25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19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19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19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19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19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19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19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19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19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19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19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19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19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19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19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19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19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19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19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19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15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15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15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15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15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15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15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15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17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17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22" t="s">
        <v>3</v>
      </c>
      <c r="S34" s="122" t="s">
        <v>25</v>
      </c>
      <c r="T34" s="229">
        <f>COUNTIF(D9:D33,"・")+COUNTIF(N9:N33,"・")+COUNTIF(X9:X33,"・")</f>
        <v>0</v>
      </c>
      <c r="U34" s="229"/>
      <c r="V34" s="229"/>
      <c r="W34" s="122" t="s">
        <v>22</v>
      </c>
      <c r="X34" s="122" t="s">
        <v>26</v>
      </c>
      <c r="Y34" s="122" t="s">
        <v>27</v>
      </c>
      <c r="Z34" s="229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18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21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21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08"/>
      <c r="AB44" s="195"/>
      <c r="AC44" s="195"/>
      <c r="AD44" s="20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13"/>
      <c r="AB45" s="278"/>
      <c r="AC45" s="278"/>
      <c r="AD45" s="279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183"/>
      <c r="AB1" s="7" t="s">
        <v>149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11"/>
      <c r="Q3" s="17"/>
      <c r="V3" s="17"/>
      <c r="W3" s="111"/>
      <c r="X3" s="111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11"/>
      <c r="Q4" s="185" t="s">
        <v>8</v>
      </c>
      <c r="R4" s="186"/>
      <c r="S4" s="186"/>
      <c r="T4" s="187"/>
      <c r="U4" s="19"/>
      <c r="V4" s="20"/>
      <c r="W4" s="105" t="s">
        <v>9</v>
      </c>
      <c r="X4" s="105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61" t="s">
        <v>152</v>
      </c>
      <c r="H5" s="362"/>
      <c r="I5" s="210"/>
      <c r="J5" s="211"/>
      <c r="K5" s="211"/>
      <c r="L5" s="211"/>
      <c r="M5" s="212"/>
      <c r="N5" s="213"/>
      <c r="O5" s="214"/>
      <c r="P5" s="111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/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11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0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0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0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0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0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0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0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0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0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0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0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0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0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0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0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0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0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0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0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0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00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00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00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00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00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00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00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00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0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0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07" t="s">
        <v>3</v>
      </c>
      <c r="S34" s="107" t="s">
        <v>25</v>
      </c>
      <c r="T34" s="229">
        <f>COUNTIF(D9:D33,"・")+COUNTIF(N9:N33,"・")+COUNTIF(X9:X33,"・")</f>
        <v>0</v>
      </c>
      <c r="U34" s="229"/>
      <c r="V34" s="229"/>
      <c r="W34" s="107" t="s">
        <v>22</v>
      </c>
      <c r="X34" s="107" t="s">
        <v>26</v>
      </c>
      <c r="Y34" s="107" t="s">
        <v>27</v>
      </c>
      <c r="Z34" s="229">
        <f>COUNTIF(E9:E33,"・")+COUNTIF(O9:O33,"・")+COUNTIF(Y9:Y33,"・")</f>
        <v>0</v>
      </c>
      <c r="AA34" s="231"/>
      <c r="AB34" s="2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03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06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06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183"/>
      <c r="AB1" s="7" t="s">
        <v>149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11"/>
      <c r="Q3" s="17"/>
      <c r="V3" s="17"/>
      <c r="W3" s="111"/>
      <c r="X3" s="111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11"/>
      <c r="Q4" s="185" t="s">
        <v>8</v>
      </c>
      <c r="R4" s="186"/>
      <c r="S4" s="186"/>
      <c r="T4" s="187"/>
      <c r="U4" s="19"/>
      <c r="V4" s="20"/>
      <c r="W4" s="105" t="s">
        <v>9</v>
      </c>
      <c r="X4" s="105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61" t="s">
        <v>152</v>
      </c>
      <c r="H5" s="362"/>
      <c r="I5" s="210"/>
      <c r="J5" s="211"/>
      <c r="K5" s="211"/>
      <c r="L5" s="211"/>
      <c r="M5" s="212"/>
      <c r="N5" s="213"/>
      <c r="O5" s="214"/>
      <c r="P5" s="111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11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0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0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0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0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0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0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0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0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0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0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0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0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0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0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0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0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0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0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0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0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00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00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00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00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00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00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00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00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0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0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07" t="s">
        <v>3</v>
      </c>
      <c r="S34" s="107" t="s">
        <v>25</v>
      </c>
      <c r="T34" s="229">
        <f>COUNTIF(D9:D33,"・")+COUNTIF(N9:N33,"・")+COUNTIF(X9:X33,"・")</f>
        <v>0</v>
      </c>
      <c r="U34" s="229"/>
      <c r="V34" s="229"/>
      <c r="W34" s="107" t="s">
        <v>22</v>
      </c>
      <c r="X34" s="107" t="s">
        <v>26</v>
      </c>
      <c r="Y34" s="107" t="s">
        <v>27</v>
      </c>
      <c r="Z34" s="229">
        <f>COUNTIF(E9:E33,"・")+COUNTIF(O9:O33,"・")+COUNTIF(Y9:Y33,"・")</f>
        <v>0</v>
      </c>
      <c r="AA34" s="231"/>
      <c r="AB34" s="2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03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06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06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25"/>
      <c r="Q3" s="17"/>
      <c r="V3" s="17"/>
      <c r="W3" s="125"/>
      <c r="X3" s="125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25"/>
      <c r="Q4" s="185" t="s">
        <v>8</v>
      </c>
      <c r="R4" s="186"/>
      <c r="S4" s="186"/>
      <c r="T4" s="187"/>
      <c r="U4" s="19"/>
      <c r="V4" s="20"/>
      <c r="W4" s="120" t="s">
        <v>9</v>
      </c>
      <c r="X4" s="120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61" t="s">
        <v>2</v>
      </c>
      <c r="H5" s="362"/>
      <c r="I5" s="210"/>
      <c r="J5" s="211"/>
      <c r="K5" s="211"/>
      <c r="L5" s="211"/>
      <c r="M5" s="212"/>
      <c r="N5" s="213"/>
      <c r="O5" s="214"/>
      <c r="P5" s="125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/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25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19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19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19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19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19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19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19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19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19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19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19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19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19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19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19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19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19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19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19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19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15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15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15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15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15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15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15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15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17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17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22" t="s">
        <v>3</v>
      </c>
      <c r="S34" s="122" t="s">
        <v>25</v>
      </c>
      <c r="T34" s="229">
        <f>COUNTIF(D9:D33,"・")+COUNTIF(N9:N33,"・")+COUNTIF(X9:X33,"・")</f>
        <v>0</v>
      </c>
      <c r="U34" s="229"/>
      <c r="V34" s="229"/>
      <c r="W34" s="122" t="s">
        <v>22</v>
      </c>
      <c r="X34" s="122" t="s">
        <v>26</v>
      </c>
      <c r="Y34" s="122" t="s">
        <v>27</v>
      </c>
      <c r="Z34" s="229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18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21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21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08"/>
      <c r="AB44" s="195"/>
      <c r="AC44" s="195"/>
      <c r="AD44" s="20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13"/>
      <c r="AB45" s="278"/>
      <c r="AC45" s="278"/>
      <c r="AD45" s="279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183"/>
      <c r="AB1" s="7" t="s">
        <v>149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11"/>
      <c r="Q3" s="17"/>
      <c r="V3" s="17"/>
      <c r="W3" s="111"/>
      <c r="X3" s="111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11"/>
      <c r="Q4" s="185" t="s">
        <v>8</v>
      </c>
      <c r="R4" s="186"/>
      <c r="S4" s="186"/>
      <c r="T4" s="187"/>
      <c r="U4" s="19"/>
      <c r="V4" s="20"/>
      <c r="W4" s="105" t="s">
        <v>9</v>
      </c>
      <c r="X4" s="105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158</v>
      </c>
      <c r="B5" s="211"/>
      <c r="C5" s="211"/>
      <c r="D5" s="211"/>
      <c r="E5" s="211"/>
      <c r="F5" s="212"/>
      <c r="G5" s="361" t="s">
        <v>152</v>
      </c>
      <c r="H5" s="362"/>
      <c r="I5" s="210"/>
      <c r="J5" s="211"/>
      <c r="K5" s="211"/>
      <c r="L5" s="211"/>
      <c r="M5" s="212"/>
      <c r="N5" s="213"/>
      <c r="O5" s="214"/>
      <c r="P5" s="111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/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11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0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0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0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0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0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0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0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0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0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0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0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0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0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0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0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0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0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0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0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0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00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00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00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00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00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00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00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00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0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0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07" t="s">
        <v>3</v>
      </c>
      <c r="S34" s="107" t="s">
        <v>25</v>
      </c>
      <c r="T34" s="229">
        <f>COUNTIF(D9:D33,"・")+COUNTIF(N9:N33,"・")+COUNTIF(X9:X33,"・")</f>
        <v>0</v>
      </c>
      <c r="U34" s="229"/>
      <c r="V34" s="229"/>
      <c r="W34" s="107" t="s">
        <v>22</v>
      </c>
      <c r="X34" s="107" t="s">
        <v>26</v>
      </c>
      <c r="Y34" s="107" t="s">
        <v>27</v>
      </c>
      <c r="Z34" s="229">
        <f>COUNTIF(E9:E33,"・")+COUNTIF(O9:O33,"・")+COUNTIF(Y9:Y33,"・")</f>
        <v>0</v>
      </c>
      <c r="AA34" s="231"/>
      <c r="AB34" s="2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03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06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06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2"/>
      <c r="AA1" s="183"/>
      <c r="AB1" s="7" t="s">
        <v>87</v>
      </c>
      <c r="AC1" s="184"/>
      <c r="AD1" s="18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82"/>
      <c r="Q3" s="17"/>
      <c r="R3" s="18"/>
      <c r="S3" s="18"/>
      <c r="T3" s="18"/>
      <c r="U3" s="18"/>
      <c r="V3" s="17"/>
      <c r="W3" s="82"/>
      <c r="X3" s="82"/>
      <c r="Y3" s="188"/>
      <c r="Z3" s="188"/>
      <c r="AA3" s="188"/>
      <c r="AB3" s="18"/>
      <c r="AC3" s="18"/>
      <c r="AD3" s="18"/>
    </row>
    <row r="4" spans="1:30" ht="14.25" thickBot="1">
      <c r="A4" s="189" t="s">
        <v>64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82"/>
      <c r="Q4" s="185" t="s">
        <v>8</v>
      </c>
      <c r="R4" s="186"/>
      <c r="S4" s="186"/>
      <c r="T4" s="187"/>
      <c r="U4" s="19"/>
      <c r="V4" s="20"/>
      <c r="W4" s="78" t="s">
        <v>9</v>
      </c>
      <c r="X4" s="78"/>
      <c r="Y4" s="21"/>
      <c r="Z4" s="207" t="s">
        <v>10</v>
      </c>
      <c r="AA4" s="186"/>
      <c r="AB4" s="186"/>
      <c r="AC4" s="186"/>
      <c r="AD4" s="187"/>
    </row>
    <row r="5" spans="1:30">
      <c r="A5" s="210"/>
      <c r="B5" s="211"/>
      <c r="C5" s="211"/>
      <c r="D5" s="211"/>
      <c r="E5" s="211"/>
      <c r="F5" s="212"/>
      <c r="G5" s="361"/>
      <c r="H5" s="362"/>
      <c r="I5" s="210" t="s">
        <v>65</v>
      </c>
      <c r="J5" s="211"/>
      <c r="K5" s="211"/>
      <c r="L5" s="211"/>
      <c r="M5" s="212"/>
      <c r="N5" s="213" t="s">
        <v>68</v>
      </c>
      <c r="O5" s="214"/>
      <c r="P5" s="82"/>
      <c r="Q5" s="215" t="s">
        <v>11</v>
      </c>
      <c r="R5" s="216"/>
      <c r="S5" s="216"/>
      <c r="T5" s="217"/>
      <c r="U5" s="189" t="s">
        <v>82</v>
      </c>
      <c r="V5" s="190"/>
      <c r="W5" s="190"/>
      <c r="X5" s="190"/>
      <c r="Y5" s="191"/>
      <c r="Z5" s="192" t="s">
        <v>67</v>
      </c>
      <c r="AA5" s="190"/>
      <c r="AB5" s="190"/>
      <c r="AC5" s="190"/>
      <c r="AD5" s="218"/>
    </row>
    <row r="6" spans="1:30" ht="14.25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82"/>
      <c r="Q6" s="204" t="s">
        <v>12</v>
      </c>
      <c r="R6" s="205"/>
      <c r="S6" s="205"/>
      <c r="T6" s="206"/>
      <c r="U6" s="197" t="s">
        <v>88</v>
      </c>
      <c r="V6" s="198"/>
      <c r="W6" s="198"/>
      <c r="X6" s="198"/>
      <c r="Y6" s="199"/>
      <c r="Z6" s="200" t="s">
        <v>67</v>
      </c>
      <c r="AA6" s="198"/>
      <c r="AB6" s="198"/>
      <c r="AC6" s="198"/>
      <c r="AD6" s="22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9" t="s">
        <v>90</v>
      </c>
      <c r="H9" s="219"/>
      <c r="I9" s="219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9" t="s">
        <v>92</v>
      </c>
      <c r="R9" s="219"/>
      <c r="S9" s="219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9" t="s">
        <v>93</v>
      </c>
      <c r="AB9" s="219"/>
      <c r="AC9" s="219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9" t="s">
        <v>94</v>
      </c>
      <c r="H10" s="219"/>
      <c r="I10" s="219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9" t="s">
        <v>95</v>
      </c>
      <c r="R10" s="219"/>
      <c r="S10" s="219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9" t="s">
        <v>96</v>
      </c>
      <c r="AB10" s="219"/>
      <c r="AC10" s="219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9" t="s">
        <v>97</v>
      </c>
      <c r="H11" s="219"/>
      <c r="I11" s="219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9" t="s">
        <v>98</v>
      </c>
      <c r="R11" s="219"/>
      <c r="S11" s="219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9" t="s">
        <v>99</v>
      </c>
      <c r="AB11" s="219"/>
      <c r="AC11" s="219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9" t="s">
        <v>100</v>
      </c>
      <c r="H12" s="219"/>
      <c r="I12" s="219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9" t="s">
        <v>101</v>
      </c>
      <c r="R12" s="219"/>
      <c r="S12" s="219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9" t="s">
        <v>102</v>
      </c>
      <c r="AB12" s="219"/>
      <c r="AC12" s="219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9" t="s">
        <v>103</v>
      </c>
      <c r="H13" s="219"/>
      <c r="I13" s="219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9" t="s">
        <v>104</v>
      </c>
      <c r="R13" s="219"/>
      <c r="S13" s="219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9" t="s">
        <v>105</v>
      </c>
      <c r="AB13" s="219"/>
      <c r="AC13" s="219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9" t="s">
        <v>106</v>
      </c>
      <c r="H14" s="219"/>
      <c r="I14" s="219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9" t="s">
        <v>107</v>
      </c>
      <c r="R14" s="219"/>
      <c r="S14" s="219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9" t="s">
        <v>108</v>
      </c>
      <c r="AB14" s="219"/>
      <c r="AC14" s="219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9" t="s">
        <v>109</v>
      </c>
      <c r="H15" s="219"/>
      <c r="I15" s="219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9" t="s">
        <v>110</v>
      </c>
      <c r="R15" s="219"/>
      <c r="S15" s="219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9" t="s">
        <v>111</v>
      </c>
      <c r="AB15" s="219"/>
      <c r="AC15" s="219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9" t="s">
        <v>112</v>
      </c>
      <c r="H16" s="219"/>
      <c r="I16" s="219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9" t="s">
        <v>113</v>
      </c>
      <c r="R16" s="219"/>
      <c r="S16" s="219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9" t="s">
        <v>114</v>
      </c>
      <c r="AB16" s="219"/>
      <c r="AC16" s="219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9" t="s">
        <v>115</v>
      </c>
      <c r="H17" s="219"/>
      <c r="I17" s="219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9" t="s">
        <v>116</v>
      </c>
      <c r="R17" s="219"/>
      <c r="S17" s="219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9" t="s">
        <v>117</v>
      </c>
      <c r="AB17" s="219"/>
      <c r="AC17" s="219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9" t="s">
        <v>118</v>
      </c>
      <c r="H18" s="219"/>
      <c r="I18" s="219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9" t="s">
        <v>119</v>
      </c>
      <c r="R18" s="219"/>
      <c r="S18" s="219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9" t="s">
        <v>120</v>
      </c>
      <c r="AB18" s="219"/>
      <c r="AC18" s="219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9" t="s">
        <v>121</v>
      </c>
      <c r="H19" s="219"/>
      <c r="I19" s="219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9" t="s">
        <v>122</v>
      </c>
      <c r="R19" s="219"/>
      <c r="S19" s="219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9" t="s">
        <v>123</v>
      </c>
      <c r="AB19" s="219"/>
      <c r="AC19" s="219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9" t="s">
        <v>124</v>
      </c>
      <c r="H20" s="219"/>
      <c r="I20" s="219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9" t="s">
        <v>125</v>
      </c>
      <c r="R20" s="219"/>
      <c r="S20" s="219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9" t="s">
        <v>126</v>
      </c>
      <c r="AB20" s="219"/>
      <c r="AC20" s="219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9" t="s">
        <v>127</v>
      </c>
      <c r="H21" s="219"/>
      <c r="I21" s="219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9" t="s">
        <v>128</v>
      </c>
      <c r="R21" s="219"/>
      <c r="S21" s="219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9" t="s">
        <v>129</v>
      </c>
      <c r="AB21" s="219"/>
      <c r="AC21" s="219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9" t="s">
        <v>130</v>
      </c>
      <c r="H22" s="219"/>
      <c r="I22" s="219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9" t="s">
        <v>131</v>
      </c>
      <c r="R22" s="219"/>
      <c r="S22" s="219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9" t="s">
        <v>132</v>
      </c>
      <c r="AB22" s="219"/>
      <c r="AC22" s="219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9" t="s">
        <v>133</v>
      </c>
      <c r="H23" s="219"/>
      <c r="I23" s="219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9" t="s">
        <v>134</v>
      </c>
      <c r="R23" s="219"/>
      <c r="S23" s="219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9" t="s">
        <v>135</v>
      </c>
      <c r="AB23" s="219"/>
      <c r="AC23" s="219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9" t="s">
        <v>136</v>
      </c>
      <c r="H24" s="219"/>
      <c r="I24" s="219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9" t="s">
        <v>95</v>
      </c>
      <c r="R24" s="219"/>
      <c r="S24" s="219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26" t="s">
        <v>137</v>
      </c>
      <c r="AB24" s="226"/>
      <c r="AC24" s="22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9" t="s">
        <v>73</v>
      </c>
      <c r="H25" s="219"/>
      <c r="I25" s="219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9" t="s">
        <v>138</v>
      </c>
      <c r="R25" s="219"/>
      <c r="S25" s="219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9" t="s">
        <v>75</v>
      </c>
      <c r="AB25" s="219"/>
      <c r="AC25" s="219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26" t="s">
        <v>139</v>
      </c>
      <c r="H26" s="226"/>
      <c r="I26" s="22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26" t="s">
        <v>140</v>
      </c>
      <c r="R26" s="226"/>
      <c r="S26" s="22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26" t="s">
        <v>74</v>
      </c>
      <c r="AB26" s="226"/>
      <c r="AC26" s="22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26" t="s">
        <v>76</v>
      </c>
      <c r="H27" s="226"/>
      <c r="I27" s="226"/>
      <c r="J27" s="34" t="s">
        <v>19</v>
      </c>
      <c r="K27" s="38">
        <v>56</v>
      </c>
      <c r="L27" s="35"/>
      <c r="M27" s="39"/>
      <c r="N27" s="39"/>
      <c r="O27" s="32"/>
      <c r="P27" s="33"/>
      <c r="Q27" s="226"/>
      <c r="R27" s="226"/>
      <c r="S27" s="226"/>
      <c r="T27" s="40" t="s">
        <v>19</v>
      </c>
      <c r="U27" s="31">
        <v>57</v>
      </c>
      <c r="V27" s="35"/>
      <c r="W27" s="35"/>
      <c r="X27" s="35"/>
      <c r="Y27" s="32"/>
      <c r="Z27" s="33"/>
      <c r="AA27" s="226"/>
      <c r="AB27" s="226"/>
      <c r="AC27" s="226"/>
      <c r="AD27" s="40" t="s">
        <v>19</v>
      </c>
    </row>
    <row r="28" spans="1:30" ht="14.25" thickBot="1">
      <c r="A28" s="346" t="s">
        <v>20</v>
      </c>
      <c r="B28" s="347"/>
      <c r="C28" s="347"/>
      <c r="D28" s="347"/>
      <c r="E28" s="75" t="s">
        <v>21</v>
      </c>
      <c r="F28" s="229">
        <f>COUNTIF(B9:B27,"・")+COUNTIF(L9:L27,"・")+COUNTIF(V9:V27,"・")</f>
        <v>3</v>
      </c>
      <c r="G28" s="230"/>
      <c r="H28" s="76" t="s">
        <v>22</v>
      </c>
      <c r="I28" s="75" t="s">
        <v>23</v>
      </c>
      <c r="J28" s="229">
        <f>COUNTIF(C9:C27,"・")+COUNTIF(M9:M27,"・")+COUNTIF(W9:W27,"・")</f>
        <v>52</v>
      </c>
      <c r="K28" s="229"/>
      <c r="L28" s="76" t="s">
        <v>22</v>
      </c>
      <c r="M28" s="75" t="s">
        <v>24</v>
      </c>
      <c r="N28" s="229">
        <f>SUM(F28:K28)</f>
        <v>55</v>
      </c>
      <c r="O28" s="229"/>
      <c r="P28" s="229"/>
      <c r="Q28" s="76" t="s">
        <v>22</v>
      </c>
      <c r="R28" s="83" t="s">
        <v>141</v>
      </c>
      <c r="S28" s="83" t="s">
        <v>25</v>
      </c>
      <c r="T28" s="229">
        <f>COUNTIF(D9:D27,"・")+COUNTIF(N9:N27,"・")+COUNTIF(X9:X27,"・")</f>
        <v>55</v>
      </c>
      <c r="U28" s="229"/>
      <c r="V28" s="229"/>
      <c r="W28" s="83" t="s">
        <v>22</v>
      </c>
      <c r="X28" s="83" t="s">
        <v>142</v>
      </c>
      <c r="Y28" s="83" t="s">
        <v>27</v>
      </c>
      <c r="Z28" s="229">
        <f>COUNTIF(E9:E27,"・")+COUNTIF(O9:O27,"・")+COUNTIF(Y9:Y27,"・")</f>
        <v>0</v>
      </c>
      <c r="AA28" s="230"/>
      <c r="AB28" s="23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4" t="s">
        <v>28</v>
      </c>
      <c r="B30" s="245"/>
      <c r="C30" s="245"/>
      <c r="D30" s="245"/>
      <c r="E30" s="245"/>
      <c r="F30" s="185" t="s">
        <v>29</v>
      </c>
      <c r="G30" s="186"/>
      <c r="H30" s="186"/>
      <c r="I30" s="186"/>
      <c r="J30" s="187"/>
      <c r="K30" s="246" t="s">
        <v>30</v>
      </c>
      <c r="L30" s="247"/>
      <c r="M30" s="247"/>
      <c r="N30" s="247"/>
      <c r="O30" s="247"/>
      <c r="P30" s="185" t="s">
        <v>31</v>
      </c>
      <c r="Q30" s="186"/>
      <c r="R30" s="186"/>
      <c r="S30" s="186"/>
      <c r="T30" s="187"/>
      <c r="U30" s="186" t="s">
        <v>34</v>
      </c>
      <c r="V30" s="186"/>
      <c r="W30" s="186"/>
      <c r="X30" s="186"/>
      <c r="Y30" s="186"/>
      <c r="Z30" s="187"/>
      <c r="AA30" s="215" t="s">
        <v>35</v>
      </c>
      <c r="AB30" s="216"/>
      <c r="AC30" s="216"/>
      <c r="AD30" s="217"/>
    </row>
    <row r="31" spans="1:30" ht="14.25" thickBot="1">
      <c r="A31" s="234"/>
      <c r="B31" s="235"/>
      <c r="C31" s="235"/>
      <c r="D31" s="236"/>
      <c r="E31" s="42" t="s">
        <v>19</v>
      </c>
      <c r="F31" s="237"/>
      <c r="G31" s="238"/>
      <c r="H31" s="238"/>
      <c r="I31" s="238"/>
      <c r="J31" s="238"/>
      <c r="K31" s="234" t="s">
        <v>102</v>
      </c>
      <c r="L31" s="239"/>
      <c r="M31" s="239"/>
      <c r="N31" s="236"/>
      <c r="O31" s="84" t="s">
        <v>19</v>
      </c>
      <c r="P31" s="240" t="s">
        <v>144</v>
      </c>
      <c r="Q31" s="241"/>
      <c r="R31" s="241"/>
      <c r="S31" s="241"/>
      <c r="T31" s="241"/>
      <c r="U31" s="234"/>
      <c r="V31" s="239"/>
      <c r="W31" s="239"/>
      <c r="X31" s="239"/>
      <c r="Y31" s="239"/>
      <c r="Z31" s="43" t="s">
        <v>19</v>
      </c>
      <c r="AA31" s="242"/>
      <c r="AB31" s="239"/>
      <c r="AC31" s="239"/>
      <c r="AD31" s="243"/>
    </row>
    <row r="32" spans="1:30" ht="14.25" thickBot="1">
      <c r="A32" s="280" t="s">
        <v>32</v>
      </c>
      <c r="B32" s="281"/>
      <c r="C32" s="281"/>
      <c r="D32" s="281"/>
      <c r="E32" s="207"/>
      <c r="F32" s="185" t="s">
        <v>33</v>
      </c>
      <c r="G32" s="186"/>
      <c r="H32" s="186"/>
      <c r="I32" s="186"/>
      <c r="J32" s="187"/>
      <c r="K32" s="186" t="s">
        <v>34</v>
      </c>
      <c r="L32" s="186"/>
      <c r="M32" s="186"/>
      <c r="N32" s="186"/>
      <c r="O32" s="186"/>
      <c r="P32" s="185" t="s">
        <v>35</v>
      </c>
      <c r="Q32" s="186"/>
      <c r="R32" s="186"/>
      <c r="S32" s="186"/>
      <c r="T32" s="282"/>
      <c r="U32" s="283"/>
      <c r="V32" s="259"/>
      <c r="W32" s="259"/>
      <c r="X32" s="259"/>
      <c r="Y32" s="259"/>
      <c r="Z32" s="44" t="s">
        <v>19</v>
      </c>
      <c r="AA32" s="320"/>
      <c r="AB32" s="320"/>
      <c r="AC32" s="320"/>
      <c r="AD32" s="363"/>
    </row>
    <row r="33" spans="1:30">
      <c r="A33" s="270" t="s">
        <v>106</v>
      </c>
      <c r="B33" s="238"/>
      <c r="C33" s="238"/>
      <c r="D33" s="238"/>
      <c r="E33" s="45" t="s">
        <v>19</v>
      </c>
      <c r="F33" s="271" t="s">
        <v>77</v>
      </c>
      <c r="G33" s="272"/>
      <c r="H33" s="272"/>
      <c r="I33" s="272"/>
      <c r="J33" s="273"/>
      <c r="K33" s="234"/>
      <c r="L33" s="239"/>
      <c r="M33" s="239"/>
      <c r="N33" s="239"/>
      <c r="O33" s="46" t="s">
        <v>19</v>
      </c>
      <c r="P33" s="274"/>
      <c r="Q33" s="275"/>
      <c r="R33" s="275"/>
      <c r="S33" s="275"/>
      <c r="T33" s="276"/>
      <c r="U33" s="270"/>
      <c r="V33" s="277"/>
      <c r="W33" s="277"/>
      <c r="X33" s="277"/>
      <c r="Y33" s="277"/>
      <c r="Z33" s="46" t="s">
        <v>19</v>
      </c>
      <c r="AA33" s="213"/>
      <c r="AB33" s="278"/>
      <c r="AC33" s="278"/>
      <c r="AD33" s="279"/>
    </row>
    <row r="34" spans="1:30">
      <c r="A34" s="253"/>
      <c r="B34" s="259"/>
      <c r="C34" s="259"/>
      <c r="D34" s="259"/>
      <c r="E34" s="47" t="s">
        <v>19</v>
      </c>
      <c r="F34" s="208"/>
      <c r="G34" s="291"/>
      <c r="H34" s="291"/>
      <c r="I34" s="291"/>
      <c r="J34" s="292"/>
      <c r="K34" s="253"/>
      <c r="L34" s="254"/>
      <c r="M34" s="254"/>
      <c r="N34" s="254"/>
      <c r="O34" s="44" t="s">
        <v>19</v>
      </c>
      <c r="P34" s="293"/>
      <c r="Q34" s="294"/>
      <c r="R34" s="294"/>
      <c r="S34" s="294"/>
      <c r="T34" s="295"/>
      <c r="U34" s="253"/>
      <c r="V34" s="259"/>
      <c r="W34" s="259"/>
      <c r="X34" s="259"/>
      <c r="Y34" s="255"/>
      <c r="Z34" s="47" t="s">
        <v>19</v>
      </c>
      <c r="AA34" s="296"/>
      <c r="AB34" s="296"/>
      <c r="AC34" s="296"/>
      <c r="AD34" s="297"/>
    </row>
    <row r="35" spans="1:30" ht="14.25" thickBot="1">
      <c r="A35" s="253"/>
      <c r="B35" s="259"/>
      <c r="C35" s="259"/>
      <c r="D35" s="259"/>
      <c r="E35" s="47" t="s">
        <v>19</v>
      </c>
      <c r="F35" s="258"/>
      <c r="G35" s="259"/>
      <c r="H35" s="259"/>
      <c r="I35" s="259"/>
      <c r="J35" s="284"/>
      <c r="K35" s="253"/>
      <c r="L35" s="254"/>
      <c r="M35" s="254"/>
      <c r="N35" s="254"/>
      <c r="O35" s="44" t="s">
        <v>19</v>
      </c>
      <c r="P35" s="285"/>
      <c r="Q35" s="286"/>
      <c r="R35" s="286"/>
      <c r="S35" s="286"/>
      <c r="T35" s="287"/>
      <c r="U35" s="260"/>
      <c r="V35" s="288"/>
      <c r="W35" s="288"/>
      <c r="X35" s="288"/>
      <c r="Y35" s="262"/>
      <c r="Z35" s="48" t="s">
        <v>19</v>
      </c>
      <c r="AA35" s="289"/>
      <c r="AB35" s="289"/>
      <c r="AC35" s="289"/>
      <c r="AD35" s="290"/>
    </row>
    <row r="36" spans="1:30">
      <c r="A36" s="253"/>
      <c r="B36" s="259"/>
      <c r="C36" s="259"/>
      <c r="D36" s="259"/>
      <c r="E36" s="47" t="s">
        <v>19</v>
      </c>
      <c r="F36" s="258"/>
      <c r="G36" s="259"/>
      <c r="H36" s="259"/>
      <c r="I36" s="259"/>
      <c r="J36" s="284"/>
      <c r="K36" s="253"/>
      <c r="L36" s="254"/>
      <c r="M36" s="254"/>
      <c r="N36" s="254"/>
      <c r="O36" s="44" t="s">
        <v>19</v>
      </c>
      <c r="P36" s="258"/>
      <c r="Q36" s="259"/>
      <c r="R36" s="259"/>
      <c r="S36" s="259"/>
      <c r="T36" s="284"/>
      <c r="U36" s="298" t="s">
        <v>36</v>
      </c>
      <c r="V36" s="299"/>
      <c r="W36" s="299"/>
      <c r="X36" s="299"/>
      <c r="Y36" s="299"/>
      <c r="Z36" s="299"/>
      <c r="AA36" s="299"/>
      <c r="AB36" s="299"/>
      <c r="AC36" s="299"/>
      <c r="AD36" s="300"/>
    </row>
    <row r="37" spans="1:30">
      <c r="A37" s="253"/>
      <c r="B37" s="259"/>
      <c r="C37" s="259"/>
      <c r="D37" s="259"/>
      <c r="E37" s="47" t="s">
        <v>19</v>
      </c>
      <c r="F37" s="258"/>
      <c r="G37" s="259"/>
      <c r="H37" s="259"/>
      <c r="I37" s="259"/>
      <c r="J37" s="284"/>
      <c r="K37" s="253"/>
      <c r="L37" s="254"/>
      <c r="M37" s="254"/>
      <c r="N37" s="254"/>
      <c r="O37" s="44" t="s">
        <v>19</v>
      </c>
      <c r="P37" s="258"/>
      <c r="Q37" s="259"/>
      <c r="R37" s="259"/>
      <c r="S37" s="259"/>
      <c r="T37" s="284"/>
      <c r="U37" s="301" t="s">
        <v>37</v>
      </c>
      <c r="V37" s="302"/>
      <c r="W37" s="302"/>
      <c r="X37" s="30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6" t="s">
        <v>40</v>
      </c>
      <c r="B38" s="317"/>
      <c r="C38" s="317"/>
      <c r="D38" s="317"/>
      <c r="E38" s="53"/>
      <c r="F38" s="318" t="s">
        <v>41</v>
      </c>
      <c r="G38" s="317"/>
      <c r="H38" s="317"/>
      <c r="I38" s="317"/>
      <c r="J38" s="319"/>
      <c r="K38" s="316" t="s">
        <v>42</v>
      </c>
      <c r="L38" s="320"/>
      <c r="M38" s="320"/>
      <c r="N38" s="320"/>
      <c r="O38" s="54"/>
      <c r="P38" s="321" t="s">
        <v>78</v>
      </c>
      <c r="Q38" s="322"/>
      <c r="R38" s="322"/>
      <c r="S38" s="322"/>
      <c r="T38" s="323"/>
      <c r="U38" s="324" t="s">
        <v>43</v>
      </c>
      <c r="V38" s="182"/>
      <c r="W38" s="182"/>
      <c r="X38" s="183"/>
      <c r="Y38" s="325">
        <v>0.75</v>
      </c>
      <c r="Z38" s="195"/>
      <c r="AA38" s="196"/>
      <c r="AB38" s="304" t="s">
        <v>69</v>
      </c>
      <c r="AC38" s="182"/>
      <c r="AD38" s="305"/>
    </row>
    <row r="39" spans="1:30" ht="14.25" thickBot="1">
      <c r="A39" s="197">
        <v>0</v>
      </c>
      <c r="B39" s="198"/>
      <c r="C39" s="198"/>
      <c r="D39" s="198"/>
      <c r="E39" s="199"/>
      <c r="F39" s="200">
        <v>0</v>
      </c>
      <c r="G39" s="306"/>
      <c r="H39" s="306"/>
      <c r="I39" s="306"/>
      <c r="J39" s="201"/>
      <c r="K39" s="197">
        <v>0</v>
      </c>
      <c r="L39" s="198"/>
      <c r="M39" s="198"/>
      <c r="N39" s="198"/>
      <c r="O39" s="199"/>
      <c r="P39" s="307" t="s">
        <v>79</v>
      </c>
      <c r="Q39" s="308"/>
      <c r="R39" s="308"/>
      <c r="S39" s="308"/>
      <c r="T39" s="309"/>
      <c r="U39" s="197" t="s">
        <v>62</v>
      </c>
      <c r="V39" s="198"/>
      <c r="W39" s="198"/>
      <c r="X39" s="199"/>
      <c r="Y39" s="310">
        <v>0.75</v>
      </c>
      <c r="Z39" s="311"/>
      <c r="AA39" s="312"/>
      <c r="AB39" s="313" t="s">
        <v>70</v>
      </c>
      <c r="AC39" s="314"/>
      <c r="AD39" s="31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35"/>
      <c r="B42" s="327"/>
      <c r="C42" s="327"/>
      <c r="D42" s="327"/>
      <c r="E42" s="327"/>
      <c r="F42" s="327"/>
      <c r="G42" s="336" t="s">
        <v>80</v>
      </c>
      <c r="H42" s="333"/>
      <c r="I42" s="333"/>
      <c r="J42" s="333"/>
      <c r="K42" s="333"/>
      <c r="L42" s="333"/>
      <c r="M42" s="333"/>
      <c r="N42" s="333"/>
      <c r="O42" s="333"/>
      <c r="P42" s="33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334"/>
    </row>
    <row r="43" spans="1:30">
      <c r="A43" s="335"/>
      <c r="B43" s="327"/>
      <c r="C43" s="327"/>
      <c r="D43" s="327"/>
      <c r="E43" s="327"/>
      <c r="F43" s="327"/>
      <c r="G43" s="328" t="s">
        <v>81</v>
      </c>
      <c r="H43" s="327"/>
      <c r="I43" s="327"/>
      <c r="J43" s="327"/>
      <c r="K43" s="327"/>
      <c r="L43" s="327"/>
      <c r="M43" s="327"/>
      <c r="N43" s="327"/>
      <c r="O43" s="327"/>
      <c r="P43" s="327"/>
      <c r="Q43" s="327"/>
      <c r="R43" s="327"/>
      <c r="S43" s="327"/>
      <c r="T43" s="327"/>
      <c r="U43" s="327"/>
      <c r="V43" s="327"/>
      <c r="W43" s="327"/>
      <c r="X43" s="327"/>
      <c r="Y43" s="327"/>
      <c r="Z43" s="327"/>
      <c r="AA43" s="327"/>
      <c r="AB43" s="327"/>
      <c r="AC43" s="327"/>
      <c r="AD43" s="329"/>
    </row>
    <row r="44" spans="1:30" ht="14.25" thickBot="1">
      <c r="A44" s="337"/>
      <c r="B44" s="338"/>
      <c r="C44" s="338"/>
      <c r="D44" s="338"/>
      <c r="E44" s="338"/>
      <c r="F44" s="338"/>
      <c r="G44" s="339"/>
      <c r="H44" s="339"/>
      <c r="I44" s="339"/>
      <c r="J44" s="339"/>
      <c r="K44" s="339"/>
      <c r="L44" s="339"/>
      <c r="M44" s="339"/>
      <c r="N44" s="339"/>
      <c r="O44" s="339"/>
      <c r="P44" s="339"/>
      <c r="Q44" s="339"/>
      <c r="R44" s="339"/>
      <c r="S44" s="339"/>
      <c r="T44" s="339"/>
      <c r="U44" s="339"/>
      <c r="V44" s="339"/>
      <c r="W44" s="339"/>
      <c r="X44" s="339"/>
      <c r="Y44" s="339"/>
      <c r="Z44" s="339"/>
      <c r="AA44" s="339"/>
      <c r="AB44" s="339"/>
      <c r="AC44" s="339"/>
      <c r="AD44" s="34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4" t="s">
        <v>46</v>
      </c>
      <c r="B1" s="365"/>
      <c r="C1" s="366"/>
      <c r="D1" s="61"/>
      <c r="E1" s="367" t="s">
        <v>47</v>
      </c>
      <c r="F1" s="368"/>
      <c r="G1" s="369"/>
    </row>
    <row r="2" spans="1:7">
      <c r="A2" s="62" t="s">
        <v>48</v>
      </c>
      <c r="B2" s="63" t="s">
        <v>49</v>
      </c>
      <c r="C2" s="64" t="s">
        <v>157</v>
      </c>
      <c r="D2" s="65"/>
      <c r="E2" s="370"/>
      <c r="F2" s="371"/>
      <c r="G2" s="372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0"/>
      <c r="F3" s="371"/>
      <c r="G3" s="372"/>
    </row>
    <row r="4" spans="1:7">
      <c r="A4" s="66" t="s">
        <v>52</v>
      </c>
      <c r="B4" s="8" t="s">
        <v>49</v>
      </c>
      <c r="C4" s="64" t="s">
        <v>161</v>
      </c>
      <c r="D4" s="65"/>
      <c r="E4" s="370"/>
      <c r="F4" s="371"/>
      <c r="G4" s="372"/>
    </row>
    <row r="5" spans="1:7">
      <c r="A5" s="66" t="s">
        <v>53</v>
      </c>
      <c r="B5" s="8" t="s">
        <v>49</v>
      </c>
      <c r="C5" s="64" t="s">
        <v>162</v>
      </c>
      <c r="D5" s="65"/>
      <c r="E5" s="370"/>
      <c r="F5" s="371"/>
      <c r="G5" s="372"/>
    </row>
    <row r="6" spans="1:7">
      <c r="A6" s="66" t="s">
        <v>54</v>
      </c>
      <c r="B6" s="8" t="s">
        <v>49</v>
      </c>
      <c r="C6" s="64" t="s">
        <v>163</v>
      </c>
      <c r="D6" s="65"/>
      <c r="E6" s="370"/>
      <c r="F6" s="371"/>
      <c r="G6" s="372"/>
    </row>
    <row r="7" spans="1:7">
      <c r="A7" s="66" t="s">
        <v>55</v>
      </c>
      <c r="B7" s="8" t="s">
        <v>49</v>
      </c>
      <c r="C7" s="64" t="s">
        <v>164</v>
      </c>
      <c r="D7" s="65"/>
      <c r="E7" s="370"/>
      <c r="F7" s="371"/>
      <c r="G7" s="372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3"/>
      <c r="F8" s="374"/>
      <c r="G8" s="37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1" t="s">
        <v>58</v>
      </c>
      <c r="C10" s="382"/>
      <c r="D10" s="65"/>
      <c r="E10" s="367" t="s">
        <v>59</v>
      </c>
      <c r="F10" s="376"/>
      <c r="G10" s="377"/>
    </row>
    <row r="11" spans="1:7" ht="14.25" thickBot="1">
      <c r="A11" s="72">
        <v>1</v>
      </c>
      <c r="B11" s="381">
        <v>12</v>
      </c>
      <c r="C11" s="382"/>
      <c r="D11" s="61" t="s">
        <v>60</v>
      </c>
      <c r="E11" s="378"/>
      <c r="F11" s="379"/>
      <c r="G11" s="38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2021-01-18T09:15:15Z</dcterms:modified>
</cp:coreProperties>
</file>