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8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8" i="201" l="1"/>
  <c r="N24" i="200"/>
  <c r="N30" i="185"/>
  <c r="N27" i="197"/>
  <c r="N28" i="196"/>
  <c r="N34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<sst xmlns="http://schemas.openxmlformats.org/spreadsheetml/2006/main" count="7295" uniqueCount="767">
  <si>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</si>
  <si>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</si>
  <si>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</si>
  <si>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</si>
  <si>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</si>
  <si>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</si>
  <si>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</si>
  <si>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</si>
  <si>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</si>
  <si>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</si>
  <si>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</si>
  <si>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</si>
  <si>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</si>
  <si>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</si>
  <si>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</si>
  <si>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</si>
  <si>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</si>
  <si>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</si>
  <si>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</si>
  <si>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</si>
  <si>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</si>
  <si>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</si>
  <si>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</si>
  <si>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</si>
  <si>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</si>
  <si>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</si>
  <si>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</si>
  <si>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</si>
  <si>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</si>
  <si>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</si>
  <si>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</si>
  <si>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</si>
  <si>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</si>
  <si>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</si>
  <si>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</si>
  <si>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</si>
  <si>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</si>
  <si>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</si>
  <si>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</si>
  <si>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</si>
  <si>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</si>
  <si>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</si>
  <si>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</si>
  <si>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</si>
  <si>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</si>
  <si>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</si>
  <si>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</si>
  <si>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</si>
  <si>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</si>
  <si>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</si>
  <si>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</si>
  <si>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</si>
  <si>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</si>
  <si>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</si>
  <si>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</si>
  <si>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</si>
  <si>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</si>
  <si>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</si>
  <si>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</si>
  <si>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</si>
  <si>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</si>
  <si>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</si>
  <si>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</si>
  <si>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</si>
  <si>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</si>
  <si>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</si>
  <si>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</si>
  <si>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</si>
  <si>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</si>
  <si>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</si>
  <si>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</si>
  <si>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</si>
  <si>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</si>
  <si>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</si>
  <si>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</si>
  <si>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</si>
  <si>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</si>
  <si>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</si>
  <si>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</si>
  <si>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</si>
  <si>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</si>
  <si>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</si>
  <si>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</si>
  <si>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</si>
  <si>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</si>
  <si>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</si>
  <si>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</si>
  <si>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</si>
  <si>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</si>
  <si>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</si>
  <si>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</si>
  <si>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</si>
  <si>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</si>
  <si>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</si>
  <si>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</si>
  <si>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</si>
  <si>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</si>
  <si>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</si>
  <si>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</si>
  <si>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</si>
  <si>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</si>
  <si>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</si>
  <si>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</si>
  <si>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</si>
  <si>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</si>
  <si>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</si>
  <si>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</si>
  <si>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</si>
  <si>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</si>
  <si>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</si>
  <si>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</si>
  <si>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</si>
  <si>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</si>
  <si>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</si>
  <si>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</si>
  <si>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</si>
  <si>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</si>
  <si>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</si>
  <si>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</si>
  <si>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</si>
  <si>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</si>
  <si>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</si>
  <si>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</si>
  <si>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</si>
  <si>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</si>
  <si>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</si>
  <si>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</si>
  <si>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</si>
  <si>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</si>
  <si>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</si>
  <si>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</si>
  <si>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</si>
  <si>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</si>
  <si>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</si>
  <si>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</si>
  <si>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</si>
  <si>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</si>
  <si>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</si>
  <si>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</si>
  <si>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</si>
  <si>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</si>
  <si>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</si>
  <si>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</si>
  <si>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</si>
  <si>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</si>
  <si>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</si>
  <si>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</si>
  <si>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</si>
  <si>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</si>
  <si>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</si>
  <si>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</si>
  <si>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</si>
  <si>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</si>
  <si>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</si>
  <si>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</si>
  <si>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</si>
  <si>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</si>
  <si>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</si>
  <si>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</si>
  <si>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</si>
  <si>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</si>
  <si>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</si>
  <si>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</si>
  <si>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</si>
  <si>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</si>
  <si>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</si>
  <si>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</si>
  <si>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</si>
  <si>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</si>
  <si>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</si>
  <si>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</si>
  <si>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</si>
  <si>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</si>
  <si>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</si>
  <si>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</si>
  <si>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</si>
  <si>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</si>
  <si>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</si>
  <si>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</si>
  <si>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</si>
  <si>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</si>
  <si>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</si>
  <si>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</si>
  <si>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</si>
  <si>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</si>
  <si>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</si>
  <si>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</si>
  <si>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</si>
  <si>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</si>
  <si>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</si>
  <si>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</si>
  <si>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</si>
  <si>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</si>
  <si>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</si>
  <si>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</si>
  <si>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</si>
  <si>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</si>
  <si>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</si>
  <si>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</si>
  <si>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</si>
  <si>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</si>
  <si>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</si>
  <si>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</si>
  <si>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</si>
  <si>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</si>
  <si>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</si>
  <si>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</si>
  <si>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</si>
  <si>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</si>
  <si>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</si>
  <si>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</si>
  <si>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</si>
  <si>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</si>
  <si>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</si>
  <si>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</si>
  <si>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</si>
  <si>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</si>
  <si>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</si>
  <si>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</si>
  <si>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</si>
  <si>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</si>
  <si>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</si>
  <si>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</si>
  <si>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</si>
  <si>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</si>
  <si>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</si>
  <si>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</si>
  <si>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</si>
  <si>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</si>
  <si>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</si>
  <si>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</si>
  <si>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</si>
  <si>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</si>
  <si>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</si>
  <si>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</si>
  <si>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</si>
  <si>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</si>
  <si>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</si>
  <si>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</si>
  <si>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</si>
  <si>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</si>
  <si>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</si>
  <si>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</si>
  <si>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</si>
  <si>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</si>
  <si>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</si>
  <si>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</si>
  <si>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</si>
  <si>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</si>
  <si>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</si>
  <si>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</si>
  <si>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</si>
  <si>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</si>
  <si>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</si>
  <si>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</si>
  <si>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</si>
  <si>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</si>
  <si>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</si>
  <si>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</si>
  <si>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</si>
  <si>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</si>
  <si>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</si>
  <si>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</si>
  <si>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</si>
  <si>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</si>
  <si>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</si>
  <si>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</si>
  <si>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</si>
  <si>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</si>
  <si>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</si>
  <si>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</si>
  <si>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</si>
  <si>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</si>
  <si>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</si>
  <si>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</si>
  <si>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</si>
  <si>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</si>
  <si>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</si>
  <si>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</si>
  <si>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</si>
  <si>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</si>
  <si>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</si>
  <si>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</si>
  <si>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</si>
  <si>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</si>
  <si>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</si>
  <si>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</si>
  <si>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</si>
  <si>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</si>
  <si>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</si>
  <si>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</si>
  <si>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</si>
  <si>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</si>
  <si>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</si>
  <si>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</si>
  <si>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</si>
  <si>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</si>
  <si>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</si>
  <si>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</si>
  <si>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</si>
  <si>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</si>
  <si>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</si>
  <si>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</si>
  <si>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</si>
  <si>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</si>
  <si>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</si>
  <si>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</si>
  <si>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</si>
  <si>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</si>
  <si>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</si>
  <si>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</si>
  <si>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</si>
  <si>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</si>
  <si>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</si>
  <si>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</si>
  <si>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</si>
  <si>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</si>
  <si>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</si>
  <si>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</si>
  <si>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</si>
  <si>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</si>
  <si>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</si>
  <si>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</si>
  <si>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</si>
  <si>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</si>
  <si>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</si>
  <si>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</si>
  <si>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</si>
  <si>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</si>
  <si>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</si>
  <si>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</si>
  <si>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</si>
  <si>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</si>
  <si>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</si>
  <si>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</si>
  <si>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</si>
  <si>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</si>
  <si>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</si>
  <si>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</si>
  <si>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</si>
  <si>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</si>
  <si>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</si>
  <si>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</si>
  <si>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</si>
  <si>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</si>
  <si>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</si>
  <si>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</si>
  <si>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</si>
  <si>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</si>
  <si>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</si>
  <si>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</si>
  <si>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</si>
  <si>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</si>
  <si>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</si>
  <si>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</si>
  <si>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</si>
  <si>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</si>
  <si>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</si>
  <si>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</si>
  <si>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</si>
  <si>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</si>
  <si>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</si>
  <si>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</si>
  <si>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</si>
  <si>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</si>
  <si>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</si>
  <si>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</si>
  <si>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</si>
  <si>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</si>
  <si>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</si>
  <si>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</si>
  <si>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</si>
  <si>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</si>
  <si>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</si>
  <si>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</si>
  <si>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</si>
  <si>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</si>
  <si>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</si>
  <si>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</si>
  <si>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</si>
  <si>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</si>
  <si>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</si>
  <si>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</si>
  <si>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</si>
  <si>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</si>
  <si>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</si>
  <si>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</si>
  <si>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</si>
  <si>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</si>
  <si>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</si>
  <si>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</si>
  <si>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</si>
  <si>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</si>
  <si>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</si>
  <si>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</si>
  <si>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</si>
  <si>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</si>
  <si>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</si>
  <si>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</si>
  <si>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</si>
  <si>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</si>
  <si>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</si>
  <si>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</si>
  <si>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</si>
  <si>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</si>
  <si>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</si>
  <si>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</si>
  <si>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</si>
  <si>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</si>
  <si>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</si>
  <si>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</si>
  <si>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</si>
  <si>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</si>
  <si>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</si>
  <si>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</si>
  <si>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</si>
  <si>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</si>
  <si>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</si>
  <si>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</si>
  <si>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</si>
  <si>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</si>
  <si>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</si>
  <si>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</si>
  <si>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</si>
  <si>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</si>
  <si>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</si>
  <si>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</si>
  <si>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</si>
  <si>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</si>
  <si>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</si>
  <si>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</si>
  <si>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</si>
  <si>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</si>
  <si>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</si>
  <si>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</si>
  <si>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</si>
  <si>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</si>
  <si>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</si>
  <si>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</si>
  <si>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</si>
  <si>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</si>
  <si>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</si>
  <si>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</si>
  <si>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</si>
  <si>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</si>
  <si>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</si>
  <si>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</si>
  <si>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</si>
  <si>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</si>
  <si>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</si>
  <si>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</si>
  <si>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</si>
  <si>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</si>
  <si>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</si>
  <si>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</si>
  <si>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</si>
  <si>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</si>
  <si>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</si>
  <si>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</si>
  <si>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</si>
  <si>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</si>
  <si>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</si>
  <si>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</si>
  <si>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</si>
  <si>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</si>
  <si>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</si>
  <si>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</si>
  <si>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</si>
  <si>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</si>
  <si>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</si>
  <si>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</si>
  <si>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</si>
  <si>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</si>
  <si>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</si>
  <si>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</si>
  <si>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</si>
  <si>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</si>
  <si>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</si>
  <si>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</si>
  <si>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</si>
  <si>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</si>
  <si>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</si>
  <si>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</si>
  <si>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</si>
  <si>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</si>
  <si>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</si>
  <si>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</si>
  <si>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</si>
  <si>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</si>
  <si>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</si>
  <si>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</si>
  <si>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</si>
  <si>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</si>
  <si>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</si>
  <si>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</si>
  <si>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</si>
  <si>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</si>
  <si>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</si>
  <si>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</si>
  <si>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</si>
  <si>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</si>
  <si>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</si>
  <si>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</si>
  <si>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</si>
  <si>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</si>
  <si>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</si>
  <si>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</si>
  <si>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</si>
  <si>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</si>
  <si>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</si>
  <si>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</si>
  <si>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</si>
  <si>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</si>
  <si>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</si>
  <si>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</si>
  <si>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</si>
  <si>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</si>
  <si>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</si>
  <si>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</si>
  <si>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</si>
  <si>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</si>
  <si>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</si>
  <si>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</si>
  <si>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</si>
  <si>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</si>
  <si>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</si>
  <si>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</si>
  <si>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</si>
  <si>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</si>
  <si>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</si>
  <si>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</si>
  <si>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</si>
  <si>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</si>
  <si>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</si>
  <si>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</si>
  <si>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</si>
  <si>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</si>
  <si>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</si>
  <si>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</si>
  <si>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</si>
  <si>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</si>
  <si>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</si>
  <si>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</si>
  <si>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</si>
  <si>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</si>
  <si>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</si>
  <si>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</si>
  <si>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</si>
  <si>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</si>
  <si>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</si>
  <si>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</si>
  <si>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</si>
  <si>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</si>
  <si>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</si>
  <si>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</si>
  <si>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</si>
  <si>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</si>
  <si>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</si>
  <si>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</si>
  <si>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</si>
  <si>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</si>
  <si>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</si>
  <si>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</si>
  <si>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</si>
  <si>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</si>
  <si>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</si>
  <si>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</si>
  <si>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</si>
  <si>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</si>
  <si>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</si>
  <si>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</si>
  <si>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</si>
  <si>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</si>
  <si>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</si>
  <si>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</si>
  <si>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</si>
  <si>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</si>
  <si>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</si>
  <si>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</si>
  <si>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</si>
  <si>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</si>
  <si>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</si>
  <si>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</si>
  <si>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</si>
  <si>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</si>
  <si>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</si>
  <si>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</si>
  <si>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</si>
  <si>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</si>
  <si>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</si>
  <si>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</si>
  <si>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</si>
  <si>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</si>
  <si>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</si>
  <si>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</si>
  <si>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</si>
  <si>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</si>
  <si>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有</t>
    <rPh sb="0" eb="1">
      <t>ユウ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</si>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</sst>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5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/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40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">
        <v>166</v>
      </c>
      <c r="AC49" s="308"/>
      <c r="AD49" s="3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/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40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'1'!AB49:AD49</f>
        <v>中村　恵理子</v>
      </c>
      <c r="AC49" s="308"/>
      <c r="AD49" s="3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/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4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4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4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4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4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4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4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4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40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40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'1'!AB49:AD49</f>
        <v>中村　恵理子</v>
      </c>
      <c r="AC49" s="308"/>
      <c r="AD49" s="3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268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269</v>
      </c>
      <c r="J5" s="205"/>
      <c r="K5" s="205"/>
      <c r="L5" s="205"/>
      <c r="M5" s="206"/>
      <c r="N5" s="207" t="s">
        <v>270</v>
      </c>
      <c r="O5" s="208"/>
      <c r="P5" s="133"/>
      <c r="Q5" s="209" t="s">
        <v>11</v>
      </c>
      <c r="R5" s="210"/>
      <c r="S5" s="210"/>
      <c r="T5" s="211"/>
      <c r="U5" s="183" t="s">
        <v>271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 t="s">
        <v>272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308</v>
      </c>
      <c r="D9" s="28" t="s">
        <v>309</v>
      </c>
      <c r="E9" s="136"/>
      <c r="F9" s="29">
        <v>0</v>
      </c>
      <c r="G9" s="213" t="s">
        <v>334</v>
      </c>
      <c r="H9" s="213"/>
      <c r="I9" s="213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36"/>
      <c r="P9" s="29">
        <v>0</v>
      </c>
      <c r="Q9" s="213" t="s">
        <v>290</v>
      </c>
      <c r="R9" s="213"/>
      <c r="S9" s="213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36"/>
      <c r="Z9" s="29">
        <v>0</v>
      </c>
      <c r="AA9" s="213" t="s">
        <v>333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56</v>
      </c>
      <c r="G10" s="213" t="s">
        <v>273</v>
      </c>
      <c r="H10" s="213"/>
      <c r="I10" s="213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33">
        <v>28</v>
      </c>
      <c r="Q10" s="213" t="s">
        <v>291</v>
      </c>
      <c r="R10" s="213"/>
      <c r="S10" s="213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30</v>
      </c>
      <c r="AA10" s="213" t="s">
        <v>310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36"/>
      <c r="F11" s="36">
        <v>28</v>
      </c>
      <c r="G11" s="213" t="s">
        <v>323</v>
      </c>
      <c r="H11" s="213"/>
      <c r="I11" s="213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36"/>
      <c r="P11" s="29">
        <v>28</v>
      </c>
      <c r="Q11" s="213" t="s">
        <v>292</v>
      </c>
      <c r="R11" s="213"/>
      <c r="S11" s="213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36"/>
      <c r="Z11" s="29">
        <v>30</v>
      </c>
      <c r="AA11" s="213" t="s">
        <v>311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29">
        <v>56</v>
      </c>
      <c r="G12" s="213" t="s">
        <v>274</v>
      </c>
      <c r="H12" s="213"/>
      <c r="I12" s="213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28</v>
      </c>
      <c r="Q12" s="213" t="s">
        <v>293</v>
      </c>
      <c r="R12" s="213"/>
      <c r="S12" s="213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13" t="s">
        <v>312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36"/>
      <c r="F13" s="33">
        <v>0</v>
      </c>
      <c r="G13" s="220" t="s">
        <v>340</v>
      </c>
      <c r="H13" s="220"/>
      <c r="I13" s="220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36"/>
      <c r="P13" s="29">
        <v>28</v>
      </c>
      <c r="Q13" s="213" t="s">
        <v>294</v>
      </c>
      <c r="R13" s="213"/>
      <c r="S13" s="213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36"/>
      <c r="Z13" s="29">
        <v>30</v>
      </c>
      <c r="AA13" s="213" t="s">
        <v>313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28</v>
      </c>
      <c r="G14" s="213" t="s">
        <v>275</v>
      </c>
      <c r="H14" s="213"/>
      <c r="I14" s="213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13" t="s">
        <v>295</v>
      </c>
      <c r="R14" s="213"/>
      <c r="S14" s="213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29">
        <v>30</v>
      </c>
      <c r="AA14" s="335" t="s">
        <v>306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36"/>
      <c r="F15" s="29">
        <v>56</v>
      </c>
      <c r="G15" s="213" t="s">
        <v>276</v>
      </c>
      <c r="H15" s="213"/>
      <c r="I15" s="213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36"/>
      <c r="P15" s="29">
        <v>28</v>
      </c>
      <c r="Q15" s="213" t="s">
        <v>296</v>
      </c>
      <c r="R15" s="213"/>
      <c r="S15" s="213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36"/>
      <c r="Z15" s="36">
        <v>56</v>
      </c>
      <c r="AA15" s="213" t="s">
        <v>288</v>
      </c>
      <c r="AB15" s="213"/>
      <c r="AC15" s="213"/>
      <c r="AD15" s="30" t="s">
        <v>337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56</v>
      </c>
      <c r="G16" s="213" t="s">
        <v>277</v>
      </c>
      <c r="H16" s="213"/>
      <c r="I16" s="213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56</v>
      </c>
      <c r="Q16" s="213" t="s">
        <v>297</v>
      </c>
      <c r="R16" s="213"/>
      <c r="S16" s="213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30</v>
      </c>
      <c r="AA16" s="213" t="s">
        <v>314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36"/>
      <c r="F17" s="29">
        <v>28</v>
      </c>
      <c r="G17" s="213" t="s">
        <v>278</v>
      </c>
      <c r="H17" s="213"/>
      <c r="I17" s="213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36"/>
      <c r="P17" s="29">
        <v>28</v>
      </c>
      <c r="Q17" s="213" t="s">
        <v>298</v>
      </c>
      <c r="R17" s="213"/>
      <c r="S17" s="213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36"/>
      <c r="Z17" s="29">
        <v>30</v>
      </c>
      <c r="AA17" s="213" t="s">
        <v>338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13" t="s">
        <v>279</v>
      </c>
      <c r="H18" s="213"/>
      <c r="I18" s="213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28</v>
      </c>
      <c r="Q18" s="213" t="s">
        <v>299</v>
      </c>
      <c r="R18" s="213"/>
      <c r="S18" s="213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0</v>
      </c>
      <c r="AA18" s="213" t="s">
        <v>315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36"/>
      <c r="F19" s="29">
        <v>28</v>
      </c>
      <c r="G19" s="213" t="s">
        <v>280</v>
      </c>
      <c r="H19" s="213"/>
      <c r="I19" s="213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36"/>
      <c r="P19" s="29">
        <v>28</v>
      </c>
      <c r="Q19" s="213" t="s">
        <v>300</v>
      </c>
      <c r="R19" s="213"/>
      <c r="S19" s="213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36"/>
      <c r="Z19" s="29">
        <v>0</v>
      </c>
      <c r="AA19" s="213" t="s">
        <v>316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13" t="s">
        <v>281</v>
      </c>
      <c r="H20" s="213"/>
      <c r="I20" s="213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29">
        <v>35</v>
      </c>
      <c r="Q20" s="213" t="s">
        <v>301</v>
      </c>
      <c r="R20" s="213"/>
      <c r="S20" s="213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33">
        <v>0</v>
      </c>
      <c r="AA20" s="213" t="s">
        <v>317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36"/>
      <c r="F21" s="29">
        <v>28</v>
      </c>
      <c r="G21" s="213" t="s">
        <v>282</v>
      </c>
      <c r="H21" s="213"/>
      <c r="I21" s="213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36"/>
      <c r="P21" s="159">
        <v>30</v>
      </c>
      <c r="Q21" s="220" t="s">
        <v>307</v>
      </c>
      <c r="R21" s="220"/>
      <c r="S21" s="220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36"/>
      <c r="Z21" s="29">
        <v>0</v>
      </c>
      <c r="AA21" s="213" t="s">
        <v>233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42</v>
      </c>
      <c r="G22" s="213" t="s">
        <v>283</v>
      </c>
      <c r="H22" s="213"/>
      <c r="I22" s="213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0</v>
      </c>
      <c r="Q22" s="213" t="s">
        <v>302</v>
      </c>
      <c r="R22" s="213"/>
      <c r="S22" s="213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33">
        <v>0</v>
      </c>
      <c r="AA22" s="213" t="s">
        <v>318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36"/>
      <c r="F23" s="29">
        <v>28</v>
      </c>
      <c r="G23" s="213" t="s">
        <v>284</v>
      </c>
      <c r="H23" s="213"/>
      <c r="I23" s="213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36"/>
      <c r="P23" s="29">
        <v>28</v>
      </c>
      <c r="Q23" s="213" t="s">
        <v>303</v>
      </c>
      <c r="R23" s="213"/>
      <c r="S23" s="213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36"/>
      <c r="Z23" s="29">
        <v>0</v>
      </c>
      <c r="AA23" s="213" t="s">
        <v>319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13" t="s">
        <v>285</v>
      </c>
      <c r="H24" s="213"/>
      <c r="I24" s="213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29">
        <v>28</v>
      </c>
      <c r="Q24" s="213" t="s">
        <v>304</v>
      </c>
      <c r="R24" s="213"/>
      <c r="S24" s="213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13" t="s">
        <v>320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36"/>
      <c r="F25" s="29">
        <v>28</v>
      </c>
      <c r="G25" s="213" t="s">
        <v>286</v>
      </c>
      <c r="H25" s="213"/>
      <c r="I25" s="213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36"/>
      <c r="P25" s="29">
        <v>56</v>
      </c>
      <c r="Q25" s="220" t="s">
        <v>289</v>
      </c>
      <c r="R25" s="220"/>
      <c r="S25" s="220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36"/>
      <c r="Z25" s="29">
        <v>0</v>
      </c>
      <c r="AA25" s="213" t="s">
        <v>321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58"/>
      <c r="F26" s="159">
        <v>28</v>
      </c>
      <c r="G26" s="213" t="s">
        <v>287</v>
      </c>
      <c r="H26" s="213"/>
      <c r="I26" s="213"/>
      <c r="J26" s="160" t="s">
        <v>19</v>
      </c>
      <c r="K26" s="27">
        <v>53</v>
      </c>
      <c r="L26" s="161"/>
      <c r="M26" s="28" t="s">
        <v>308</v>
      </c>
      <c r="N26" s="28" t="s">
        <v>309</v>
      </c>
      <c r="O26" s="158"/>
      <c r="P26" s="159">
        <v>30</v>
      </c>
      <c r="Q26" s="213" t="s">
        <v>305</v>
      </c>
      <c r="R26" s="213"/>
      <c r="S26" s="213"/>
      <c r="T26" s="30" t="s">
        <v>19</v>
      </c>
      <c r="U26" s="162">
        <v>54</v>
      </c>
      <c r="V26" s="161"/>
      <c r="W26" s="28" t="s">
        <v>308</v>
      </c>
      <c r="X26" s="28" t="s">
        <v>309</v>
      </c>
      <c r="Y26" s="158"/>
      <c r="Z26" s="159">
        <v>0</v>
      </c>
      <c r="AA26" s="213" t="s">
        <v>322</v>
      </c>
      <c r="AB26" s="213"/>
      <c r="AC26" s="213"/>
      <c r="AD26" s="30" t="s">
        <v>19</v>
      </c>
    </row>
    <row r="27" spans="1:45" s="41" customFormat="1" ht="15" customHeight="1" thickBot="1">
      <c r="A27" s="221" t="s">
        <v>20</v>
      </c>
      <c r="B27" s="222"/>
      <c r="C27" s="222"/>
      <c r="D27" s="222"/>
      <c r="E27" s="94" t="s">
        <v>21</v>
      </c>
      <c r="F27" s="336">
        <f>COUNTIF(B9:B26,"・")+COUNTIF(L9:L26,"・")+COUNTIF(V9:V26,"・")</f>
        <v>0</v>
      </c>
      <c r="G27" s="225"/>
      <c r="H27" s="95" t="s">
        <v>22</v>
      </c>
      <c r="I27" s="94" t="s">
        <v>23</v>
      </c>
      <c r="J27" s="336">
        <f>COUNTIF(C9:C26,"・")+COUNTIF(M9:M26,"・")+COUNTIF(W9:W26,"・")</f>
        <v>54</v>
      </c>
      <c r="K27" s="336"/>
      <c r="L27" s="95" t="s">
        <v>22</v>
      </c>
      <c r="M27" s="94" t="s">
        <v>24</v>
      </c>
      <c r="N27" s="336">
        <f>SUM(F27:K27)</f>
        <v>54</v>
      </c>
      <c r="O27" s="336"/>
      <c r="P27" s="336"/>
      <c r="Q27" s="95" t="s">
        <v>22</v>
      </c>
      <c r="R27" s="139" t="s">
        <v>3</v>
      </c>
      <c r="S27" s="139" t="s">
        <v>25</v>
      </c>
      <c r="T27" s="336">
        <f>COUNTIF(D9:D26,"・")+COUNTIF(N9:N26,"・")+COUNTIF(X9:X26,"・")</f>
        <v>54</v>
      </c>
      <c r="U27" s="336"/>
      <c r="V27" s="336"/>
      <c r="W27" s="139" t="s">
        <v>22</v>
      </c>
      <c r="X27" s="139" t="s">
        <v>26</v>
      </c>
      <c r="Y27" s="139" t="s">
        <v>27</v>
      </c>
      <c r="Z27" s="336">
        <f>COUNTIF(E9:E26,"・")+COUNTIF(O9:O26,"・")+COUNTIF(Y9:Y26,"・")</f>
        <v>0</v>
      </c>
      <c r="AA27" s="225"/>
      <c r="AB27" s="22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79" t="s">
        <v>29</v>
      </c>
      <c r="G29" s="180"/>
      <c r="H29" s="180"/>
      <c r="I29" s="180"/>
      <c r="J29" s="181"/>
      <c r="K29" s="240" t="s">
        <v>30</v>
      </c>
      <c r="L29" s="241"/>
      <c r="M29" s="241"/>
      <c r="N29" s="241"/>
      <c r="O29" s="241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R29" s="73"/>
      <c r="AS29" s="73"/>
    </row>
    <row r="30" spans="1:45" s="18" customFormat="1" ht="15" customHeight="1" thickBot="1">
      <c r="A30" s="247"/>
      <c r="B30" s="253"/>
      <c r="C30" s="253"/>
      <c r="D30" s="249"/>
      <c r="E30" s="98" t="s">
        <v>19</v>
      </c>
      <c r="F30" s="252"/>
      <c r="G30" s="249"/>
      <c r="H30" s="249"/>
      <c r="I30" s="249"/>
      <c r="J30" s="249"/>
      <c r="K30" s="254"/>
      <c r="L30" s="255"/>
      <c r="M30" s="255"/>
      <c r="N30" s="256"/>
      <c r="O30" s="98" t="s">
        <v>19</v>
      </c>
      <c r="P30" s="257"/>
      <c r="Q30" s="258"/>
      <c r="R30" s="258"/>
      <c r="S30" s="258"/>
      <c r="T30" s="259"/>
      <c r="U30" s="247"/>
      <c r="V30" s="253"/>
      <c r="W30" s="253"/>
      <c r="X30" s="253"/>
      <c r="Y30" s="253"/>
      <c r="Z30" s="99" t="s">
        <v>19</v>
      </c>
      <c r="AA30" s="202"/>
      <c r="AB30" s="189"/>
      <c r="AC30" s="189"/>
      <c r="AD30" s="203"/>
    </row>
    <row r="31" spans="1:45" s="18" customFormat="1" ht="15" customHeight="1" thickBot="1">
      <c r="A31" s="274" t="s">
        <v>32</v>
      </c>
      <c r="B31" s="275"/>
      <c r="C31" s="275"/>
      <c r="D31" s="275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76"/>
      <c r="U31" s="277"/>
      <c r="V31" s="253"/>
      <c r="W31" s="253"/>
      <c r="X31" s="253"/>
      <c r="Y31" s="253"/>
      <c r="Z31" s="44" t="s">
        <v>19</v>
      </c>
      <c r="AA31" s="202"/>
      <c r="AB31" s="189"/>
      <c r="AC31" s="189"/>
      <c r="AD31" s="203"/>
      <c r="AF31" s="74"/>
    </row>
    <row r="32" spans="1:45" s="18" customFormat="1" ht="15" customHeight="1">
      <c r="A32" s="264"/>
      <c r="B32" s="232"/>
      <c r="C32" s="232"/>
      <c r="D32" s="232"/>
      <c r="E32" s="45" t="s">
        <v>19</v>
      </c>
      <c r="F32" s="265"/>
      <c r="G32" s="266"/>
      <c r="H32" s="266"/>
      <c r="I32" s="266"/>
      <c r="J32" s="267"/>
      <c r="K32" s="228" t="s">
        <v>324</v>
      </c>
      <c r="L32" s="233"/>
      <c r="M32" s="233"/>
      <c r="N32" s="233"/>
      <c r="O32" s="46" t="s">
        <v>19</v>
      </c>
      <c r="P32" s="268" t="s">
        <v>325</v>
      </c>
      <c r="Q32" s="269"/>
      <c r="R32" s="269"/>
      <c r="S32" s="269"/>
      <c r="T32" s="270"/>
      <c r="U32" s="264"/>
      <c r="V32" s="271"/>
      <c r="W32" s="271"/>
      <c r="X32" s="271"/>
      <c r="Y32" s="271"/>
      <c r="Z32" s="46" t="s">
        <v>19</v>
      </c>
      <c r="AA32" s="207"/>
      <c r="AB32" s="272"/>
      <c r="AC32" s="272"/>
      <c r="AD32" s="273"/>
    </row>
    <row r="33" spans="1:44" s="18" customFormat="1" ht="15" customHeight="1">
      <c r="A33" s="247"/>
      <c r="B33" s="253"/>
      <c r="C33" s="253"/>
      <c r="D33" s="253"/>
      <c r="E33" s="47" t="s">
        <v>19</v>
      </c>
      <c r="F33" s="202"/>
      <c r="G33" s="285"/>
      <c r="H33" s="285"/>
      <c r="I33" s="285"/>
      <c r="J33" s="286"/>
      <c r="K33" s="247" t="s">
        <v>327</v>
      </c>
      <c r="L33" s="248"/>
      <c r="M33" s="248"/>
      <c r="N33" s="248"/>
      <c r="O33" s="44" t="s">
        <v>19</v>
      </c>
      <c r="P33" s="337" t="s">
        <v>332</v>
      </c>
      <c r="Q33" s="338"/>
      <c r="R33" s="338"/>
      <c r="S33" s="338"/>
      <c r="T33" s="339"/>
      <c r="U33" s="247"/>
      <c r="V33" s="253"/>
      <c r="W33" s="253"/>
      <c r="X33" s="253"/>
      <c r="Y33" s="249"/>
      <c r="Z33" s="47" t="s">
        <v>19</v>
      </c>
      <c r="AA33" s="290"/>
      <c r="AB33" s="290"/>
      <c r="AC33" s="290"/>
      <c r="AD33" s="291"/>
    </row>
    <row r="34" spans="1:44" s="18" customFormat="1" ht="15" customHeight="1">
      <c r="A34" s="247"/>
      <c r="B34" s="253"/>
      <c r="C34" s="253"/>
      <c r="D34" s="253"/>
      <c r="E34" s="47" t="s">
        <v>19</v>
      </c>
      <c r="F34" s="252"/>
      <c r="G34" s="253"/>
      <c r="H34" s="253"/>
      <c r="I34" s="253"/>
      <c r="J34" s="278"/>
      <c r="K34" s="247"/>
      <c r="L34" s="248"/>
      <c r="M34" s="248"/>
      <c r="N34" s="248"/>
      <c r="O34" s="44" t="s">
        <v>19</v>
      </c>
      <c r="P34" s="252"/>
      <c r="Q34" s="253"/>
      <c r="R34" s="253"/>
      <c r="S34" s="253"/>
      <c r="T34" s="278"/>
      <c r="U34" s="292" t="s">
        <v>36</v>
      </c>
      <c r="V34" s="293"/>
      <c r="W34" s="293"/>
      <c r="X34" s="293"/>
      <c r="Y34" s="293"/>
      <c r="Z34" s="293"/>
      <c r="AA34" s="293"/>
      <c r="AB34" s="293"/>
      <c r="AC34" s="293"/>
      <c r="AD34" s="294"/>
      <c r="AE34" s="49"/>
    </row>
    <row r="35" spans="1:44" s="18" customFormat="1" ht="15" customHeight="1">
      <c r="A35" s="247"/>
      <c r="B35" s="253"/>
      <c r="C35" s="253"/>
      <c r="D35" s="253"/>
      <c r="E35" s="47" t="s">
        <v>19</v>
      </c>
      <c r="F35" s="252"/>
      <c r="G35" s="253"/>
      <c r="H35" s="253"/>
      <c r="I35" s="253"/>
      <c r="J35" s="278"/>
      <c r="K35" s="247"/>
      <c r="L35" s="248"/>
      <c r="M35" s="248"/>
      <c r="N35" s="248"/>
      <c r="O35" s="44" t="s">
        <v>19</v>
      </c>
      <c r="P35" s="252"/>
      <c r="Q35" s="253"/>
      <c r="R35" s="253"/>
      <c r="S35" s="253"/>
      <c r="T35" s="278"/>
      <c r="U35" s="295" t="s">
        <v>37</v>
      </c>
      <c r="V35" s="296"/>
      <c r="W35" s="296"/>
      <c r="X35" s="297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0" t="s">
        <v>40</v>
      </c>
      <c r="B36" s="311"/>
      <c r="C36" s="311"/>
      <c r="D36" s="311"/>
      <c r="E36" s="53"/>
      <c r="F36" s="312" t="s">
        <v>41</v>
      </c>
      <c r="G36" s="311"/>
      <c r="H36" s="311"/>
      <c r="I36" s="311"/>
      <c r="J36" s="313"/>
      <c r="K36" s="310" t="s">
        <v>42</v>
      </c>
      <c r="L36" s="314"/>
      <c r="M36" s="314"/>
      <c r="N36" s="314"/>
      <c r="O36" s="54"/>
      <c r="P36" s="315" t="s">
        <v>339</v>
      </c>
      <c r="Q36" s="316"/>
      <c r="R36" s="316"/>
      <c r="S36" s="316"/>
      <c r="T36" s="317"/>
      <c r="U36" s="318" t="s">
        <v>43</v>
      </c>
      <c r="V36" s="176"/>
      <c r="W36" s="176"/>
      <c r="X36" s="177"/>
      <c r="Y36" s="319">
        <v>0.75</v>
      </c>
      <c r="Z36" s="189"/>
      <c r="AA36" s="190"/>
      <c r="AB36" s="298" t="s">
        <v>326</v>
      </c>
      <c r="AC36" s="176"/>
      <c r="AD36" s="299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300"/>
      <c r="H37" s="300"/>
      <c r="I37" s="300"/>
      <c r="J37" s="195"/>
      <c r="K37" s="191">
        <v>0</v>
      </c>
      <c r="L37" s="192"/>
      <c r="M37" s="192"/>
      <c r="N37" s="192"/>
      <c r="O37" s="193"/>
      <c r="P37" s="301" t="s">
        <v>341</v>
      </c>
      <c r="Q37" s="302"/>
      <c r="R37" s="302"/>
      <c r="S37" s="302"/>
      <c r="T37" s="303"/>
      <c r="U37" s="191" t="s">
        <v>62</v>
      </c>
      <c r="V37" s="192"/>
      <c r="W37" s="192"/>
      <c r="X37" s="193"/>
      <c r="Y37" s="304">
        <v>0.75</v>
      </c>
      <c r="Z37" s="305"/>
      <c r="AA37" s="306"/>
      <c r="AB37" s="307" t="str">
        <f>'1'!AB49:AD49</f>
        <v>中村　恵理子</v>
      </c>
      <c r="AC37" s="308"/>
      <c r="AD37" s="30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9"/>
      <c r="B40" s="321"/>
      <c r="C40" s="321"/>
      <c r="D40" s="321"/>
      <c r="E40" s="321"/>
      <c r="F40" s="321"/>
      <c r="G40" s="330" t="s">
        <v>335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7"/>
      <c r="AB40" s="327"/>
      <c r="AC40" s="327"/>
      <c r="AD40" s="328"/>
    </row>
    <row r="41" spans="1:44" s="18" customFormat="1" ht="15" customHeight="1">
      <c r="A41" s="329"/>
      <c r="B41" s="321"/>
      <c r="C41" s="321"/>
      <c r="D41" s="321"/>
      <c r="E41" s="321"/>
      <c r="F41" s="321"/>
      <c r="G41" s="330" t="s">
        <v>336</v>
      </c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  <c r="V41" s="327"/>
      <c r="W41" s="327"/>
      <c r="X41" s="327"/>
      <c r="Y41" s="327"/>
      <c r="Z41" s="327"/>
      <c r="AA41" s="327"/>
      <c r="AB41" s="327"/>
      <c r="AC41" s="327"/>
      <c r="AD41" s="328"/>
    </row>
    <row r="42" spans="1:44" s="18" customFormat="1" ht="15" customHeight="1" thickBot="1">
      <c r="A42" s="331"/>
      <c r="B42" s="332"/>
      <c r="C42" s="332"/>
      <c r="D42" s="332"/>
      <c r="E42" s="332"/>
      <c r="F42" s="332"/>
      <c r="G42" s="333"/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328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329</v>
      </c>
      <c r="J5" s="205"/>
      <c r="K5" s="205"/>
      <c r="L5" s="205"/>
      <c r="M5" s="206"/>
      <c r="N5" s="207" t="s">
        <v>270</v>
      </c>
      <c r="O5" s="208"/>
      <c r="P5" s="152"/>
      <c r="Q5" s="209" t="s">
        <v>11</v>
      </c>
      <c r="R5" s="210"/>
      <c r="S5" s="210"/>
      <c r="T5" s="211"/>
      <c r="U5" s="183" t="s">
        <v>330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331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 t="s">
        <v>406</v>
      </c>
      <c r="C9" s="28"/>
      <c r="D9" s="28" t="s">
        <v>309</v>
      </c>
      <c r="E9" s="144"/>
      <c r="F9" s="29">
        <v>0</v>
      </c>
      <c r="G9" s="213" t="s">
        <v>405</v>
      </c>
      <c r="H9" s="213"/>
      <c r="I9" s="213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44"/>
      <c r="P9" s="29">
        <v>28</v>
      </c>
      <c r="Q9" s="213" t="s">
        <v>363</v>
      </c>
      <c r="R9" s="213"/>
      <c r="S9" s="213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44"/>
      <c r="Z9" s="29">
        <v>28</v>
      </c>
      <c r="AA9" s="213" t="s">
        <v>382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60</v>
      </c>
      <c r="G10" s="213" t="s">
        <v>342</v>
      </c>
      <c r="H10" s="213"/>
      <c r="I10" s="213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29">
        <v>28</v>
      </c>
      <c r="Q10" s="220" t="s">
        <v>407</v>
      </c>
      <c r="R10" s="220"/>
      <c r="S10" s="220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28</v>
      </c>
      <c r="AA10" s="213" t="s">
        <v>383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44"/>
      <c r="F11" s="36">
        <v>56</v>
      </c>
      <c r="G11" s="213" t="s">
        <v>343</v>
      </c>
      <c r="H11" s="213"/>
      <c r="I11" s="213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44"/>
      <c r="P11" s="29">
        <v>28</v>
      </c>
      <c r="Q11" s="213" t="s">
        <v>364</v>
      </c>
      <c r="R11" s="213"/>
      <c r="S11" s="213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44"/>
      <c r="Z11" s="29">
        <v>14</v>
      </c>
      <c r="AA11" s="213" t="s">
        <v>384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33">
        <v>30</v>
      </c>
      <c r="G12" s="213" t="s">
        <v>344</v>
      </c>
      <c r="H12" s="213"/>
      <c r="I12" s="213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0</v>
      </c>
      <c r="Q12" s="213" t="s">
        <v>408</v>
      </c>
      <c r="R12" s="213"/>
      <c r="S12" s="213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13" t="s">
        <v>385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44"/>
      <c r="F13" s="29">
        <v>28</v>
      </c>
      <c r="G13" s="213" t="s">
        <v>345</v>
      </c>
      <c r="H13" s="213"/>
      <c r="I13" s="213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44"/>
      <c r="P13" s="29">
        <v>28</v>
      </c>
      <c r="Q13" s="213" t="s">
        <v>365</v>
      </c>
      <c r="R13" s="213"/>
      <c r="S13" s="213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44"/>
      <c r="Z13" s="29">
        <v>28</v>
      </c>
      <c r="AA13" s="213" t="s">
        <v>386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50</v>
      </c>
      <c r="G14" s="213" t="s">
        <v>346</v>
      </c>
      <c r="H14" s="213"/>
      <c r="I14" s="213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13" t="s">
        <v>366</v>
      </c>
      <c r="R14" s="213"/>
      <c r="S14" s="213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33">
        <v>28</v>
      </c>
      <c r="AA14" s="213" t="s">
        <v>387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44"/>
      <c r="F15" s="29">
        <v>30</v>
      </c>
      <c r="G15" s="213" t="s">
        <v>347</v>
      </c>
      <c r="H15" s="213"/>
      <c r="I15" s="213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44"/>
      <c r="P15" s="29">
        <v>56</v>
      </c>
      <c r="Q15" s="213" t="s">
        <v>367</v>
      </c>
      <c r="R15" s="213"/>
      <c r="S15" s="213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44"/>
      <c r="Z15" s="29">
        <v>7</v>
      </c>
      <c r="AA15" s="213" t="s">
        <v>388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42</v>
      </c>
      <c r="G16" s="213" t="s">
        <v>348</v>
      </c>
      <c r="H16" s="213"/>
      <c r="I16" s="213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42</v>
      </c>
      <c r="Q16" s="213" t="s">
        <v>368</v>
      </c>
      <c r="R16" s="213"/>
      <c r="S16" s="213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28</v>
      </c>
      <c r="AA16" s="213" t="s">
        <v>389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44"/>
      <c r="F17" s="29">
        <v>28</v>
      </c>
      <c r="G17" s="213" t="s">
        <v>349</v>
      </c>
      <c r="H17" s="213"/>
      <c r="I17" s="213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44"/>
      <c r="P17" s="29">
        <v>28</v>
      </c>
      <c r="Q17" s="213" t="s">
        <v>369</v>
      </c>
      <c r="R17" s="213"/>
      <c r="S17" s="213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44"/>
      <c r="Z17" s="29">
        <v>28</v>
      </c>
      <c r="AA17" s="213" t="s">
        <v>390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13" t="s">
        <v>350</v>
      </c>
      <c r="H18" s="213"/>
      <c r="I18" s="213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42</v>
      </c>
      <c r="Q18" s="213" t="s">
        <v>416</v>
      </c>
      <c r="R18" s="213"/>
      <c r="S18" s="213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28</v>
      </c>
      <c r="AA18" s="213" t="s">
        <v>391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44"/>
      <c r="F19" s="29">
        <v>28</v>
      </c>
      <c r="G19" s="213" t="s">
        <v>351</v>
      </c>
      <c r="H19" s="213"/>
      <c r="I19" s="213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44"/>
      <c r="P19" s="29">
        <v>30</v>
      </c>
      <c r="Q19" s="213" t="s">
        <v>370</v>
      </c>
      <c r="R19" s="213"/>
      <c r="S19" s="213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44"/>
      <c r="Z19" s="29">
        <v>28</v>
      </c>
      <c r="AA19" s="213" t="s">
        <v>392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13" t="s">
        <v>352</v>
      </c>
      <c r="H20" s="213"/>
      <c r="I20" s="213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33">
        <v>56</v>
      </c>
      <c r="Q20" s="213" t="s">
        <v>371</v>
      </c>
      <c r="R20" s="213"/>
      <c r="S20" s="213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29">
        <v>24</v>
      </c>
      <c r="AA20" s="220" t="s">
        <v>381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44"/>
      <c r="F21" s="29">
        <v>28</v>
      </c>
      <c r="G21" s="213" t="s">
        <v>353</v>
      </c>
      <c r="H21" s="213"/>
      <c r="I21" s="213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44"/>
      <c r="P21" s="29">
        <v>28</v>
      </c>
      <c r="Q21" s="213" t="s">
        <v>372</v>
      </c>
      <c r="R21" s="213"/>
      <c r="S21" s="213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44"/>
      <c r="Z21" s="29">
        <v>0</v>
      </c>
      <c r="AA21" s="220" t="s">
        <v>398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28</v>
      </c>
      <c r="G22" s="213" t="s">
        <v>354</v>
      </c>
      <c r="H22" s="213"/>
      <c r="I22" s="213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28</v>
      </c>
      <c r="Q22" s="213" t="s">
        <v>373</v>
      </c>
      <c r="R22" s="213"/>
      <c r="S22" s="213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29">
        <v>28</v>
      </c>
      <c r="AA22" s="220" t="s">
        <v>362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44"/>
      <c r="F23" s="29">
        <v>28</v>
      </c>
      <c r="G23" s="213" t="s">
        <v>355</v>
      </c>
      <c r="H23" s="213"/>
      <c r="I23" s="213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44"/>
      <c r="P23" s="29">
        <v>28</v>
      </c>
      <c r="Q23" s="213" t="s">
        <v>374</v>
      </c>
      <c r="R23" s="213"/>
      <c r="S23" s="213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44"/>
      <c r="Z23" s="29">
        <v>0</v>
      </c>
      <c r="AA23" s="213" t="s">
        <v>393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13" t="s">
        <v>356</v>
      </c>
      <c r="H24" s="213"/>
      <c r="I24" s="213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33">
        <v>28</v>
      </c>
      <c r="Q24" s="213" t="s">
        <v>375</v>
      </c>
      <c r="R24" s="213"/>
      <c r="S24" s="213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13" t="s">
        <v>394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44"/>
      <c r="F25" s="29">
        <v>28</v>
      </c>
      <c r="G25" s="213" t="s">
        <v>357</v>
      </c>
      <c r="H25" s="213"/>
      <c r="I25" s="213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44"/>
      <c r="P25" s="29">
        <v>28</v>
      </c>
      <c r="Q25" s="213" t="s">
        <v>376</v>
      </c>
      <c r="R25" s="213"/>
      <c r="S25" s="213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44"/>
      <c r="Z25" s="29">
        <v>0</v>
      </c>
      <c r="AA25" s="213" t="s">
        <v>409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13"/>
      <c r="F26" s="33">
        <v>28</v>
      </c>
      <c r="G26" s="213" t="s">
        <v>358</v>
      </c>
      <c r="H26" s="213"/>
      <c r="I26" s="213"/>
      <c r="J26" s="34" t="s">
        <v>19</v>
      </c>
      <c r="K26" s="27">
        <v>53</v>
      </c>
      <c r="L26" s="35"/>
      <c r="M26" s="28" t="s">
        <v>308</v>
      </c>
      <c r="N26" s="28" t="s">
        <v>309</v>
      </c>
      <c r="O26" s="113"/>
      <c r="P26" s="33">
        <v>28</v>
      </c>
      <c r="Q26" s="213" t="s">
        <v>377</v>
      </c>
      <c r="R26" s="213"/>
      <c r="S26" s="213"/>
      <c r="T26" s="30" t="s">
        <v>19</v>
      </c>
      <c r="U26" s="31">
        <v>54</v>
      </c>
      <c r="V26" s="35"/>
      <c r="W26" s="28" t="s">
        <v>308</v>
      </c>
      <c r="X26" s="28" t="s">
        <v>309</v>
      </c>
      <c r="Y26" s="113"/>
      <c r="Z26" s="33">
        <v>0</v>
      </c>
      <c r="AA26" s="213" t="s">
        <v>395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308</v>
      </c>
      <c r="D27" s="28" t="s">
        <v>309</v>
      </c>
      <c r="E27" s="144"/>
      <c r="F27" s="36">
        <v>28</v>
      </c>
      <c r="G27" s="213" t="s">
        <v>359</v>
      </c>
      <c r="H27" s="213"/>
      <c r="I27" s="213"/>
      <c r="J27" s="30" t="s">
        <v>19</v>
      </c>
      <c r="K27" s="31">
        <v>56</v>
      </c>
      <c r="L27" s="28"/>
      <c r="M27" s="28" t="s">
        <v>308</v>
      </c>
      <c r="N27" s="28" t="s">
        <v>309</v>
      </c>
      <c r="O27" s="144"/>
      <c r="P27" s="29">
        <v>28</v>
      </c>
      <c r="Q27" s="213" t="s">
        <v>378</v>
      </c>
      <c r="R27" s="213"/>
      <c r="S27" s="213"/>
      <c r="T27" s="30" t="s">
        <v>19</v>
      </c>
      <c r="U27" s="27">
        <v>57</v>
      </c>
      <c r="V27" s="28"/>
      <c r="W27" s="28" t="s">
        <v>308</v>
      </c>
      <c r="X27" s="28" t="s">
        <v>309</v>
      </c>
      <c r="Y27" s="144"/>
      <c r="Z27" s="29">
        <v>0</v>
      </c>
      <c r="AA27" s="213" t="s">
        <v>396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308</v>
      </c>
      <c r="D28" s="28" t="s">
        <v>309</v>
      </c>
      <c r="E28" s="87"/>
      <c r="F28" s="33">
        <v>28</v>
      </c>
      <c r="G28" s="220" t="s">
        <v>360</v>
      </c>
      <c r="H28" s="220"/>
      <c r="I28" s="220"/>
      <c r="J28" s="30" t="s">
        <v>19</v>
      </c>
      <c r="K28" s="27">
        <v>59</v>
      </c>
      <c r="L28" s="35"/>
      <c r="M28" s="28" t="s">
        <v>308</v>
      </c>
      <c r="N28" s="28" t="s">
        <v>309</v>
      </c>
      <c r="O28" s="113"/>
      <c r="P28" s="33">
        <v>28</v>
      </c>
      <c r="Q28" s="220" t="s">
        <v>379</v>
      </c>
      <c r="R28" s="220"/>
      <c r="S28" s="220"/>
      <c r="T28" s="40" t="s">
        <v>19</v>
      </c>
      <c r="U28" s="31">
        <v>60</v>
      </c>
      <c r="V28" s="35"/>
      <c r="W28" s="28" t="s">
        <v>308</v>
      </c>
      <c r="X28" s="28" t="s">
        <v>309</v>
      </c>
      <c r="Y28" s="113"/>
      <c r="Z28" s="33">
        <v>0</v>
      </c>
      <c r="AA28" s="220" t="s">
        <v>397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0" t="s">
        <v>361</v>
      </c>
      <c r="H29" s="220"/>
      <c r="I29" s="22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0" t="s">
        <v>380</v>
      </c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223">
        <f>COUNTIF(B9:B29,"・")+COUNTIF(L9:L29,"・")+COUNTIF(V9:V29,"・")</f>
        <v>1</v>
      </c>
      <c r="G30" s="224"/>
      <c r="H30" s="95" t="s">
        <v>22</v>
      </c>
      <c r="I30" s="94" t="s">
        <v>23</v>
      </c>
      <c r="J30" s="223">
        <f>COUNTIF(C9:C29,"・")+COUNTIF(M9:M29,"・")+COUNTIF(W9:W29,"・")</f>
        <v>61</v>
      </c>
      <c r="K30" s="223"/>
      <c r="L30" s="95" t="s">
        <v>22</v>
      </c>
      <c r="M30" s="94" t="s">
        <v>24</v>
      </c>
      <c r="N30" s="223">
        <f>SUM(F30:K30)</f>
        <v>62</v>
      </c>
      <c r="O30" s="223"/>
      <c r="P30" s="223"/>
      <c r="Q30" s="95" t="s">
        <v>22</v>
      </c>
      <c r="R30" s="147" t="s">
        <v>3</v>
      </c>
      <c r="S30" s="147" t="s">
        <v>25</v>
      </c>
      <c r="T30" s="223">
        <f>COUNTIF(D9:D29,"・")+COUNTIF(N9:N29,"・")+COUNTIF(X9:X29,"・")</f>
        <v>62</v>
      </c>
      <c r="U30" s="223"/>
      <c r="V30" s="223"/>
      <c r="W30" s="147" t="s">
        <v>22</v>
      </c>
      <c r="X30" s="147" t="s">
        <v>26</v>
      </c>
      <c r="Y30" s="147" t="s">
        <v>27</v>
      </c>
      <c r="Z30" s="223">
        <f>COUNTIF(E9:E29,"・")+COUNTIF(O9:O29,"・")+COUNTIF(Y9:Y29,"・")</f>
        <v>0</v>
      </c>
      <c r="AA30" s="225"/>
      <c r="AB30" s="22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74" t="s">
        <v>32</v>
      </c>
      <c r="B34" s="275"/>
      <c r="C34" s="275"/>
      <c r="D34" s="275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6"/>
      <c r="U34" s="277"/>
      <c r="V34" s="253"/>
      <c r="W34" s="253"/>
      <c r="X34" s="253"/>
      <c r="Y34" s="253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64" t="s">
        <v>399</v>
      </c>
      <c r="B35" s="232"/>
      <c r="C35" s="232"/>
      <c r="D35" s="232"/>
      <c r="E35" s="45" t="s">
        <v>19</v>
      </c>
      <c r="F35" s="265" t="s">
        <v>400</v>
      </c>
      <c r="G35" s="266"/>
      <c r="H35" s="266"/>
      <c r="I35" s="266"/>
      <c r="J35" s="267"/>
      <c r="K35" s="228" t="s">
        <v>401</v>
      </c>
      <c r="L35" s="233"/>
      <c r="M35" s="233"/>
      <c r="N35" s="233"/>
      <c r="O35" s="46" t="s">
        <v>19</v>
      </c>
      <c r="P35" s="268" t="s">
        <v>402</v>
      </c>
      <c r="Q35" s="269"/>
      <c r="R35" s="269"/>
      <c r="S35" s="269"/>
      <c r="T35" s="270"/>
      <c r="U35" s="264"/>
      <c r="V35" s="271"/>
      <c r="W35" s="271"/>
      <c r="X35" s="271"/>
      <c r="Y35" s="271"/>
      <c r="Z35" s="46" t="s">
        <v>19</v>
      </c>
      <c r="AA35" s="207"/>
      <c r="AB35" s="272"/>
      <c r="AC35" s="272"/>
      <c r="AD35" s="273"/>
      <c r="AE35" s="141"/>
    </row>
    <row r="36" spans="1:44" s="18" customFormat="1" ht="15" customHeight="1" thickBot="1">
      <c r="A36" s="247" t="s">
        <v>414</v>
      </c>
      <c r="B36" s="253"/>
      <c r="C36" s="253"/>
      <c r="D36" s="253"/>
      <c r="E36" s="47" t="s">
        <v>19</v>
      </c>
      <c r="F36" s="202" t="s">
        <v>415</v>
      </c>
      <c r="G36" s="285"/>
      <c r="H36" s="285"/>
      <c r="I36" s="285"/>
      <c r="J36" s="286"/>
      <c r="K36" s="247" t="s">
        <v>403</v>
      </c>
      <c r="L36" s="248"/>
      <c r="M36" s="248"/>
      <c r="N36" s="248"/>
      <c r="O36" s="44" t="s">
        <v>19</v>
      </c>
      <c r="P36" s="287" t="s">
        <v>404</v>
      </c>
      <c r="Q36" s="288"/>
      <c r="R36" s="288"/>
      <c r="S36" s="288"/>
      <c r="T36" s="289"/>
      <c r="U36" s="247"/>
      <c r="V36" s="253"/>
      <c r="W36" s="253"/>
      <c r="X36" s="253"/>
      <c r="Y36" s="249"/>
      <c r="Z36" s="47" t="s">
        <v>19</v>
      </c>
      <c r="AA36" s="290"/>
      <c r="AB36" s="290"/>
      <c r="AC36" s="290"/>
      <c r="AD36" s="291"/>
      <c r="AE36" s="52"/>
    </row>
    <row r="37" spans="1:44" s="18" customFormat="1" ht="15" customHeight="1">
      <c r="A37" s="247" t="s">
        <v>417</v>
      </c>
      <c r="B37" s="253"/>
      <c r="C37" s="253"/>
      <c r="D37" s="253"/>
      <c r="E37" s="47" t="s">
        <v>19</v>
      </c>
      <c r="F37" s="202" t="s">
        <v>77</v>
      </c>
      <c r="G37" s="285"/>
      <c r="H37" s="285"/>
      <c r="I37" s="285"/>
      <c r="J37" s="286"/>
      <c r="K37" s="247"/>
      <c r="L37" s="248"/>
      <c r="M37" s="248"/>
      <c r="N37" s="248"/>
      <c r="O37" s="44" t="s">
        <v>19</v>
      </c>
      <c r="P37" s="252"/>
      <c r="Q37" s="253"/>
      <c r="R37" s="253"/>
      <c r="S37" s="253"/>
      <c r="T37" s="278"/>
      <c r="U37" s="292" t="s">
        <v>36</v>
      </c>
      <c r="V37" s="293"/>
      <c r="W37" s="293"/>
      <c r="X37" s="293"/>
      <c r="Y37" s="293"/>
      <c r="Z37" s="293"/>
      <c r="AA37" s="293"/>
      <c r="AB37" s="293"/>
      <c r="AC37" s="293"/>
      <c r="AD37" s="294"/>
    </row>
    <row r="38" spans="1:44" s="18" customFormat="1" ht="15" customHeight="1">
      <c r="A38" s="247"/>
      <c r="B38" s="253"/>
      <c r="C38" s="253"/>
      <c r="D38" s="253"/>
      <c r="E38" s="47" t="s">
        <v>19</v>
      </c>
      <c r="F38" s="252"/>
      <c r="G38" s="253"/>
      <c r="H38" s="253"/>
      <c r="I38" s="253"/>
      <c r="J38" s="278"/>
      <c r="K38" s="247"/>
      <c r="L38" s="248"/>
      <c r="M38" s="248"/>
      <c r="N38" s="248"/>
      <c r="O38" s="44" t="s">
        <v>19</v>
      </c>
      <c r="P38" s="252"/>
      <c r="Q38" s="253"/>
      <c r="R38" s="253"/>
      <c r="S38" s="253"/>
      <c r="T38" s="278"/>
      <c r="U38" s="295" t="s">
        <v>37</v>
      </c>
      <c r="V38" s="296"/>
      <c r="W38" s="296"/>
      <c r="X38" s="29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0" t="s">
        <v>40</v>
      </c>
      <c r="B39" s="311"/>
      <c r="C39" s="311"/>
      <c r="D39" s="311"/>
      <c r="E39" s="53"/>
      <c r="F39" s="312" t="s">
        <v>41</v>
      </c>
      <c r="G39" s="311"/>
      <c r="H39" s="311"/>
      <c r="I39" s="311"/>
      <c r="J39" s="313"/>
      <c r="K39" s="310" t="s">
        <v>42</v>
      </c>
      <c r="L39" s="314"/>
      <c r="M39" s="314"/>
      <c r="N39" s="314"/>
      <c r="O39" s="54"/>
      <c r="P39" s="315" t="s">
        <v>413</v>
      </c>
      <c r="Q39" s="316"/>
      <c r="R39" s="316"/>
      <c r="S39" s="316"/>
      <c r="T39" s="317"/>
      <c r="U39" s="318" t="s">
        <v>43</v>
      </c>
      <c r="V39" s="176"/>
      <c r="W39" s="176"/>
      <c r="X39" s="177"/>
      <c r="Y39" s="319">
        <v>0.75</v>
      </c>
      <c r="Z39" s="189"/>
      <c r="AA39" s="190"/>
      <c r="AB39" s="298" t="s">
        <v>410</v>
      </c>
      <c r="AC39" s="176"/>
      <c r="AD39" s="299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300"/>
      <c r="H40" s="300"/>
      <c r="I40" s="300"/>
      <c r="J40" s="195"/>
      <c r="K40" s="191">
        <v>0</v>
      </c>
      <c r="L40" s="192"/>
      <c r="M40" s="192"/>
      <c r="N40" s="192"/>
      <c r="O40" s="193"/>
      <c r="P40" s="301" t="s">
        <v>418</v>
      </c>
      <c r="Q40" s="302"/>
      <c r="R40" s="302"/>
      <c r="S40" s="302"/>
      <c r="T40" s="303"/>
      <c r="U40" s="191" t="s">
        <v>62</v>
      </c>
      <c r="V40" s="192"/>
      <c r="W40" s="192"/>
      <c r="X40" s="193"/>
      <c r="Y40" s="304">
        <v>0.75</v>
      </c>
      <c r="Z40" s="305"/>
      <c r="AA40" s="306"/>
      <c r="AB40" s="307" t="str">
        <f>'1'!AB49:AD49</f>
        <v>中村　恵理子</v>
      </c>
      <c r="AC40" s="308"/>
      <c r="AD40" s="30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9"/>
      <c r="B43" s="321"/>
      <c r="C43" s="321"/>
      <c r="D43" s="321"/>
      <c r="E43" s="321"/>
      <c r="F43" s="321"/>
      <c r="G43" s="330" t="s">
        <v>411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8"/>
    </row>
    <row r="44" spans="1:44" ht="15" customHeight="1">
      <c r="A44" s="329"/>
      <c r="B44" s="321"/>
      <c r="C44" s="321"/>
      <c r="D44" s="321"/>
      <c r="E44" s="321"/>
      <c r="F44" s="321"/>
      <c r="G44" s="330" t="s">
        <v>412</v>
      </c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8"/>
      <c r="AR44" s="18"/>
    </row>
    <row r="45" spans="1:44" ht="14.25" thickBot="1">
      <c r="A45" s="331"/>
      <c r="B45" s="332"/>
      <c r="C45" s="332"/>
      <c r="D45" s="332"/>
      <c r="E45" s="332"/>
      <c r="F45" s="332"/>
      <c r="G45" s="333"/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419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475</v>
      </c>
      <c r="J5" s="205"/>
      <c r="K5" s="205"/>
      <c r="L5" s="205"/>
      <c r="M5" s="206"/>
      <c r="N5" s="207" t="s">
        <v>476</v>
      </c>
      <c r="O5" s="208"/>
      <c r="P5" s="152"/>
      <c r="Q5" s="209" t="s">
        <v>11</v>
      </c>
      <c r="R5" s="210"/>
      <c r="S5" s="210"/>
      <c r="T5" s="211"/>
      <c r="U5" s="183" t="s">
        <v>330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3" t="s">
        <v>420</v>
      </c>
      <c r="H9" s="213"/>
      <c r="I9" s="213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3" t="s">
        <v>439</v>
      </c>
      <c r="R9" s="213"/>
      <c r="S9" s="213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3" t="s">
        <v>456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3" t="s">
        <v>421</v>
      </c>
      <c r="H10" s="213"/>
      <c r="I10" s="213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3" t="s">
        <v>441</v>
      </c>
      <c r="R10" s="213"/>
      <c r="S10" s="213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3" t="s">
        <v>457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3" t="s">
        <v>422</v>
      </c>
      <c r="H11" s="213"/>
      <c r="I11" s="213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3" t="s">
        <v>477</v>
      </c>
      <c r="R11" s="213"/>
      <c r="S11" s="213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3" t="s">
        <v>486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3" t="s">
        <v>423</v>
      </c>
      <c r="H12" s="213"/>
      <c r="I12" s="213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3" t="s">
        <v>442</v>
      </c>
      <c r="R12" s="213"/>
      <c r="S12" s="213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3" t="s">
        <v>458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3" t="s">
        <v>424</v>
      </c>
      <c r="H13" s="213"/>
      <c r="I13" s="213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3" t="s">
        <v>443</v>
      </c>
      <c r="R13" s="213"/>
      <c r="S13" s="213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3" t="s">
        <v>459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3" t="s">
        <v>425</v>
      </c>
      <c r="H14" s="213"/>
      <c r="I14" s="213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3" t="s">
        <v>444</v>
      </c>
      <c r="R14" s="213"/>
      <c r="S14" s="213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3" t="s">
        <v>460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3" t="s">
        <v>426</v>
      </c>
      <c r="H15" s="213"/>
      <c r="I15" s="213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3" t="s">
        <v>445</v>
      </c>
      <c r="R15" s="213"/>
      <c r="S15" s="213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3" t="s">
        <v>487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3" t="s">
        <v>427</v>
      </c>
      <c r="H16" s="213"/>
      <c r="I16" s="213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3" t="s">
        <v>446</v>
      </c>
      <c r="R16" s="213"/>
      <c r="S16" s="213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3" t="s">
        <v>461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3" t="s">
        <v>428</v>
      </c>
      <c r="H17" s="213"/>
      <c r="I17" s="213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3" t="s">
        <v>447</v>
      </c>
      <c r="R17" s="213"/>
      <c r="S17" s="213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3" t="s">
        <v>462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3" t="s">
        <v>429</v>
      </c>
      <c r="H18" s="213"/>
      <c r="I18" s="213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3" t="s">
        <v>448</v>
      </c>
      <c r="R18" s="213"/>
      <c r="S18" s="213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3" t="s">
        <v>463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3" t="s">
        <v>430</v>
      </c>
      <c r="H19" s="213"/>
      <c r="I19" s="213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3" t="s">
        <v>449</v>
      </c>
      <c r="R19" s="213"/>
      <c r="S19" s="213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3" t="s">
        <v>464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3" t="s">
        <v>431</v>
      </c>
      <c r="H20" s="213"/>
      <c r="I20" s="213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3" t="s">
        <v>450</v>
      </c>
      <c r="R20" s="213"/>
      <c r="S20" s="213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3" t="s">
        <v>465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3" t="s">
        <v>432</v>
      </c>
      <c r="H21" s="213"/>
      <c r="I21" s="213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3" t="s">
        <v>451</v>
      </c>
      <c r="R21" s="213"/>
      <c r="S21" s="213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3" t="s">
        <v>466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3" t="s">
        <v>433</v>
      </c>
      <c r="H22" s="213"/>
      <c r="I22" s="213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3" t="s">
        <v>452</v>
      </c>
      <c r="R22" s="213"/>
      <c r="S22" s="213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3" t="s">
        <v>467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3" t="s">
        <v>434</v>
      </c>
      <c r="H23" s="213"/>
      <c r="I23" s="213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3" t="s">
        <v>453</v>
      </c>
      <c r="R23" s="213"/>
      <c r="S23" s="213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3" t="s">
        <v>468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3" t="s">
        <v>435</v>
      </c>
      <c r="H24" s="213"/>
      <c r="I24" s="213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3" t="s">
        <v>454</v>
      </c>
      <c r="R24" s="213"/>
      <c r="S24" s="213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3" t="s">
        <v>469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3" t="s">
        <v>436</v>
      </c>
      <c r="H25" s="213"/>
      <c r="I25" s="213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0" t="s">
        <v>315</v>
      </c>
      <c r="R25" s="220"/>
      <c r="S25" s="220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3" t="s">
        <v>470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3" t="s">
        <v>437</v>
      </c>
      <c r="H26" s="213"/>
      <c r="I26" s="213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3" t="s">
        <v>455</v>
      </c>
      <c r="R26" s="213"/>
      <c r="S26" s="213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3" t="s">
        <v>471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3" t="s">
        <v>438</v>
      </c>
      <c r="H27" s="213"/>
      <c r="I27" s="213"/>
      <c r="J27" s="30" t="s">
        <v>19</v>
      </c>
      <c r="K27" s="31">
        <v>56</v>
      </c>
      <c r="L27" s="28" t="s">
        <v>484</v>
      </c>
      <c r="M27" s="28"/>
      <c r="N27" s="28" t="s">
        <v>168</v>
      </c>
      <c r="O27" s="144"/>
      <c r="P27" s="29">
        <v>0</v>
      </c>
      <c r="Q27" s="213" t="s">
        <v>485</v>
      </c>
      <c r="R27" s="213"/>
      <c r="S27" s="213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3" t="s">
        <v>472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0" t="s">
        <v>478</v>
      </c>
      <c r="H28" s="220"/>
      <c r="I28" s="220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0" t="s">
        <v>474</v>
      </c>
      <c r="R28" s="220"/>
      <c r="S28" s="220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0" t="s">
        <v>473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4" t="s">
        <v>484</v>
      </c>
      <c r="F29" s="29">
        <v>0</v>
      </c>
      <c r="G29" s="213" t="s">
        <v>479</v>
      </c>
      <c r="H29" s="213"/>
      <c r="I29" s="213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3"/>
      <c r="P29" s="29">
        <v>28</v>
      </c>
      <c r="Q29" s="213" t="s">
        <v>492</v>
      </c>
      <c r="R29" s="213"/>
      <c r="S29" s="213"/>
      <c r="T29" s="30" t="s">
        <v>19</v>
      </c>
      <c r="U29" s="88">
        <v>63</v>
      </c>
      <c r="V29" s="28"/>
      <c r="W29" s="28"/>
      <c r="X29" s="28"/>
      <c r="Y29" s="163"/>
      <c r="Z29" s="29"/>
      <c r="AA29" s="213"/>
      <c r="AB29" s="213"/>
      <c r="AC29" s="213"/>
      <c r="AD29" s="3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94" t="s">
        <v>21</v>
      </c>
      <c r="F30" s="336">
        <f>COUNTIF(B9:B29,"・")+COUNTIF(L9:L29,"・")+COUNTIF(V9:V29,"・")</f>
        <v>2</v>
      </c>
      <c r="G30" s="225"/>
      <c r="H30" s="95" t="s">
        <v>22</v>
      </c>
      <c r="I30" s="94" t="s">
        <v>23</v>
      </c>
      <c r="J30" s="336">
        <f>COUNTIF(C9:C29,"・")+COUNTIF(M9:M29,"・")+COUNTIF(W9:W29,"・")</f>
        <v>60</v>
      </c>
      <c r="K30" s="336"/>
      <c r="L30" s="95" t="s">
        <v>22</v>
      </c>
      <c r="M30" s="94" t="s">
        <v>24</v>
      </c>
      <c r="N30" s="336">
        <f>SUM(F30:K30)</f>
        <v>62</v>
      </c>
      <c r="O30" s="336"/>
      <c r="P30" s="336"/>
      <c r="Q30" s="95" t="s">
        <v>22</v>
      </c>
      <c r="R30" s="147" t="s">
        <v>3</v>
      </c>
      <c r="S30" s="147" t="s">
        <v>25</v>
      </c>
      <c r="T30" s="336">
        <f>COUNTIF(D9:D29,"・")+COUNTIF(N9:N29,"・")+COUNTIF(X9:X29,"・")</f>
        <v>61</v>
      </c>
      <c r="U30" s="336"/>
      <c r="V30" s="336"/>
      <c r="W30" s="147" t="s">
        <v>22</v>
      </c>
      <c r="X30" s="147" t="s">
        <v>26</v>
      </c>
      <c r="Y30" s="147" t="s">
        <v>27</v>
      </c>
      <c r="Z30" s="336">
        <f>COUNTIF(E9:E29,"・")+COUNTIF(O9:O29,"・")+COUNTIF(Y9:Y29,"・")</f>
        <v>1</v>
      </c>
      <c r="AA30" s="225"/>
      <c r="AB30" s="22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79" t="s">
        <v>29</v>
      </c>
      <c r="G32" s="180"/>
      <c r="H32" s="180"/>
      <c r="I32" s="180"/>
      <c r="J32" s="181"/>
      <c r="K32" s="240" t="s">
        <v>30</v>
      </c>
      <c r="L32" s="241"/>
      <c r="M32" s="241"/>
      <c r="N32" s="241"/>
      <c r="O32" s="241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 t="s">
        <v>480</v>
      </c>
      <c r="V33" s="233"/>
      <c r="W33" s="233"/>
      <c r="X33" s="233"/>
      <c r="Y33" s="233"/>
      <c r="Z33" s="43" t="s">
        <v>19</v>
      </c>
      <c r="AA33" s="236" t="s">
        <v>481</v>
      </c>
      <c r="AB33" s="233"/>
      <c r="AC33" s="233"/>
      <c r="AD33" s="237"/>
    </row>
    <row r="34" spans="1:44" s="18" customFormat="1" ht="15" customHeight="1" thickBot="1">
      <c r="A34" s="274" t="s">
        <v>32</v>
      </c>
      <c r="B34" s="275"/>
      <c r="C34" s="275"/>
      <c r="D34" s="275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6"/>
      <c r="U34" s="277"/>
      <c r="V34" s="253"/>
      <c r="W34" s="253"/>
      <c r="X34" s="253"/>
      <c r="Y34" s="253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64" t="s">
        <v>488</v>
      </c>
      <c r="B35" s="232"/>
      <c r="C35" s="232"/>
      <c r="D35" s="232"/>
      <c r="E35" s="45" t="s">
        <v>19</v>
      </c>
      <c r="F35" s="265" t="s">
        <v>489</v>
      </c>
      <c r="G35" s="266"/>
      <c r="H35" s="266"/>
      <c r="I35" s="266"/>
      <c r="J35" s="267"/>
      <c r="K35" s="228" t="s">
        <v>482</v>
      </c>
      <c r="L35" s="233"/>
      <c r="M35" s="233"/>
      <c r="N35" s="233"/>
      <c r="O35" s="46" t="s">
        <v>19</v>
      </c>
      <c r="P35" s="268" t="s">
        <v>483</v>
      </c>
      <c r="Q35" s="269"/>
      <c r="R35" s="269"/>
      <c r="S35" s="269"/>
      <c r="T35" s="270"/>
      <c r="U35" s="264"/>
      <c r="V35" s="271"/>
      <c r="W35" s="271"/>
      <c r="X35" s="271"/>
      <c r="Y35" s="271"/>
      <c r="Z35" s="46" t="s">
        <v>19</v>
      </c>
      <c r="AA35" s="207"/>
      <c r="AB35" s="272"/>
      <c r="AC35" s="272"/>
      <c r="AD35" s="273"/>
      <c r="AE35" s="141"/>
    </row>
    <row r="36" spans="1:44" s="18" customFormat="1" ht="15" customHeight="1" thickBot="1">
      <c r="A36" s="247"/>
      <c r="B36" s="253"/>
      <c r="C36" s="253"/>
      <c r="D36" s="253"/>
      <c r="E36" s="47" t="s">
        <v>19</v>
      </c>
      <c r="F36" s="202"/>
      <c r="G36" s="285"/>
      <c r="H36" s="285"/>
      <c r="I36" s="285"/>
      <c r="J36" s="286"/>
      <c r="K36" s="247"/>
      <c r="L36" s="248"/>
      <c r="M36" s="248"/>
      <c r="N36" s="248"/>
      <c r="O36" s="44" t="s">
        <v>19</v>
      </c>
      <c r="P36" s="252"/>
      <c r="Q36" s="253"/>
      <c r="R36" s="253"/>
      <c r="S36" s="253"/>
      <c r="T36" s="278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  <c r="AE36" s="52"/>
    </row>
    <row r="37" spans="1:44" s="18" customFormat="1" ht="15" customHeight="1">
      <c r="A37" s="247"/>
      <c r="B37" s="253"/>
      <c r="C37" s="253"/>
      <c r="D37" s="253"/>
      <c r="E37" s="47" t="s">
        <v>19</v>
      </c>
      <c r="F37" s="252"/>
      <c r="G37" s="253"/>
      <c r="H37" s="253"/>
      <c r="I37" s="253"/>
      <c r="J37" s="278"/>
      <c r="K37" s="247"/>
      <c r="L37" s="248"/>
      <c r="M37" s="248"/>
      <c r="N37" s="248"/>
      <c r="O37" s="44" t="s">
        <v>19</v>
      </c>
      <c r="P37" s="252"/>
      <c r="Q37" s="253"/>
      <c r="R37" s="253"/>
      <c r="S37" s="253"/>
      <c r="T37" s="278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339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440</v>
      </c>
      <c r="AC38" s="176"/>
      <c r="AD38" s="299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493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">
        <v>166</v>
      </c>
      <c r="AC39" s="308"/>
      <c r="AD39" s="3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9"/>
      <c r="B42" s="321"/>
      <c r="C42" s="321"/>
      <c r="D42" s="321"/>
      <c r="E42" s="321"/>
      <c r="F42" s="321"/>
      <c r="G42" s="330" t="s">
        <v>490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8"/>
    </row>
    <row r="43" spans="1:44" s="18" customFormat="1" ht="15" customHeight="1">
      <c r="A43" s="329"/>
      <c r="B43" s="321"/>
      <c r="C43" s="321"/>
      <c r="D43" s="321"/>
      <c r="E43" s="321"/>
      <c r="F43" s="321"/>
      <c r="G43" s="330" t="s">
        <v>491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8"/>
    </row>
    <row r="44" spans="1:44" ht="15" customHeight="1" thickBot="1">
      <c r="A44" s="331"/>
      <c r="B44" s="332"/>
      <c r="C44" s="332"/>
      <c r="D44" s="332"/>
      <c r="E44" s="332"/>
      <c r="F44" s="332"/>
      <c r="G44" s="333"/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498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494</v>
      </c>
      <c r="J5" s="205"/>
      <c r="K5" s="205"/>
      <c r="L5" s="205"/>
      <c r="M5" s="206"/>
      <c r="N5" s="207" t="s">
        <v>495</v>
      </c>
      <c r="O5" s="208"/>
      <c r="P5" s="152"/>
      <c r="Q5" s="209" t="s">
        <v>11</v>
      </c>
      <c r="R5" s="210"/>
      <c r="S5" s="210"/>
      <c r="T5" s="211"/>
      <c r="U5" s="183" t="s">
        <v>496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497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3" t="s">
        <v>499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3" t="s">
        <v>514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3" t="s">
        <v>529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3" t="s">
        <v>500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3" t="s">
        <v>515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3" t="s">
        <v>530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3" t="s">
        <v>501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3" t="s">
        <v>516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3" t="s">
        <v>531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3" t="s">
        <v>502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3" t="s">
        <v>517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3" t="s">
        <v>532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3" t="s">
        <v>503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3" t="s">
        <v>518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3" t="s">
        <v>533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3" t="s">
        <v>504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3" t="s">
        <v>519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3" t="s">
        <v>534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3" t="s">
        <v>505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3" t="s">
        <v>520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3" t="s">
        <v>535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3" t="s">
        <v>506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3" t="s">
        <v>521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3" t="s">
        <v>536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3" t="s">
        <v>507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3" t="s">
        <v>522</v>
      </c>
      <c r="R17" s="213"/>
      <c r="S17" s="213"/>
      <c r="T17" s="30" t="s">
        <v>19</v>
      </c>
      <c r="U17" s="27">
        <v>27</v>
      </c>
      <c r="V17" s="28" t="s">
        <v>552</v>
      </c>
      <c r="W17" s="28"/>
      <c r="X17" s="28" t="s">
        <v>26</v>
      </c>
      <c r="Y17" s="144"/>
      <c r="Z17" s="29">
        <v>28</v>
      </c>
      <c r="AA17" s="213" t="s">
        <v>551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3" t="s">
        <v>508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3" t="s">
        <v>523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3" t="s">
        <v>553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3" t="s">
        <v>509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3" t="s">
        <v>524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3" t="s">
        <v>537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3" t="s">
        <v>510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3" t="s">
        <v>525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3" t="s">
        <v>538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3" t="s">
        <v>511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3" t="s">
        <v>526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3" t="s">
        <v>539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3" t="s">
        <v>512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3" t="s">
        <v>527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3" t="s">
        <v>540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3" t="s">
        <v>513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3" t="s">
        <v>528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3" t="s">
        <v>541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3" t="s">
        <v>546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3" t="s">
        <v>550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3" t="s">
        <v>542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3" t="s">
        <v>549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3" t="s">
        <v>545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3" t="s">
        <v>543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554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555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3" t="s">
        <v>544</v>
      </c>
      <c r="AB26" s="213"/>
      <c r="AC26" s="21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71"/>
      <c r="F27" s="172">
        <v>0</v>
      </c>
      <c r="G27" s="220" t="s">
        <v>556</v>
      </c>
      <c r="H27" s="220"/>
      <c r="I27" s="220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71"/>
      <c r="P27" s="173">
        <v>90</v>
      </c>
      <c r="Q27" s="220" t="s">
        <v>766</v>
      </c>
      <c r="R27" s="220"/>
      <c r="S27" s="220"/>
      <c r="T27" s="40" t="s">
        <v>19</v>
      </c>
      <c r="U27" s="38">
        <v>57</v>
      </c>
      <c r="V27" s="39"/>
      <c r="W27" s="39"/>
      <c r="X27" s="39"/>
      <c r="Y27" s="171"/>
      <c r="Z27" s="173"/>
      <c r="AA27" s="220"/>
      <c r="AB27" s="220"/>
      <c r="AC27" s="220"/>
      <c r="AD27" s="40" t="s">
        <v>19</v>
      </c>
      <c r="AR27" s="18"/>
    </row>
    <row r="28" spans="1:45" s="18" customFormat="1" ht="15" customHeight="1" thickBot="1">
      <c r="A28" s="347" t="s">
        <v>20</v>
      </c>
      <c r="B28" s="348"/>
      <c r="C28" s="348"/>
      <c r="D28" s="348"/>
      <c r="E28" s="75" t="s">
        <v>21</v>
      </c>
      <c r="F28" s="223">
        <f>COUNTIF(B9:B27,"・")+COUNTIF(L9:L27,"・")+COUNTIF(V9:V27,"・")</f>
        <v>1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55</v>
      </c>
      <c r="K28" s="223"/>
      <c r="L28" s="76" t="s">
        <v>22</v>
      </c>
      <c r="M28" s="75" t="s">
        <v>24</v>
      </c>
      <c r="N28" s="223">
        <f>SUM(F28:K28)</f>
        <v>56</v>
      </c>
      <c r="O28" s="223"/>
      <c r="P28" s="223"/>
      <c r="Q28" s="76" t="s">
        <v>22</v>
      </c>
      <c r="R28" s="170" t="s">
        <v>3</v>
      </c>
      <c r="S28" s="170" t="s">
        <v>25</v>
      </c>
      <c r="T28" s="223">
        <f>COUNTIF(D9:D27,"・")+COUNTIF(N9:N27,"・")+COUNTIF(X9:X27,"・")</f>
        <v>56</v>
      </c>
      <c r="U28" s="223"/>
      <c r="V28" s="223"/>
      <c r="W28" s="170" t="s">
        <v>22</v>
      </c>
      <c r="X28" s="170" t="s">
        <v>26</v>
      </c>
      <c r="Y28" s="170" t="s">
        <v>27</v>
      </c>
      <c r="Z28" s="223">
        <f>COUNTIF(E9:E27,"・")+COUNTIF(O9:O27,"・")+COUNTIF(Y9:Y27,"・")</f>
        <v>0</v>
      </c>
      <c r="AA28" s="224"/>
      <c r="AB28" s="224"/>
      <c r="AC28" s="170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79" t="s">
        <v>29</v>
      </c>
      <c r="G30" s="180"/>
      <c r="H30" s="180"/>
      <c r="I30" s="180"/>
      <c r="J30" s="181"/>
      <c r="K30" s="240" t="s">
        <v>30</v>
      </c>
      <c r="L30" s="241"/>
      <c r="M30" s="241"/>
      <c r="N30" s="241"/>
      <c r="O30" s="241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45" s="18" customFormat="1" ht="15" customHeight="1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558</v>
      </c>
      <c r="L31" s="233"/>
      <c r="M31" s="233"/>
      <c r="N31" s="230"/>
      <c r="O31" s="145" t="s">
        <v>19</v>
      </c>
      <c r="P31" s="234" t="s">
        <v>559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76"/>
      <c r="U32" s="277"/>
      <c r="V32" s="253"/>
      <c r="W32" s="253"/>
      <c r="X32" s="253"/>
      <c r="Y32" s="253"/>
      <c r="Z32" s="44" t="s">
        <v>19</v>
      </c>
      <c r="AA32" s="207"/>
      <c r="AB32" s="272"/>
      <c r="AC32" s="272"/>
      <c r="AD32" s="273"/>
    </row>
    <row r="33" spans="1:44" s="18" customFormat="1" ht="15" customHeight="1">
      <c r="A33" s="264" t="s">
        <v>547</v>
      </c>
      <c r="B33" s="232"/>
      <c r="C33" s="232"/>
      <c r="D33" s="232"/>
      <c r="E33" s="45" t="s">
        <v>19</v>
      </c>
      <c r="F33" s="265" t="s">
        <v>548</v>
      </c>
      <c r="G33" s="266"/>
      <c r="H33" s="266"/>
      <c r="I33" s="266"/>
      <c r="J33" s="267"/>
      <c r="K33" s="228"/>
      <c r="L33" s="233"/>
      <c r="M33" s="233"/>
      <c r="N33" s="233"/>
      <c r="O33" s="46" t="s">
        <v>19</v>
      </c>
      <c r="P33" s="268"/>
      <c r="Q33" s="269"/>
      <c r="R33" s="269"/>
      <c r="S33" s="269"/>
      <c r="T33" s="270"/>
      <c r="U33" s="264"/>
      <c r="V33" s="271"/>
      <c r="W33" s="271"/>
      <c r="X33" s="271"/>
      <c r="Y33" s="271"/>
      <c r="Z33" s="46" t="s">
        <v>19</v>
      </c>
      <c r="AA33" s="207"/>
      <c r="AB33" s="272"/>
      <c r="AC33" s="272"/>
      <c r="AD33" s="273"/>
    </row>
    <row r="34" spans="1:44" s="18" customFormat="1" ht="15" customHeight="1">
      <c r="A34" s="247"/>
      <c r="B34" s="253"/>
      <c r="C34" s="253"/>
      <c r="D34" s="253"/>
      <c r="E34" s="47" t="s">
        <v>19</v>
      </c>
      <c r="F34" s="252"/>
      <c r="G34" s="253"/>
      <c r="H34" s="253"/>
      <c r="I34" s="253"/>
      <c r="J34" s="278"/>
      <c r="K34" s="247"/>
      <c r="L34" s="248"/>
      <c r="M34" s="248"/>
      <c r="N34" s="248"/>
      <c r="O34" s="44" t="s">
        <v>19</v>
      </c>
      <c r="P34" s="252"/>
      <c r="Q34" s="253"/>
      <c r="R34" s="253"/>
      <c r="S34" s="253"/>
      <c r="T34" s="278"/>
      <c r="U34" s="292" t="s">
        <v>36</v>
      </c>
      <c r="V34" s="293"/>
      <c r="W34" s="293"/>
      <c r="X34" s="293"/>
      <c r="Y34" s="293"/>
      <c r="Z34" s="293"/>
      <c r="AA34" s="293"/>
      <c r="AB34" s="293"/>
      <c r="AC34" s="293"/>
      <c r="AD34" s="294"/>
      <c r="AE34" s="49"/>
    </row>
    <row r="35" spans="1:44" s="18" customFormat="1" ht="15" customHeight="1">
      <c r="A35" s="247"/>
      <c r="B35" s="253"/>
      <c r="C35" s="253"/>
      <c r="D35" s="253"/>
      <c r="E35" s="47" t="s">
        <v>19</v>
      </c>
      <c r="F35" s="252"/>
      <c r="G35" s="253"/>
      <c r="H35" s="253"/>
      <c r="I35" s="253"/>
      <c r="J35" s="278"/>
      <c r="K35" s="247"/>
      <c r="L35" s="248"/>
      <c r="M35" s="248"/>
      <c r="N35" s="248"/>
      <c r="O35" s="44" t="s">
        <v>19</v>
      </c>
      <c r="P35" s="252"/>
      <c r="Q35" s="253"/>
      <c r="R35" s="253"/>
      <c r="S35" s="253"/>
      <c r="T35" s="278"/>
      <c r="U35" s="295" t="s">
        <v>37</v>
      </c>
      <c r="V35" s="296"/>
      <c r="W35" s="296"/>
      <c r="X35" s="29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0" t="s">
        <v>40</v>
      </c>
      <c r="B36" s="311"/>
      <c r="C36" s="311"/>
      <c r="D36" s="311"/>
      <c r="E36" s="53"/>
      <c r="F36" s="312" t="s">
        <v>41</v>
      </c>
      <c r="G36" s="311"/>
      <c r="H36" s="311"/>
      <c r="I36" s="311"/>
      <c r="J36" s="313"/>
      <c r="K36" s="310" t="s">
        <v>42</v>
      </c>
      <c r="L36" s="314"/>
      <c r="M36" s="314"/>
      <c r="N36" s="314"/>
      <c r="O36" s="54"/>
      <c r="P36" s="315" t="s">
        <v>557</v>
      </c>
      <c r="Q36" s="316"/>
      <c r="R36" s="316"/>
      <c r="S36" s="316"/>
      <c r="T36" s="317"/>
      <c r="U36" s="318" t="s">
        <v>43</v>
      </c>
      <c r="V36" s="176"/>
      <c r="W36" s="176"/>
      <c r="X36" s="177"/>
      <c r="Y36" s="319">
        <v>0.75</v>
      </c>
      <c r="Z36" s="189"/>
      <c r="AA36" s="190"/>
      <c r="AB36" s="298" t="s">
        <v>563</v>
      </c>
      <c r="AC36" s="176"/>
      <c r="AD36" s="299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300"/>
      <c r="H37" s="300"/>
      <c r="I37" s="300"/>
      <c r="J37" s="195"/>
      <c r="K37" s="191">
        <v>0</v>
      </c>
      <c r="L37" s="192"/>
      <c r="M37" s="192"/>
      <c r="N37" s="192"/>
      <c r="O37" s="193"/>
      <c r="P37" s="301" t="s">
        <v>560</v>
      </c>
      <c r="Q37" s="302"/>
      <c r="R37" s="302"/>
      <c r="S37" s="302"/>
      <c r="T37" s="303"/>
      <c r="U37" s="191" t="s">
        <v>62</v>
      </c>
      <c r="V37" s="192"/>
      <c r="W37" s="192"/>
      <c r="X37" s="193"/>
      <c r="Y37" s="304">
        <v>0.75</v>
      </c>
      <c r="Z37" s="305"/>
      <c r="AA37" s="306"/>
      <c r="AB37" s="307" t="str">
        <f>'6'!AB39:AD39</f>
        <v>中村　恵理子</v>
      </c>
      <c r="AC37" s="308"/>
      <c r="AD37" s="30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9"/>
      <c r="B40" s="321"/>
      <c r="C40" s="321"/>
      <c r="D40" s="321"/>
      <c r="E40" s="321"/>
      <c r="F40" s="321"/>
      <c r="G40" s="330" t="s">
        <v>561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7"/>
      <c r="AB40" s="327"/>
      <c r="AC40" s="327"/>
      <c r="AD40" s="328"/>
    </row>
    <row r="41" spans="1:44" s="18" customFormat="1" ht="15" customHeight="1">
      <c r="A41" s="329"/>
      <c r="B41" s="321"/>
      <c r="C41" s="321"/>
      <c r="D41" s="321"/>
      <c r="E41" s="321"/>
      <c r="F41" s="321"/>
      <c r="G41" s="330" t="s">
        <v>562</v>
      </c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  <c r="V41" s="327"/>
      <c r="W41" s="327"/>
      <c r="X41" s="327"/>
      <c r="Y41" s="327"/>
      <c r="Z41" s="327"/>
      <c r="AA41" s="327"/>
      <c r="AB41" s="327"/>
      <c r="AC41" s="327"/>
      <c r="AD41" s="328"/>
    </row>
    <row r="42" spans="1:44" s="18" customFormat="1" ht="15" customHeight="1" thickBot="1">
      <c r="A42" s="331"/>
      <c r="B42" s="332"/>
      <c r="C42" s="332"/>
      <c r="D42" s="332"/>
      <c r="E42" s="332"/>
      <c r="F42" s="332"/>
      <c r="G42" s="333"/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AN25" sqref="A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597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565</v>
      </c>
      <c r="J5" s="205"/>
      <c r="K5" s="205"/>
      <c r="L5" s="205"/>
      <c r="M5" s="206"/>
      <c r="N5" s="207" t="s">
        <v>566</v>
      </c>
      <c r="O5" s="208"/>
      <c r="P5" s="152"/>
      <c r="Q5" s="209" t="s">
        <v>11</v>
      </c>
      <c r="R5" s="210"/>
      <c r="S5" s="210"/>
      <c r="T5" s="211"/>
      <c r="U5" s="183" t="s">
        <v>567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612</v>
      </c>
      <c r="B6" s="192"/>
      <c r="C6" s="192"/>
      <c r="D6" s="192"/>
      <c r="E6" s="192"/>
      <c r="F6" s="193"/>
      <c r="G6" s="194" t="s">
        <v>613</v>
      </c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596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3" t="s">
        <v>599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3" t="s">
        <v>580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3" t="s">
        <v>590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3" t="s">
        <v>598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3" t="s">
        <v>581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3" t="s">
        <v>591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3" t="s">
        <v>568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3" t="s">
        <v>582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3" t="s">
        <v>592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3" t="s">
        <v>569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3" t="s">
        <v>583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3" t="s">
        <v>593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3" t="s">
        <v>570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3" t="s">
        <v>600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3" t="s">
        <v>594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3" t="s">
        <v>571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3" t="s">
        <v>584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3" t="s">
        <v>595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3" t="s">
        <v>572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3" t="s">
        <v>616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3" t="s">
        <v>601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3" t="s">
        <v>573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3" t="s">
        <v>585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617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3" t="s">
        <v>574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3" t="s">
        <v>586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3" t="s">
        <v>602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3" t="s">
        <v>575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3" t="s">
        <v>587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3" t="s">
        <v>603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3" t="s">
        <v>576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3" t="s">
        <v>618</v>
      </c>
      <c r="R19" s="213"/>
      <c r="S19" s="213"/>
      <c r="T19" s="30" t="s">
        <v>19</v>
      </c>
      <c r="U19" s="27">
        <v>33</v>
      </c>
      <c r="V19" s="28" t="s">
        <v>610</v>
      </c>
      <c r="W19" s="28"/>
      <c r="X19" s="28" t="s">
        <v>26</v>
      </c>
      <c r="Y19" s="144"/>
      <c r="Z19" s="29">
        <v>28</v>
      </c>
      <c r="AA19" s="213" t="s">
        <v>604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3" t="s">
        <v>577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3" t="s">
        <v>588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3" t="s">
        <v>605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3" t="s">
        <v>578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3" t="s">
        <v>619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3" t="s">
        <v>606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3" t="s">
        <v>579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3" t="s">
        <v>589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3" t="s">
        <v>607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3" t="s">
        <v>609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3" t="s">
        <v>622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3" t="s">
        <v>608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3" t="s">
        <v>623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3" t="s">
        <v>624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3" t="s">
        <v>625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3" t="s">
        <v>626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3" t="s">
        <v>628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3" t="s">
        <v>629</v>
      </c>
      <c r="AB25" s="213"/>
      <c r="AC25" s="21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627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630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3" t="s">
        <v>631</v>
      </c>
      <c r="AB26" s="213"/>
      <c r="AC26" s="213"/>
      <c r="AD26" s="30" t="s">
        <v>19</v>
      </c>
    </row>
    <row r="27" spans="1:45" s="41" customFormat="1" ht="15" customHeight="1" thickBot="1">
      <c r="A27" s="221" t="s">
        <v>20</v>
      </c>
      <c r="B27" s="222"/>
      <c r="C27" s="222"/>
      <c r="D27" s="222"/>
      <c r="E27" s="94" t="s">
        <v>21</v>
      </c>
      <c r="F27" s="223">
        <f>COUNTIF(B9:B26,"・")+COUNTIF(L9:L26,"・")+COUNTIF(V9:V26,"・")</f>
        <v>1</v>
      </c>
      <c r="G27" s="224"/>
      <c r="H27" s="95" t="s">
        <v>22</v>
      </c>
      <c r="I27" s="94" t="s">
        <v>23</v>
      </c>
      <c r="J27" s="223">
        <f>COUNTIF(C9:C26,"・")+COUNTIF(M9:M26,"・")+COUNTIF(W9:W26,"・")</f>
        <v>53</v>
      </c>
      <c r="K27" s="223"/>
      <c r="L27" s="95" t="s">
        <v>22</v>
      </c>
      <c r="M27" s="94" t="s">
        <v>24</v>
      </c>
      <c r="N27" s="223">
        <f>SUM(F27:K27)</f>
        <v>54</v>
      </c>
      <c r="O27" s="223"/>
      <c r="P27" s="223"/>
      <c r="Q27" s="95" t="s">
        <v>22</v>
      </c>
      <c r="R27" s="147" t="s">
        <v>3</v>
      </c>
      <c r="S27" s="147" t="s">
        <v>25</v>
      </c>
      <c r="T27" s="223">
        <f>COUNTIF(D9:D26,"・")+COUNTIF(N9:N26,"・")+COUNTIF(X9:X26,"・")</f>
        <v>54</v>
      </c>
      <c r="U27" s="223"/>
      <c r="V27" s="223"/>
      <c r="W27" s="147" t="s">
        <v>22</v>
      </c>
      <c r="X27" s="147" t="s">
        <v>26</v>
      </c>
      <c r="Y27" s="147" t="s">
        <v>27</v>
      </c>
      <c r="Z27" s="223">
        <f>COUNTIF(E9:E26,"・")+COUNTIF(O9:O26,"・")+COUNTIF(Y9:Y26,"・")</f>
        <v>0</v>
      </c>
      <c r="AA27" s="225"/>
      <c r="AB27" s="225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79" t="s">
        <v>29</v>
      </c>
      <c r="G29" s="180"/>
      <c r="H29" s="180"/>
      <c r="I29" s="180"/>
      <c r="J29" s="181"/>
      <c r="K29" s="240" t="s">
        <v>30</v>
      </c>
      <c r="L29" s="241"/>
      <c r="M29" s="241"/>
      <c r="N29" s="241"/>
      <c r="O29" s="241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141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 t="s">
        <v>620</v>
      </c>
      <c r="L30" s="233"/>
      <c r="M30" s="233"/>
      <c r="N30" s="230"/>
      <c r="O30" s="145" t="s">
        <v>19</v>
      </c>
      <c r="P30" s="234" t="s">
        <v>621</v>
      </c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  <c r="AE30" s="52"/>
    </row>
    <row r="31" spans="1:45" s="18" customFormat="1" ht="15" customHeight="1" thickBot="1">
      <c r="A31" s="274" t="s">
        <v>32</v>
      </c>
      <c r="B31" s="275"/>
      <c r="C31" s="275"/>
      <c r="D31" s="275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76"/>
      <c r="U31" s="277"/>
      <c r="V31" s="253"/>
      <c r="W31" s="253"/>
      <c r="X31" s="253"/>
      <c r="Y31" s="253"/>
      <c r="Z31" s="44" t="s">
        <v>19</v>
      </c>
      <c r="AA31" s="202"/>
      <c r="AB31" s="189"/>
      <c r="AC31" s="189"/>
      <c r="AD31" s="203"/>
    </row>
    <row r="32" spans="1:45" s="18" customFormat="1" ht="15" customHeight="1">
      <c r="A32" s="247"/>
      <c r="B32" s="253"/>
      <c r="C32" s="253"/>
      <c r="D32" s="253"/>
      <c r="E32" s="47" t="s">
        <v>19</v>
      </c>
      <c r="F32" s="252"/>
      <c r="G32" s="253"/>
      <c r="H32" s="253"/>
      <c r="I32" s="253"/>
      <c r="J32" s="278"/>
      <c r="K32" s="247"/>
      <c r="L32" s="248"/>
      <c r="M32" s="248"/>
      <c r="N32" s="248"/>
      <c r="O32" s="44" t="s">
        <v>19</v>
      </c>
      <c r="P32" s="252"/>
      <c r="Q32" s="253"/>
      <c r="R32" s="253"/>
      <c r="S32" s="253"/>
      <c r="T32" s="278"/>
      <c r="U32" s="292" t="s">
        <v>36</v>
      </c>
      <c r="V32" s="293"/>
      <c r="W32" s="293"/>
      <c r="X32" s="293"/>
      <c r="Y32" s="293"/>
      <c r="Z32" s="293"/>
      <c r="AA32" s="293"/>
      <c r="AB32" s="293"/>
      <c r="AC32" s="293"/>
      <c r="AD32" s="294"/>
    </row>
    <row r="33" spans="1:44" s="18" customFormat="1" ht="15" customHeight="1">
      <c r="A33" s="247"/>
      <c r="B33" s="253"/>
      <c r="C33" s="253"/>
      <c r="D33" s="253"/>
      <c r="E33" s="47" t="s">
        <v>19</v>
      </c>
      <c r="F33" s="252"/>
      <c r="G33" s="253"/>
      <c r="H33" s="253"/>
      <c r="I33" s="253"/>
      <c r="J33" s="278"/>
      <c r="K33" s="247"/>
      <c r="L33" s="248"/>
      <c r="M33" s="248"/>
      <c r="N33" s="248"/>
      <c r="O33" s="44" t="s">
        <v>19</v>
      </c>
      <c r="P33" s="252"/>
      <c r="Q33" s="253"/>
      <c r="R33" s="253"/>
      <c r="S33" s="253"/>
      <c r="T33" s="278"/>
      <c r="U33" s="295" t="s">
        <v>37</v>
      </c>
      <c r="V33" s="296"/>
      <c r="W33" s="296"/>
      <c r="X33" s="29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0" t="s">
        <v>40</v>
      </c>
      <c r="B34" s="311"/>
      <c r="C34" s="311"/>
      <c r="D34" s="311"/>
      <c r="E34" s="53"/>
      <c r="F34" s="312" t="s">
        <v>41</v>
      </c>
      <c r="G34" s="311"/>
      <c r="H34" s="311"/>
      <c r="I34" s="311"/>
      <c r="J34" s="313"/>
      <c r="K34" s="310" t="s">
        <v>42</v>
      </c>
      <c r="L34" s="314"/>
      <c r="M34" s="314"/>
      <c r="N34" s="314"/>
      <c r="O34" s="54"/>
      <c r="P34" s="315" t="s">
        <v>632</v>
      </c>
      <c r="Q34" s="316"/>
      <c r="R34" s="316"/>
      <c r="S34" s="316"/>
      <c r="T34" s="317"/>
      <c r="U34" s="318" t="s">
        <v>43</v>
      </c>
      <c r="V34" s="176"/>
      <c r="W34" s="176"/>
      <c r="X34" s="177"/>
      <c r="Y34" s="319">
        <v>0.75</v>
      </c>
      <c r="Z34" s="189"/>
      <c r="AA34" s="190"/>
      <c r="AB34" s="298" t="s">
        <v>611</v>
      </c>
      <c r="AC34" s="176"/>
      <c r="AD34" s="299"/>
    </row>
    <row r="35" spans="1:44" s="18" customFormat="1" ht="15" customHeight="1" thickBot="1">
      <c r="A35" s="191">
        <v>0</v>
      </c>
      <c r="B35" s="192"/>
      <c r="C35" s="192"/>
      <c r="D35" s="192"/>
      <c r="E35" s="193"/>
      <c r="F35" s="194">
        <v>0</v>
      </c>
      <c r="G35" s="300"/>
      <c r="H35" s="300"/>
      <c r="I35" s="300"/>
      <c r="J35" s="195"/>
      <c r="K35" s="191">
        <v>0</v>
      </c>
      <c r="L35" s="192"/>
      <c r="M35" s="192"/>
      <c r="N35" s="192"/>
      <c r="O35" s="193"/>
      <c r="P35" s="301" t="s">
        <v>633</v>
      </c>
      <c r="Q35" s="302"/>
      <c r="R35" s="302"/>
      <c r="S35" s="302"/>
      <c r="T35" s="303"/>
      <c r="U35" s="191" t="s">
        <v>62</v>
      </c>
      <c r="V35" s="192"/>
      <c r="W35" s="192"/>
      <c r="X35" s="193"/>
      <c r="Y35" s="304">
        <v>0.75</v>
      </c>
      <c r="Z35" s="305"/>
      <c r="AA35" s="306"/>
      <c r="AB35" s="340" t="s">
        <v>612</v>
      </c>
      <c r="AC35" s="308"/>
      <c r="AD35" s="309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29"/>
      <c r="B38" s="321"/>
      <c r="C38" s="321"/>
      <c r="D38" s="321"/>
      <c r="E38" s="321"/>
      <c r="F38" s="321"/>
      <c r="G38" s="330" t="s">
        <v>614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8"/>
      <c r="AE38" s="1"/>
      <c r="AF38" s="1"/>
    </row>
    <row r="39" spans="1:44" s="18" customFormat="1" ht="15" customHeight="1">
      <c r="A39" s="329"/>
      <c r="B39" s="321"/>
      <c r="C39" s="321"/>
      <c r="D39" s="321"/>
      <c r="E39" s="321"/>
      <c r="F39" s="321"/>
      <c r="G39" s="330" t="s">
        <v>615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8"/>
      <c r="AE39" s="1"/>
      <c r="AF39" s="1"/>
    </row>
    <row r="40" spans="1:44" s="18" customFormat="1" ht="15" customHeight="1" thickBot="1">
      <c r="A40" s="331"/>
      <c r="B40" s="332"/>
      <c r="C40" s="332"/>
      <c r="D40" s="332"/>
      <c r="E40" s="332"/>
      <c r="F40" s="332"/>
      <c r="G40" s="333"/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7"/>
      <c r="AB42" s="272"/>
      <c r="AC42" s="272"/>
      <c r="AD42" s="27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635</v>
      </c>
      <c r="J5" s="205"/>
      <c r="K5" s="205"/>
      <c r="L5" s="205"/>
      <c r="M5" s="206"/>
      <c r="N5" s="207" t="s">
        <v>636</v>
      </c>
      <c r="O5" s="208"/>
      <c r="P5" s="152"/>
      <c r="Q5" s="209" t="s">
        <v>11</v>
      </c>
      <c r="R5" s="210"/>
      <c r="S5" s="210"/>
      <c r="T5" s="211"/>
      <c r="U5" s="183" t="s">
        <v>637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638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649</v>
      </c>
      <c r="E9" s="144"/>
      <c r="F9" s="29">
        <v>90</v>
      </c>
      <c r="G9" s="213" t="s">
        <v>639</v>
      </c>
      <c r="H9" s="213"/>
      <c r="I9" s="213"/>
      <c r="J9" s="30" t="s">
        <v>19</v>
      </c>
      <c r="K9" s="31">
        <v>2</v>
      </c>
      <c r="L9" s="28"/>
      <c r="M9" s="28" t="s">
        <v>648</v>
      </c>
      <c r="N9" s="28" t="s">
        <v>649</v>
      </c>
      <c r="O9" s="144"/>
      <c r="P9" s="29">
        <v>28</v>
      </c>
      <c r="Q9" s="213" t="s">
        <v>652</v>
      </c>
      <c r="R9" s="213"/>
      <c r="S9" s="213"/>
      <c r="T9" s="30" t="s">
        <v>19</v>
      </c>
      <c r="U9" s="27">
        <v>3</v>
      </c>
      <c r="V9" s="28"/>
      <c r="W9" s="28" t="s">
        <v>648</v>
      </c>
      <c r="X9" s="28" t="s">
        <v>649</v>
      </c>
      <c r="Y9" s="144"/>
      <c r="Z9" s="29">
        <v>30</v>
      </c>
      <c r="AA9" s="213" t="s">
        <v>663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649</v>
      </c>
      <c r="E10" s="113"/>
      <c r="F10" s="33">
        <v>28</v>
      </c>
      <c r="G10" s="213" t="s">
        <v>640</v>
      </c>
      <c r="H10" s="213"/>
      <c r="I10" s="213"/>
      <c r="J10" s="34" t="s">
        <v>19</v>
      </c>
      <c r="K10" s="27">
        <v>5</v>
      </c>
      <c r="L10" s="35"/>
      <c r="M10" s="28" t="s">
        <v>648</v>
      </c>
      <c r="N10" s="28" t="s">
        <v>649</v>
      </c>
      <c r="O10" s="113"/>
      <c r="P10" s="33">
        <v>56</v>
      </c>
      <c r="Q10" s="213" t="s">
        <v>653</v>
      </c>
      <c r="R10" s="213"/>
      <c r="S10" s="213"/>
      <c r="T10" s="34" t="s">
        <v>19</v>
      </c>
      <c r="U10" s="31">
        <v>6</v>
      </c>
      <c r="V10" s="35"/>
      <c r="W10" s="28" t="s">
        <v>648</v>
      </c>
      <c r="X10" s="28" t="s">
        <v>649</v>
      </c>
      <c r="Y10" s="113"/>
      <c r="Z10" s="33">
        <v>30</v>
      </c>
      <c r="AA10" s="213" t="s">
        <v>664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649</v>
      </c>
      <c r="E11" s="144"/>
      <c r="F11" s="36">
        <v>56</v>
      </c>
      <c r="G11" s="213" t="s">
        <v>641</v>
      </c>
      <c r="H11" s="213"/>
      <c r="I11" s="213"/>
      <c r="J11" s="30" t="s">
        <v>19</v>
      </c>
      <c r="K11" s="31">
        <v>8</v>
      </c>
      <c r="L11" s="28"/>
      <c r="M11" s="28" t="s">
        <v>648</v>
      </c>
      <c r="N11" s="28" t="s">
        <v>649</v>
      </c>
      <c r="O11" s="144"/>
      <c r="P11" s="29">
        <v>14</v>
      </c>
      <c r="Q11" s="213" t="s">
        <v>654</v>
      </c>
      <c r="R11" s="213"/>
      <c r="S11" s="213"/>
      <c r="T11" s="30" t="s">
        <v>19</v>
      </c>
      <c r="U11" s="27">
        <v>9</v>
      </c>
      <c r="V11" s="28"/>
      <c r="W11" s="28" t="s">
        <v>648</v>
      </c>
      <c r="X11" s="28" t="s">
        <v>649</v>
      </c>
      <c r="Y11" s="144"/>
      <c r="Z11" s="29">
        <v>30</v>
      </c>
      <c r="AA11" s="213" t="s">
        <v>665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649</v>
      </c>
      <c r="E12" s="113"/>
      <c r="F12" s="33">
        <v>28</v>
      </c>
      <c r="G12" s="213" t="s">
        <v>642</v>
      </c>
      <c r="H12" s="213"/>
      <c r="I12" s="213"/>
      <c r="J12" s="34" t="s">
        <v>19</v>
      </c>
      <c r="K12" s="27">
        <v>11</v>
      </c>
      <c r="L12" s="35"/>
      <c r="M12" s="28" t="s">
        <v>648</v>
      </c>
      <c r="N12" s="28" t="s">
        <v>649</v>
      </c>
      <c r="O12" s="113"/>
      <c r="P12" s="33">
        <v>14</v>
      </c>
      <c r="Q12" s="213" t="s">
        <v>655</v>
      </c>
      <c r="R12" s="213"/>
      <c r="S12" s="213"/>
      <c r="T12" s="30" t="s">
        <v>19</v>
      </c>
      <c r="U12" s="31">
        <v>12</v>
      </c>
      <c r="V12" s="35"/>
      <c r="W12" s="28" t="s">
        <v>648</v>
      </c>
      <c r="X12" s="28" t="s">
        <v>649</v>
      </c>
      <c r="Y12" s="113"/>
      <c r="Z12" s="33">
        <v>30</v>
      </c>
      <c r="AA12" s="213" t="s">
        <v>666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649</v>
      </c>
      <c r="E13" s="144"/>
      <c r="F13" s="29">
        <v>28</v>
      </c>
      <c r="G13" s="213" t="s">
        <v>643</v>
      </c>
      <c r="H13" s="213"/>
      <c r="I13" s="213"/>
      <c r="J13" s="30" t="s">
        <v>19</v>
      </c>
      <c r="K13" s="31">
        <v>14</v>
      </c>
      <c r="L13" s="28"/>
      <c r="M13" s="28" t="s">
        <v>648</v>
      </c>
      <c r="N13" s="28" t="s">
        <v>649</v>
      </c>
      <c r="O13" s="144"/>
      <c r="P13" s="29">
        <v>0</v>
      </c>
      <c r="Q13" s="213" t="s">
        <v>656</v>
      </c>
      <c r="R13" s="213"/>
      <c r="S13" s="213"/>
      <c r="T13" s="30" t="s">
        <v>19</v>
      </c>
      <c r="U13" s="27">
        <v>15</v>
      </c>
      <c r="V13" s="28"/>
      <c r="W13" s="28" t="s">
        <v>648</v>
      </c>
      <c r="X13" s="28" t="s">
        <v>649</v>
      </c>
      <c r="Y13" s="144"/>
      <c r="Z13" s="29">
        <v>30</v>
      </c>
      <c r="AA13" s="213" t="s">
        <v>667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649</v>
      </c>
      <c r="E14" s="113"/>
      <c r="F14" s="33">
        <v>28</v>
      </c>
      <c r="G14" s="213" t="s">
        <v>644</v>
      </c>
      <c r="H14" s="213"/>
      <c r="I14" s="213"/>
      <c r="J14" s="34" t="s">
        <v>19</v>
      </c>
      <c r="K14" s="27">
        <v>17</v>
      </c>
      <c r="L14" s="35"/>
      <c r="M14" s="28" t="s">
        <v>648</v>
      </c>
      <c r="N14" s="28" t="s">
        <v>649</v>
      </c>
      <c r="O14" s="113"/>
      <c r="P14" s="33">
        <v>30</v>
      </c>
      <c r="Q14" s="213" t="s">
        <v>657</v>
      </c>
      <c r="R14" s="213"/>
      <c r="S14" s="213"/>
      <c r="T14" s="30" t="s">
        <v>19</v>
      </c>
      <c r="U14" s="31">
        <v>18</v>
      </c>
      <c r="V14" s="35"/>
      <c r="W14" s="28" t="s">
        <v>648</v>
      </c>
      <c r="X14" s="28" t="s">
        <v>649</v>
      </c>
      <c r="Y14" s="113"/>
      <c r="Z14" s="33">
        <v>30</v>
      </c>
      <c r="AA14" s="213" t="s">
        <v>668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649</v>
      </c>
      <c r="E15" s="144"/>
      <c r="F15" s="29">
        <v>30</v>
      </c>
      <c r="G15" s="213" t="s">
        <v>645</v>
      </c>
      <c r="H15" s="213"/>
      <c r="I15" s="213"/>
      <c r="J15" s="30" t="s">
        <v>19</v>
      </c>
      <c r="K15" s="31">
        <v>20</v>
      </c>
      <c r="L15" s="28"/>
      <c r="M15" s="28" t="s">
        <v>648</v>
      </c>
      <c r="N15" s="28" t="s">
        <v>649</v>
      </c>
      <c r="O15" s="144"/>
      <c r="P15" s="29">
        <v>30</v>
      </c>
      <c r="Q15" s="213" t="s">
        <v>658</v>
      </c>
      <c r="R15" s="213"/>
      <c r="S15" s="213"/>
      <c r="T15" s="30" t="s">
        <v>19</v>
      </c>
      <c r="U15" s="27">
        <v>21</v>
      </c>
      <c r="V15" s="28"/>
      <c r="W15" s="28" t="s">
        <v>648</v>
      </c>
      <c r="X15" s="28" t="s">
        <v>649</v>
      </c>
      <c r="Y15" s="144"/>
      <c r="Z15" s="29">
        <v>0</v>
      </c>
      <c r="AA15" s="213" t="s">
        <v>669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649</v>
      </c>
      <c r="E16" s="113"/>
      <c r="F16" s="33">
        <v>14</v>
      </c>
      <c r="G16" s="213" t="s">
        <v>646</v>
      </c>
      <c r="H16" s="213"/>
      <c r="I16" s="213"/>
      <c r="J16" s="34" t="s">
        <v>19</v>
      </c>
      <c r="K16" s="27">
        <v>23</v>
      </c>
      <c r="L16" s="35"/>
      <c r="M16" s="28" t="s">
        <v>648</v>
      </c>
      <c r="N16" s="28" t="s">
        <v>649</v>
      </c>
      <c r="O16" s="113"/>
      <c r="P16" s="37">
        <v>30</v>
      </c>
      <c r="Q16" s="213" t="s">
        <v>659</v>
      </c>
      <c r="R16" s="213"/>
      <c r="S16" s="213"/>
      <c r="T16" s="30" t="s">
        <v>19</v>
      </c>
      <c r="U16" s="31">
        <v>24</v>
      </c>
      <c r="V16" s="35"/>
      <c r="W16" s="28" t="s">
        <v>648</v>
      </c>
      <c r="X16" s="28" t="s">
        <v>649</v>
      </c>
      <c r="Y16" s="113"/>
      <c r="Z16" s="33">
        <v>0</v>
      </c>
      <c r="AA16" s="213" t="s">
        <v>670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649</v>
      </c>
      <c r="E17" s="144"/>
      <c r="F17" s="29">
        <v>28</v>
      </c>
      <c r="G17" s="213" t="s">
        <v>647</v>
      </c>
      <c r="H17" s="213"/>
      <c r="I17" s="213"/>
      <c r="J17" s="30" t="s">
        <v>19</v>
      </c>
      <c r="K17" s="31">
        <v>26</v>
      </c>
      <c r="L17" s="28"/>
      <c r="M17" s="28" t="s">
        <v>648</v>
      </c>
      <c r="N17" s="28" t="s">
        <v>649</v>
      </c>
      <c r="O17" s="144"/>
      <c r="P17" s="29">
        <v>30</v>
      </c>
      <c r="Q17" s="213" t="s">
        <v>660</v>
      </c>
      <c r="R17" s="213"/>
      <c r="S17" s="213"/>
      <c r="T17" s="30" t="s">
        <v>19</v>
      </c>
      <c r="U17" s="27">
        <v>27</v>
      </c>
      <c r="V17" s="28"/>
      <c r="W17" s="28" t="s">
        <v>648</v>
      </c>
      <c r="X17" s="28" t="s">
        <v>649</v>
      </c>
      <c r="Y17" s="144"/>
      <c r="Z17" s="29">
        <v>0</v>
      </c>
      <c r="AA17" s="213" t="s">
        <v>671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649</v>
      </c>
      <c r="E18" s="113"/>
      <c r="F18" s="33">
        <v>30</v>
      </c>
      <c r="G18" s="213" t="s">
        <v>650</v>
      </c>
      <c r="H18" s="213"/>
      <c r="I18" s="213"/>
      <c r="J18" s="34" t="s">
        <v>19</v>
      </c>
      <c r="K18" s="27">
        <v>29</v>
      </c>
      <c r="L18" s="35"/>
      <c r="M18" s="28" t="s">
        <v>648</v>
      </c>
      <c r="N18" s="28" t="s">
        <v>649</v>
      </c>
      <c r="O18" s="113"/>
      <c r="P18" s="33">
        <v>30</v>
      </c>
      <c r="Q18" s="213" t="s">
        <v>661</v>
      </c>
      <c r="R18" s="213"/>
      <c r="S18" s="213"/>
      <c r="T18" s="30" t="s">
        <v>19</v>
      </c>
      <c r="U18" s="31">
        <v>30</v>
      </c>
      <c r="V18" s="35"/>
      <c r="W18" s="28" t="s">
        <v>648</v>
      </c>
      <c r="X18" s="28" t="s">
        <v>649</v>
      </c>
      <c r="Y18" s="113"/>
      <c r="Z18" s="33">
        <v>0</v>
      </c>
      <c r="AA18" s="213" t="s">
        <v>672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649</v>
      </c>
      <c r="E19" s="144"/>
      <c r="F19" s="29">
        <v>30</v>
      </c>
      <c r="G19" s="213" t="s">
        <v>651</v>
      </c>
      <c r="H19" s="213"/>
      <c r="I19" s="213"/>
      <c r="J19" s="30" t="s">
        <v>19</v>
      </c>
      <c r="K19" s="31">
        <v>32</v>
      </c>
      <c r="L19" s="28"/>
      <c r="M19" s="28" t="s">
        <v>648</v>
      </c>
      <c r="N19" s="28" t="s">
        <v>649</v>
      </c>
      <c r="O19" s="144"/>
      <c r="P19" s="29">
        <v>30</v>
      </c>
      <c r="Q19" s="213" t="s">
        <v>662</v>
      </c>
      <c r="R19" s="213"/>
      <c r="S19" s="213"/>
      <c r="T19" s="30" t="s">
        <v>19</v>
      </c>
      <c r="U19" s="27">
        <v>33</v>
      </c>
      <c r="V19" s="28"/>
      <c r="W19" s="28" t="s">
        <v>648</v>
      </c>
      <c r="X19" s="28" t="s">
        <v>649</v>
      </c>
      <c r="Y19" s="144"/>
      <c r="Z19" s="29">
        <v>0</v>
      </c>
      <c r="AA19" s="213" t="s">
        <v>673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649</v>
      </c>
      <c r="E20" s="113"/>
      <c r="F20" s="33">
        <v>0</v>
      </c>
      <c r="G20" s="213" t="s">
        <v>678</v>
      </c>
      <c r="H20" s="213"/>
      <c r="I20" s="213"/>
      <c r="J20" s="34" t="s">
        <v>19</v>
      </c>
      <c r="K20" s="27">
        <v>35</v>
      </c>
      <c r="L20" s="35"/>
      <c r="M20" s="28" t="s">
        <v>648</v>
      </c>
      <c r="N20" s="28" t="s">
        <v>649</v>
      </c>
      <c r="O20" s="113"/>
      <c r="P20" s="33">
        <v>0</v>
      </c>
      <c r="Q20" s="213" t="s">
        <v>687</v>
      </c>
      <c r="R20" s="213"/>
      <c r="S20" s="213"/>
      <c r="T20" s="30" t="s">
        <v>19</v>
      </c>
      <c r="U20" s="31">
        <v>36</v>
      </c>
      <c r="V20" s="35"/>
      <c r="W20" s="28" t="s">
        <v>648</v>
      </c>
      <c r="X20" s="28" t="s">
        <v>649</v>
      </c>
      <c r="Y20" s="113"/>
      <c r="Z20" s="33">
        <v>0</v>
      </c>
      <c r="AA20" s="213" t="s">
        <v>674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649</v>
      </c>
      <c r="E21" s="144"/>
      <c r="F21" s="29">
        <v>0</v>
      </c>
      <c r="G21" s="213" t="s">
        <v>679</v>
      </c>
      <c r="H21" s="213"/>
      <c r="I21" s="213"/>
      <c r="J21" s="30" t="s">
        <v>19</v>
      </c>
      <c r="K21" s="31">
        <v>38</v>
      </c>
      <c r="L21" s="28"/>
      <c r="M21" s="28" t="s">
        <v>648</v>
      </c>
      <c r="N21" s="28" t="s">
        <v>649</v>
      </c>
      <c r="O21" s="144"/>
      <c r="P21" s="29">
        <v>0</v>
      </c>
      <c r="Q21" s="213" t="s">
        <v>677</v>
      </c>
      <c r="R21" s="213"/>
      <c r="S21" s="213"/>
      <c r="T21" s="30" t="s">
        <v>19</v>
      </c>
      <c r="U21" s="27">
        <v>39</v>
      </c>
      <c r="V21" s="28"/>
      <c r="W21" s="28" t="s">
        <v>648</v>
      </c>
      <c r="X21" s="28" t="s">
        <v>649</v>
      </c>
      <c r="Y21" s="144"/>
      <c r="Z21" s="29">
        <v>0</v>
      </c>
      <c r="AA21" s="213" t="s">
        <v>675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3" t="s">
        <v>686</v>
      </c>
      <c r="H22" s="213"/>
      <c r="I22" s="213"/>
      <c r="J22" s="34" t="s">
        <v>19</v>
      </c>
      <c r="K22" s="27">
        <v>41</v>
      </c>
      <c r="L22" s="35"/>
      <c r="M22" s="28" t="s">
        <v>648</v>
      </c>
      <c r="N22" s="28" t="s">
        <v>649</v>
      </c>
      <c r="O22" s="113"/>
      <c r="P22" s="33">
        <v>0</v>
      </c>
      <c r="Q22" s="213" t="s">
        <v>468</v>
      </c>
      <c r="R22" s="213"/>
      <c r="S22" s="213"/>
      <c r="T22" s="30" t="s">
        <v>19</v>
      </c>
      <c r="U22" s="31">
        <v>42</v>
      </c>
      <c r="V22" s="35"/>
      <c r="W22" s="28" t="s">
        <v>648</v>
      </c>
      <c r="X22" s="28" t="s">
        <v>649</v>
      </c>
      <c r="Y22" s="113"/>
      <c r="Z22" s="33">
        <v>0</v>
      </c>
      <c r="AA22" s="213" t="s">
        <v>676</v>
      </c>
      <c r="AB22" s="213"/>
      <c r="AC22" s="213"/>
      <c r="AD22" s="30" t="s">
        <v>19</v>
      </c>
    </row>
    <row r="23" spans="1:45" s="18" customFormat="1" ht="15" customHeight="1" thickBot="1">
      <c r="A23" s="27">
        <v>43</v>
      </c>
      <c r="B23" s="28" t="s">
        <v>681</v>
      </c>
      <c r="C23" s="28"/>
      <c r="D23" s="28"/>
      <c r="E23" s="144" t="s">
        <v>681</v>
      </c>
      <c r="F23" s="29">
        <v>5</v>
      </c>
      <c r="G23" s="213" t="s">
        <v>680</v>
      </c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 thickBot="1">
      <c r="A24" s="347" t="s">
        <v>20</v>
      </c>
      <c r="B24" s="348"/>
      <c r="C24" s="348"/>
      <c r="D24" s="348"/>
      <c r="E24" s="75" t="s">
        <v>21</v>
      </c>
      <c r="F24" s="223">
        <f>COUNTIF(B9:B23,"・")+COUNTIF(L9:L23,"・")+COUNTIF(V9:V23,"・")</f>
        <v>2</v>
      </c>
      <c r="G24" s="224"/>
      <c r="H24" s="76" t="s">
        <v>22</v>
      </c>
      <c r="I24" s="75" t="s">
        <v>23</v>
      </c>
      <c r="J24" s="223">
        <f>COUNTIF(C9:C23,"・")+COUNTIF(M9:M23,"・")+COUNTIF(W9:W23,"・")</f>
        <v>41</v>
      </c>
      <c r="K24" s="223"/>
      <c r="L24" s="76" t="s">
        <v>22</v>
      </c>
      <c r="M24" s="75" t="s">
        <v>24</v>
      </c>
      <c r="N24" s="223">
        <f>SUM(F24:K24)</f>
        <v>43</v>
      </c>
      <c r="O24" s="223"/>
      <c r="P24" s="223"/>
      <c r="Q24" s="76" t="s">
        <v>22</v>
      </c>
      <c r="R24" s="165" t="s">
        <v>3</v>
      </c>
      <c r="S24" s="165" t="s">
        <v>25</v>
      </c>
      <c r="T24" s="223">
        <f>COUNTIF(D9:D23,"・")+COUNTIF(N9:N23,"・")+COUNTIF(X9:X23,"・")</f>
        <v>41</v>
      </c>
      <c r="U24" s="223"/>
      <c r="V24" s="223"/>
      <c r="W24" s="165" t="s">
        <v>22</v>
      </c>
      <c r="X24" s="165" t="s">
        <v>26</v>
      </c>
      <c r="Y24" s="165" t="s">
        <v>27</v>
      </c>
      <c r="Z24" s="223">
        <f>COUNTIF(E9:E23,"・")+COUNTIF(O9:O23,"・")+COUNTIF(Y9:Y23,"・")</f>
        <v>2</v>
      </c>
      <c r="AA24" s="224"/>
      <c r="AB24" s="224"/>
      <c r="AC24" s="165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38" t="s">
        <v>28</v>
      </c>
      <c r="B26" s="239"/>
      <c r="C26" s="239"/>
      <c r="D26" s="239"/>
      <c r="E26" s="239"/>
      <c r="F26" s="179" t="s">
        <v>29</v>
      </c>
      <c r="G26" s="180"/>
      <c r="H26" s="180"/>
      <c r="I26" s="180"/>
      <c r="J26" s="181"/>
      <c r="K26" s="240" t="s">
        <v>30</v>
      </c>
      <c r="L26" s="241"/>
      <c r="M26" s="241"/>
      <c r="N26" s="241"/>
      <c r="O26" s="241"/>
      <c r="P26" s="179" t="s">
        <v>31</v>
      </c>
      <c r="Q26" s="180"/>
      <c r="R26" s="180"/>
      <c r="S26" s="180"/>
      <c r="T26" s="181"/>
      <c r="U26" s="180" t="s">
        <v>34</v>
      </c>
      <c r="V26" s="180"/>
      <c r="W26" s="180"/>
      <c r="X26" s="180"/>
      <c r="Y26" s="180"/>
      <c r="Z26" s="181"/>
      <c r="AA26" s="209" t="s">
        <v>35</v>
      </c>
      <c r="AB26" s="210"/>
      <c r="AC26" s="210"/>
      <c r="AD26" s="211"/>
      <c r="AR26" s="18"/>
    </row>
    <row r="27" spans="1:45" s="18" customFormat="1" ht="15" customHeight="1" thickBot="1">
      <c r="A27" s="228"/>
      <c r="B27" s="229"/>
      <c r="C27" s="229"/>
      <c r="D27" s="230"/>
      <c r="E27" s="42" t="s">
        <v>19</v>
      </c>
      <c r="F27" s="231"/>
      <c r="G27" s="232"/>
      <c r="H27" s="232"/>
      <c r="I27" s="232"/>
      <c r="J27" s="232"/>
      <c r="K27" s="228" t="s">
        <v>683</v>
      </c>
      <c r="L27" s="233"/>
      <c r="M27" s="233"/>
      <c r="N27" s="230"/>
      <c r="O27" s="145" t="s">
        <v>19</v>
      </c>
      <c r="P27" s="234" t="s">
        <v>684</v>
      </c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  <c r="AR27" s="41"/>
    </row>
    <row r="28" spans="1:45" s="18" customFormat="1" ht="14.25" customHeight="1" thickBot="1">
      <c r="A28" s="274" t="s">
        <v>32</v>
      </c>
      <c r="B28" s="275"/>
      <c r="C28" s="275"/>
      <c r="D28" s="275"/>
      <c r="E28" s="201"/>
      <c r="F28" s="179" t="s">
        <v>33</v>
      </c>
      <c r="G28" s="180"/>
      <c r="H28" s="180"/>
      <c r="I28" s="180"/>
      <c r="J28" s="181"/>
      <c r="K28" s="180" t="s">
        <v>34</v>
      </c>
      <c r="L28" s="180"/>
      <c r="M28" s="180"/>
      <c r="N28" s="180"/>
      <c r="O28" s="180"/>
      <c r="P28" s="179" t="s">
        <v>35</v>
      </c>
      <c r="Q28" s="180"/>
      <c r="R28" s="180"/>
      <c r="S28" s="180"/>
      <c r="T28" s="276"/>
      <c r="U28" s="277"/>
      <c r="V28" s="253"/>
      <c r="W28" s="253"/>
      <c r="X28" s="253"/>
      <c r="Y28" s="253"/>
      <c r="Z28" s="44" t="s">
        <v>19</v>
      </c>
      <c r="AA28" s="202"/>
      <c r="AB28" s="189"/>
      <c r="AC28" s="189"/>
      <c r="AD28" s="203"/>
      <c r="AR28" s="73"/>
      <c r="AS28" s="73"/>
    </row>
    <row r="29" spans="1:45" s="18" customFormat="1" ht="15" customHeight="1">
      <c r="A29" s="264"/>
      <c r="B29" s="232"/>
      <c r="C29" s="232"/>
      <c r="D29" s="232"/>
      <c r="E29" s="45" t="s">
        <v>19</v>
      </c>
      <c r="F29" s="265"/>
      <c r="G29" s="266"/>
      <c r="H29" s="266"/>
      <c r="I29" s="266"/>
      <c r="J29" s="267"/>
      <c r="K29" s="228" t="s">
        <v>680</v>
      </c>
      <c r="L29" s="233"/>
      <c r="M29" s="233"/>
      <c r="N29" s="233"/>
      <c r="O29" s="46" t="s">
        <v>19</v>
      </c>
      <c r="P29" s="341" t="s">
        <v>682</v>
      </c>
      <c r="Q29" s="342"/>
      <c r="R29" s="342"/>
      <c r="S29" s="342"/>
      <c r="T29" s="343"/>
      <c r="U29" s="264"/>
      <c r="V29" s="271"/>
      <c r="W29" s="271"/>
      <c r="X29" s="271"/>
      <c r="Y29" s="271"/>
      <c r="Z29" s="46" t="s">
        <v>19</v>
      </c>
      <c r="AA29" s="207"/>
      <c r="AB29" s="272"/>
      <c r="AC29" s="272"/>
      <c r="AD29" s="273"/>
    </row>
    <row r="30" spans="1:45" s="18" customFormat="1" ht="15" customHeight="1">
      <c r="A30" s="247"/>
      <c r="B30" s="253"/>
      <c r="C30" s="253"/>
      <c r="D30" s="253"/>
      <c r="E30" s="47" t="s">
        <v>19</v>
      </c>
      <c r="F30" s="202"/>
      <c r="G30" s="285"/>
      <c r="H30" s="285"/>
      <c r="I30" s="285"/>
      <c r="J30" s="286"/>
      <c r="K30" s="247"/>
      <c r="L30" s="248"/>
      <c r="M30" s="248"/>
      <c r="N30" s="248"/>
      <c r="O30" s="44" t="s">
        <v>19</v>
      </c>
      <c r="P30" s="344"/>
      <c r="Q30" s="345"/>
      <c r="R30" s="345"/>
      <c r="S30" s="345"/>
      <c r="T30" s="346"/>
      <c r="U30" s="247"/>
      <c r="V30" s="253"/>
      <c r="W30" s="253"/>
      <c r="X30" s="253"/>
      <c r="Y30" s="249"/>
      <c r="Z30" s="47" t="s">
        <v>19</v>
      </c>
      <c r="AA30" s="290"/>
      <c r="AB30" s="290"/>
      <c r="AC30" s="290"/>
      <c r="AD30" s="291"/>
      <c r="AF30" s="74"/>
    </row>
    <row r="31" spans="1:45" s="18" customFormat="1" ht="15" customHeight="1">
      <c r="A31" s="247"/>
      <c r="B31" s="253"/>
      <c r="C31" s="253"/>
      <c r="D31" s="253"/>
      <c r="E31" s="47" t="s">
        <v>19</v>
      </c>
      <c r="F31" s="252"/>
      <c r="G31" s="253"/>
      <c r="H31" s="253"/>
      <c r="I31" s="253"/>
      <c r="J31" s="278"/>
      <c r="K31" s="247"/>
      <c r="L31" s="248"/>
      <c r="M31" s="248"/>
      <c r="N31" s="248"/>
      <c r="O31" s="44" t="s">
        <v>19</v>
      </c>
      <c r="P31" s="252"/>
      <c r="Q31" s="253"/>
      <c r="R31" s="253"/>
      <c r="S31" s="253"/>
      <c r="T31" s="278"/>
      <c r="U31" s="292" t="s">
        <v>36</v>
      </c>
      <c r="V31" s="293"/>
      <c r="W31" s="293"/>
      <c r="X31" s="293"/>
      <c r="Y31" s="293"/>
      <c r="Z31" s="293"/>
      <c r="AA31" s="293"/>
      <c r="AB31" s="293"/>
      <c r="AC31" s="293"/>
      <c r="AD31" s="294"/>
    </row>
    <row r="32" spans="1:45" s="18" customFormat="1" ht="15" customHeight="1">
      <c r="A32" s="247"/>
      <c r="B32" s="253"/>
      <c r="C32" s="253"/>
      <c r="D32" s="253"/>
      <c r="E32" s="47" t="s">
        <v>19</v>
      </c>
      <c r="F32" s="252"/>
      <c r="G32" s="253"/>
      <c r="H32" s="253"/>
      <c r="I32" s="253"/>
      <c r="J32" s="278"/>
      <c r="K32" s="247"/>
      <c r="L32" s="248"/>
      <c r="M32" s="248"/>
      <c r="N32" s="248"/>
      <c r="O32" s="44" t="s">
        <v>19</v>
      </c>
      <c r="P32" s="252"/>
      <c r="Q32" s="253"/>
      <c r="R32" s="253"/>
      <c r="S32" s="253"/>
      <c r="T32" s="278"/>
      <c r="U32" s="295" t="s">
        <v>37</v>
      </c>
      <c r="V32" s="296"/>
      <c r="W32" s="296"/>
      <c r="X32" s="297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0" t="s">
        <v>40</v>
      </c>
      <c r="B33" s="311"/>
      <c r="C33" s="311"/>
      <c r="D33" s="311"/>
      <c r="E33" s="53"/>
      <c r="F33" s="312" t="s">
        <v>41</v>
      </c>
      <c r="G33" s="311"/>
      <c r="H33" s="311"/>
      <c r="I33" s="311"/>
      <c r="J33" s="313"/>
      <c r="K33" s="310" t="s">
        <v>42</v>
      </c>
      <c r="L33" s="314"/>
      <c r="M33" s="314"/>
      <c r="N33" s="314"/>
      <c r="O33" s="54"/>
      <c r="P33" s="315" t="s">
        <v>78</v>
      </c>
      <c r="Q33" s="316"/>
      <c r="R33" s="316"/>
      <c r="S33" s="316"/>
      <c r="T33" s="317"/>
      <c r="U33" s="318" t="s">
        <v>43</v>
      </c>
      <c r="V33" s="176"/>
      <c r="W33" s="176"/>
      <c r="X33" s="177"/>
      <c r="Y33" s="319">
        <v>0.75</v>
      </c>
      <c r="Z33" s="189"/>
      <c r="AA33" s="190"/>
      <c r="AB33" s="298" t="s">
        <v>685</v>
      </c>
      <c r="AC33" s="176"/>
      <c r="AD33" s="299"/>
      <c r="AE33" s="49"/>
    </row>
    <row r="34" spans="1:31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300"/>
      <c r="H34" s="300"/>
      <c r="I34" s="300"/>
      <c r="J34" s="195"/>
      <c r="K34" s="191">
        <v>0</v>
      </c>
      <c r="L34" s="192"/>
      <c r="M34" s="192"/>
      <c r="N34" s="192"/>
      <c r="O34" s="193"/>
      <c r="P34" s="301" t="s">
        <v>688</v>
      </c>
      <c r="Q34" s="302"/>
      <c r="R34" s="302"/>
      <c r="S34" s="302"/>
      <c r="T34" s="303"/>
      <c r="U34" s="191" t="s">
        <v>62</v>
      </c>
      <c r="V34" s="192"/>
      <c r="W34" s="192"/>
      <c r="X34" s="193"/>
      <c r="Y34" s="304">
        <v>0.75</v>
      </c>
      <c r="Z34" s="305"/>
      <c r="AA34" s="306"/>
      <c r="AB34" s="307" t="str">
        <f>'6'!AB39:AD39</f>
        <v>中村　恵理子</v>
      </c>
      <c r="AC34" s="308"/>
      <c r="AD34" s="309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29"/>
      <c r="B37" s="321"/>
      <c r="C37" s="321"/>
      <c r="D37" s="321"/>
      <c r="E37" s="321"/>
      <c r="F37" s="321"/>
      <c r="G37" s="330" t="s">
        <v>689</v>
      </c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27"/>
      <c r="AA37" s="327"/>
      <c r="AB37" s="327"/>
      <c r="AC37" s="327"/>
      <c r="AD37" s="328"/>
    </row>
    <row r="38" spans="1:31" s="18" customFormat="1" ht="15" customHeight="1">
      <c r="A38" s="329"/>
      <c r="B38" s="321"/>
      <c r="C38" s="321"/>
      <c r="D38" s="321"/>
      <c r="E38" s="321"/>
      <c r="F38" s="321"/>
      <c r="G38" s="322" t="s">
        <v>690</v>
      </c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3"/>
    </row>
    <row r="39" spans="1:31" ht="14.25" thickBot="1">
      <c r="A39" s="331"/>
      <c r="B39" s="332"/>
      <c r="C39" s="332"/>
      <c r="D39" s="332"/>
      <c r="E39" s="332"/>
      <c r="F39" s="332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abSelected="1" workbookViewId="0">
      <selection sqref="A1:A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765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691</v>
      </c>
      <c r="J5" s="205"/>
      <c r="K5" s="205"/>
      <c r="L5" s="205"/>
      <c r="M5" s="206"/>
      <c r="N5" s="207" t="s">
        <v>692</v>
      </c>
      <c r="O5" s="208"/>
      <c r="P5" s="152"/>
      <c r="Q5" s="209" t="s">
        <v>11</v>
      </c>
      <c r="R5" s="210"/>
      <c r="S5" s="210"/>
      <c r="T5" s="211"/>
      <c r="U5" s="183" t="s">
        <v>693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725</v>
      </c>
      <c r="D9" s="28" t="s">
        <v>725</v>
      </c>
      <c r="E9" s="144"/>
      <c r="F9" s="29">
        <v>14</v>
      </c>
      <c r="G9" s="213" t="s">
        <v>694</v>
      </c>
      <c r="H9" s="213"/>
      <c r="I9" s="213"/>
      <c r="J9" s="30" t="s">
        <v>19</v>
      </c>
      <c r="K9" s="31">
        <v>2</v>
      </c>
      <c r="L9" s="28"/>
      <c r="M9" s="28" t="s">
        <v>725</v>
      </c>
      <c r="N9" s="28" t="s">
        <v>725</v>
      </c>
      <c r="O9" s="144"/>
      <c r="P9" s="29">
        <v>30</v>
      </c>
      <c r="Q9" s="213" t="s">
        <v>709</v>
      </c>
      <c r="R9" s="213"/>
      <c r="S9" s="213"/>
      <c r="T9" s="30" t="s">
        <v>19</v>
      </c>
      <c r="U9" s="27">
        <v>3</v>
      </c>
      <c r="V9" s="28"/>
      <c r="W9" s="28" t="s">
        <v>725</v>
      </c>
      <c r="X9" s="28" t="s">
        <v>725</v>
      </c>
      <c r="Y9" s="144"/>
      <c r="Z9" s="29">
        <v>28</v>
      </c>
      <c r="AA9" s="213" t="s">
        <v>723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725</v>
      </c>
      <c r="D10" s="28" t="s">
        <v>725</v>
      </c>
      <c r="E10" s="113"/>
      <c r="F10" s="33">
        <v>28</v>
      </c>
      <c r="G10" s="213" t="s">
        <v>695</v>
      </c>
      <c r="H10" s="213"/>
      <c r="I10" s="213"/>
      <c r="J10" s="34" t="s">
        <v>19</v>
      </c>
      <c r="K10" s="27">
        <v>5</v>
      </c>
      <c r="L10" s="35"/>
      <c r="M10" s="28" t="s">
        <v>725</v>
      </c>
      <c r="N10" s="28" t="s">
        <v>725</v>
      </c>
      <c r="O10" s="113"/>
      <c r="P10" s="33">
        <v>14</v>
      </c>
      <c r="Q10" s="213" t="s">
        <v>710</v>
      </c>
      <c r="R10" s="213"/>
      <c r="S10" s="213"/>
      <c r="T10" s="34" t="s">
        <v>19</v>
      </c>
      <c r="U10" s="31">
        <v>6</v>
      </c>
      <c r="V10" s="35"/>
      <c r="W10" s="28" t="s">
        <v>725</v>
      </c>
      <c r="X10" s="28" t="s">
        <v>725</v>
      </c>
      <c r="Y10" s="113"/>
      <c r="Z10" s="29">
        <v>0</v>
      </c>
      <c r="AA10" s="213" t="s">
        <v>748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725</v>
      </c>
      <c r="D11" s="28" t="s">
        <v>725</v>
      </c>
      <c r="E11" s="144"/>
      <c r="F11" s="36">
        <v>28</v>
      </c>
      <c r="G11" s="213" t="s">
        <v>696</v>
      </c>
      <c r="H11" s="213"/>
      <c r="I11" s="213"/>
      <c r="J11" s="30" t="s">
        <v>19</v>
      </c>
      <c r="K11" s="31">
        <v>8</v>
      </c>
      <c r="L11" s="28" t="s">
        <v>725</v>
      </c>
      <c r="M11" s="28"/>
      <c r="N11" s="28" t="s">
        <v>725</v>
      </c>
      <c r="O11" s="144"/>
      <c r="P11" s="29">
        <v>7</v>
      </c>
      <c r="Q11" s="213" t="s">
        <v>711</v>
      </c>
      <c r="R11" s="213"/>
      <c r="S11" s="213"/>
      <c r="T11" s="30" t="s">
        <v>19</v>
      </c>
      <c r="U11" s="27">
        <v>9</v>
      </c>
      <c r="V11" s="28"/>
      <c r="W11" s="28" t="s">
        <v>725</v>
      </c>
      <c r="X11" s="28" t="s">
        <v>725</v>
      </c>
      <c r="Y11" s="144"/>
      <c r="Z11" s="29">
        <v>42</v>
      </c>
      <c r="AA11" s="220" t="s">
        <v>747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725</v>
      </c>
      <c r="D12" s="28" t="s">
        <v>725</v>
      </c>
      <c r="E12" s="113"/>
      <c r="F12" s="33">
        <v>0</v>
      </c>
      <c r="G12" s="213" t="s">
        <v>697</v>
      </c>
      <c r="H12" s="213"/>
      <c r="I12" s="213"/>
      <c r="J12" s="34" t="s">
        <v>19</v>
      </c>
      <c r="K12" s="27">
        <v>11</v>
      </c>
      <c r="L12" s="35"/>
      <c r="M12" s="28" t="s">
        <v>725</v>
      </c>
      <c r="N12" s="28" t="s">
        <v>725</v>
      </c>
      <c r="O12" s="113"/>
      <c r="P12" s="33">
        <v>56</v>
      </c>
      <c r="Q12" s="213" t="s">
        <v>712</v>
      </c>
      <c r="R12" s="213"/>
      <c r="S12" s="213"/>
      <c r="T12" s="30" t="s">
        <v>19</v>
      </c>
      <c r="U12" s="31">
        <v>12</v>
      </c>
      <c r="V12" s="35"/>
      <c r="W12" s="28" t="s">
        <v>725</v>
      </c>
      <c r="X12" s="28" t="s">
        <v>725</v>
      </c>
      <c r="Y12" s="113"/>
      <c r="Z12" s="33">
        <v>30</v>
      </c>
      <c r="AA12" s="213" t="s">
        <v>724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725</v>
      </c>
      <c r="D13" s="28" t="s">
        <v>725</v>
      </c>
      <c r="E13" s="144"/>
      <c r="F13" s="29">
        <v>28</v>
      </c>
      <c r="G13" s="213" t="s">
        <v>698</v>
      </c>
      <c r="H13" s="213"/>
      <c r="I13" s="213"/>
      <c r="J13" s="30" t="s">
        <v>19</v>
      </c>
      <c r="K13" s="31">
        <v>14</v>
      </c>
      <c r="L13" s="28"/>
      <c r="M13" s="28" t="s">
        <v>725</v>
      </c>
      <c r="N13" s="28" t="s">
        <v>725</v>
      </c>
      <c r="O13" s="144"/>
      <c r="P13" s="29">
        <v>42</v>
      </c>
      <c r="Q13" s="213" t="s">
        <v>713</v>
      </c>
      <c r="R13" s="213"/>
      <c r="S13" s="213"/>
      <c r="T13" s="30" t="s">
        <v>19</v>
      </c>
      <c r="U13" s="27">
        <v>15</v>
      </c>
      <c r="V13" s="28" t="s">
        <v>725</v>
      </c>
      <c r="W13" s="28"/>
      <c r="X13" s="28" t="s">
        <v>725</v>
      </c>
      <c r="Y13" s="144"/>
      <c r="Z13" s="29">
        <v>14</v>
      </c>
      <c r="AA13" s="213" t="s">
        <v>753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725</v>
      </c>
      <c r="D14" s="28" t="s">
        <v>725</v>
      </c>
      <c r="E14" s="113"/>
      <c r="F14" s="33">
        <v>30</v>
      </c>
      <c r="G14" s="213" t="s">
        <v>699</v>
      </c>
      <c r="H14" s="213"/>
      <c r="I14" s="213"/>
      <c r="J14" s="34" t="s">
        <v>19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30</v>
      </c>
      <c r="Q14" s="213" t="s">
        <v>714</v>
      </c>
      <c r="R14" s="213"/>
      <c r="S14" s="213"/>
      <c r="T14" s="30" t="s">
        <v>19</v>
      </c>
      <c r="U14" s="31">
        <v>18</v>
      </c>
      <c r="V14" s="35"/>
      <c r="W14" s="28" t="s">
        <v>725</v>
      </c>
      <c r="X14" s="28" t="s">
        <v>725</v>
      </c>
      <c r="Y14" s="113"/>
      <c r="Z14" s="33">
        <v>28</v>
      </c>
      <c r="AA14" s="213" t="s">
        <v>726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725</v>
      </c>
      <c r="D15" s="28" t="s">
        <v>725</v>
      </c>
      <c r="E15" s="144"/>
      <c r="F15" s="29">
        <v>28</v>
      </c>
      <c r="G15" s="213" t="s">
        <v>701</v>
      </c>
      <c r="H15" s="213"/>
      <c r="I15" s="213"/>
      <c r="J15" s="30" t="s">
        <v>19</v>
      </c>
      <c r="K15" s="31">
        <v>20</v>
      </c>
      <c r="L15" s="28"/>
      <c r="M15" s="28" t="s">
        <v>725</v>
      </c>
      <c r="N15" s="28" t="s">
        <v>725</v>
      </c>
      <c r="O15" s="144"/>
      <c r="P15" s="29">
        <v>28</v>
      </c>
      <c r="Q15" s="213" t="s">
        <v>715</v>
      </c>
      <c r="R15" s="213"/>
      <c r="S15" s="213"/>
      <c r="T15" s="30" t="s">
        <v>19</v>
      </c>
      <c r="U15" s="27">
        <v>21</v>
      </c>
      <c r="V15" s="28"/>
      <c r="W15" s="28" t="s">
        <v>725</v>
      </c>
      <c r="X15" s="28" t="s">
        <v>725</v>
      </c>
      <c r="Y15" s="144"/>
      <c r="Z15" s="29">
        <v>28</v>
      </c>
      <c r="AA15" s="213" t="s">
        <v>727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725</v>
      </c>
      <c r="D16" s="28" t="s">
        <v>725</v>
      </c>
      <c r="E16" s="113"/>
      <c r="F16" s="33">
        <v>28</v>
      </c>
      <c r="G16" s="213" t="s">
        <v>702</v>
      </c>
      <c r="H16" s="213"/>
      <c r="I16" s="213"/>
      <c r="J16" s="34" t="s">
        <v>19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30</v>
      </c>
      <c r="Q16" s="213" t="s">
        <v>716</v>
      </c>
      <c r="R16" s="213"/>
      <c r="S16" s="213"/>
      <c r="T16" s="30" t="s">
        <v>19</v>
      </c>
      <c r="U16" s="31">
        <v>24</v>
      </c>
      <c r="V16" s="35"/>
      <c r="W16" s="28" t="s">
        <v>725</v>
      </c>
      <c r="X16" s="28" t="s">
        <v>725</v>
      </c>
      <c r="Y16" s="113"/>
      <c r="Z16" s="33">
        <v>7</v>
      </c>
      <c r="AA16" s="213" t="s">
        <v>728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725</v>
      </c>
      <c r="D17" s="28" t="s">
        <v>725</v>
      </c>
      <c r="E17" s="144"/>
      <c r="F17" s="29">
        <v>28</v>
      </c>
      <c r="G17" s="213" t="s">
        <v>703</v>
      </c>
      <c r="H17" s="213"/>
      <c r="I17" s="213"/>
      <c r="J17" s="30" t="s">
        <v>19</v>
      </c>
      <c r="K17" s="31">
        <v>26</v>
      </c>
      <c r="L17" s="28"/>
      <c r="M17" s="28" t="s">
        <v>725</v>
      </c>
      <c r="N17" s="28" t="s">
        <v>725</v>
      </c>
      <c r="O17" s="144"/>
      <c r="P17" s="29">
        <v>28</v>
      </c>
      <c r="Q17" s="213" t="s">
        <v>717</v>
      </c>
      <c r="R17" s="213"/>
      <c r="S17" s="213"/>
      <c r="T17" s="30" t="s">
        <v>19</v>
      </c>
      <c r="U17" s="27">
        <v>27</v>
      </c>
      <c r="V17" s="28" t="s">
        <v>752</v>
      </c>
      <c r="W17" s="28"/>
      <c r="X17" s="28" t="s">
        <v>725</v>
      </c>
      <c r="Y17" s="144"/>
      <c r="Z17" s="29">
        <v>7</v>
      </c>
      <c r="AA17" s="213" t="s">
        <v>751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725</v>
      </c>
      <c r="D18" s="28" t="s">
        <v>725</v>
      </c>
      <c r="E18" s="113"/>
      <c r="F18" s="33">
        <v>28</v>
      </c>
      <c r="G18" s="213" t="s">
        <v>704</v>
      </c>
      <c r="H18" s="213"/>
      <c r="I18" s="213"/>
      <c r="J18" s="34" t="s">
        <v>19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28</v>
      </c>
      <c r="Q18" s="213" t="s">
        <v>718</v>
      </c>
      <c r="R18" s="213"/>
      <c r="S18" s="213"/>
      <c r="T18" s="30" t="s">
        <v>19</v>
      </c>
      <c r="U18" s="31">
        <v>30</v>
      </c>
      <c r="V18" s="35"/>
      <c r="W18" s="28" t="s">
        <v>725</v>
      </c>
      <c r="X18" s="28" t="s">
        <v>725</v>
      </c>
      <c r="Y18" s="113"/>
      <c r="Z18" s="33">
        <v>30</v>
      </c>
      <c r="AA18" s="213" t="s">
        <v>729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725</v>
      </c>
      <c r="D19" s="28" t="s">
        <v>725</v>
      </c>
      <c r="E19" s="144"/>
      <c r="F19" s="29">
        <v>28</v>
      </c>
      <c r="G19" s="213" t="s">
        <v>705</v>
      </c>
      <c r="H19" s="213"/>
      <c r="I19" s="213"/>
      <c r="J19" s="30" t="s">
        <v>19</v>
      </c>
      <c r="K19" s="31">
        <v>32</v>
      </c>
      <c r="L19" s="28"/>
      <c r="M19" s="28" t="s">
        <v>725</v>
      </c>
      <c r="N19" s="28" t="s">
        <v>725</v>
      </c>
      <c r="O19" s="144"/>
      <c r="P19" s="29">
        <v>28</v>
      </c>
      <c r="Q19" s="213" t="s">
        <v>719</v>
      </c>
      <c r="R19" s="213"/>
      <c r="S19" s="213"/>
      <c r="T19" s="30" t="s">
        <v>19</v>
      </c>
      <c r="U19" s="27">
        <v>33</v>
      </c>
      <c r="V19" s="28"/>
      <c r="W19" s="28" t="s">
        <v>725</v>
      </c>
      <c r="X19" s="28" t="s">
        <v>725</v>
      </c>
      <c r="Y19" s="144"/>
      <c r="Z19" s="29">
        <v>30</v>
      </c>
      <c r="AA19" s="213" t="s">
        <v>730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725</v>
      </c>
      <c r="D20" s="28" t="s">
        <v>725</v>
      </c>
      <c r="E20" s="113"/>
      <c r="F20" s="33">
        <v>30</v>
      </c>
      <c r="G20" s="213" t="s">
        <v>706</v>
      </c>
      <c r="H20" s="213"/>
      <c r="I20" s="213"/>
      <c r="J20" s="34" t="s">
        <v>19</v>
      </c>
      <c r="K20" s="27">
        <v>35</v>
      </c>
      <c r="L20" s="35"/>
      <c r="M20" s="28" t="s">
        <v>725</v>
      </c>
      <c r="N20" s="28" t="s">
        <v>725</v>
      </c>
      <c r="O20" s="113"/>
      <c r="P20" s="33">
        <v>14</v>
      </c>
      <c r="Q20" s="213" t="s">
        <v>720</v>
      </c>
      <c r="R20" s="213"/>
      <c r="S20" s="213"/>
      <c r="T20" s="30" t="s">
        <v>19</v>
      </c>
      <c r="U20" s="31">
        <v>36</v>
      </c>
      <c r="V20" s="35"/>
      <c r="W20" s="28" t="s">
        <v>725</v>
      </c>
      <c r="X20" s="28" t="s">
        <v>725</v>
      </c>
      <c r="Y20" s="113"/>
      <c r="Z20" s="33">
        <v>28</v>
      </c>
      <c r="AA20" s="213" t="s">
        <v>731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725</v>
      </c>
      <c r="D21" s="28" t="s">
        <v>725</v>
      </c>
      <c r="E21" s="144"/>
      <c r="F21" s="29">
        <v>14</v>
      </c>
      <c r="G21" s="213" t="s">
        <v>707</v>
      </c>
      <c r="H21" s="213"/>
      <c r="I21" s="213"/>
      <c r="J21" s="30" t="s">
        <v>19</v>
      </c>
      <c r="K21" s="31">
        <v>38</v>
      </c>
      <c r="L21" s="28"/>
      <c r="M21" s="28" t="s">
        <v>725</v>
      </c>
      <c r="N21" s="28" t="s">
        <v>725</v>
      </c>
      <c r="O21" s="144"/>
      <c r="P21" s="29">
        <v>28</v>
      </c>
      <c r="Q21" s="213" t="s">
        <v>721</v>
      </c>
      <c r="R21" s="213"/>
      <c r="S21" s="213"/>
      <c r="T21" s="30" t="s">
        <v>19</v>
      </c>
      <c r="U21" s="27">
        <v>39</v>
      </c>
      <c r="V21" s="28"/>
      <c r="W21" s="28" t="s">
        <v>725</v>
      </c>
      <c r="X21" s="28" t="s">
        <v>725</v>
      </c>
      <c r="Y21" s="144"/>
      <c r="Z21" s="29">
        <v>0</v>
      </c>
      <c r="AA21" s="213" t="s">
        <v>732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725</v>
      </c>
      <c r="D22" s="28" t="s">
        <v>725</v>
      </c>
      <c r="E22" s="113"/>
      <c r="F22" s="33">
        <v>14</v>
      </c>
      <c r="G22" s="213" t="s">
        <v>708</v>
      </c>
      <c r="H22" s="213"/>
      <c r="I22" s="213"/>
      <c r="J22" s="34" t="s">
        <v>19</v>
      </c>
      <c r="K22" s="27">
        <v>41</v>
      </c>
      <c r="L22" s="35"/>
      <c r="M22" s="28" t="s">
        <v>725</v>
      </c>
      <c r="N22" s="28" t="s">
        <v>725</v>
      </c>
      <c r="O22" s="113"/>
      <c r="P22" s="33">
        <v>28</v>
      </c>
      <c r="Q22" s="213" t="s">
        <v>722</v>
      </c>
      <c r="R22" s="213"/>
      <c r="S22" s="213"/>
      <c r="T22" s="30" t="s">
        <v>19</v>
      </c>
      <c r="U22" s="31">
        <v>42</v>
      </c>
      <c r="V22" s="35"/>
      <c r="W22" s="28" t="s">
        <v>725</v>
      </c>
      <c r="X22" s="28" t="s">
        <v>725</v>
      </c>
      <c r="Y22" s="113"/>
      <c r="Z22" s="33">
        <v>0</v>
      </c>
      <c r="AA22" s="213" t="s">
        <v>733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725</v>
      </c>
      <c r="D23" s="28" t="s">
        <v>725</v>
      </c>
      <c r="E23" s="144"/>
      <c r="F23" s="29">
        <v>0</v>
      </c>
      <c r="G23" s="213" t="s">
        <v>737</v>
      </c>
      <c r="H23" s="213"/>
      <c r="I23" s="213"/>
      <c r="J23" s="30" t="s">
        <v>19</v>
      </c>
      <c r="K23" s="31">
        <v>44</v>
      </c>
      <c r="L23" s="28"/>
      <c r="M23" s="28" t="s">
        <v>725</v>
      </c>
      <c r="N23" s="28" t="s">
        <v>725</v>
      </c>
      <c r="O23" s="144"/>
      <c r="P23" s="29">
        <v>0</v>
      </c>
      <c r="Q23" s="213" t="s">
        <v>424</v>
      </c>
      <c r="R23" s="213"/>
      <c r="S23" s="213"/>
      <c r="T23" s="30" t="s">
        <v>19</v>
      </c>
      <c r="U23" s="27">
        <v>45</v>
      </c>
      <c r="V23" s="28"/>
      <c r="W23" s="28" t="s">
        <v>725</v>
      </c>
      <c r="X23" s="28" t="s">
        <v>725</v>
      </c>
      <c r="Y23" s="144"/>
      <c r="Z23" s="29">
        <v>0</v>
      </c>
      <c r="AA23" s="213" t="s">
        <v>734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725</v>
      </c>
      <c r="D24" s="28" t="s">
        <v>725</v>
      </c>
      <c r="E24" s="113"/>
      <c r="F24" s="29">
        <v>0</v>
      </c>
      <c r="G24" s="213" t="s">
        <v>738</v>
      </c>
      <c r="H24" s="213"/>
      <c r="I24" s="213"/>
      <c r="J24" s="34" t="s">
        <v>19</v>
      </c>
      <c r="K24" s="27">
        <v>47</v>
      </c>
      <c r="L24" s="35"/>
      <c r="M24" s="28" t="s">
        <v>725</v>
      </c>
      <c r="N24" s="28" t="s">
        <v>725</v>
      </c>
      <c r="O24" s="113"/>
      <c r="P24" s="33">
        <v>0</v>
      </c>
      <c r="Q24" s="213" t="s">
        <v>736</v>
      </c>
      <c r="R24" s="213"/>
      <c r="S24" s="213"/>
      <c r="T24" s="30" t="s">
        <v>19</v>
      </c>
      <c r="U24" s="31">
        <v>48</v>
      </c>
      <c r="V24" s="35"/>
      <c r="W24" s="28" t="s">
        <v>725</v>
      </c>
      <c r="X24" s="28" t="s">
        <v>725</v>
      </c>
      <c r="Y24" s="113"/>
      <c r="Z24" s="36">
        <v>0</v>
      </c>
      <c r="AA24" s="213" t="s">
        <v>735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725</v>
      </c>
      <c r="D25" s="28" t="s">
        <v>725</v>
      </c>
      <c r="E25" s="144"/>
      <c r="F25" s="29">
        <v>0</v>
      </c>
      <c r="G25" s="213" t="s">
        <v>739</v>
      </c>
      <c r="H25" s="213"/>
      <c r="I25" s="213"/>
      <c r="J25" s="30" t="s">
        <v>19</v>
      </c>
      <c r="K25" s="31">
        <v>50</v>
      </c>
      <c r="L25" s="28"/>
      <c r="M25" s="28" t="s">
        <v>725</v>
      </c>
      <c r="N25" s="28" t="s">
        <v>725</v>
      </c>
      <c r="O25" s="144"/>
      <c r="P25" s="29">
        <v>0</v>
      </c>
      <c r="Q25" s="213" t="s">
        <v>740</v>
      </c>
      <c r="R25" s="213"/>
      <c r="S25" s="213"/>
      <c r="T25" s="30" t="s">
        <v>19</v>
      </c>
      <c r="U25" s="27">
        <v>51</v>
      </c>
      <c r="V25" s="28"/>
      <c r="W25" s="28" t="s">
        <v>725</v>
      </c>
      <c r="X25" s="28" t="s">
        <v>725</v>
      </c>
      <c r="Y25" s="144"/>
      <c r="Z25" s="29">
        <v>0</v>
      </c>
      <c r="AA25" s="220" t="s">
        <v>761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725</v>
      </c>
      <c r="D26" s="28" t="s">
        <v>725</v>
      </c>
      <c r="E26" s="113"/>
      <c r="F26" s="33">
        <v>0</v>
      </c>
      <c r="G26" s="213" t="s">
        <v>741</v>
      </c>
      <c r="H26" s="213"/>
      <c r="I26" s="213"/>
      <c r="J26" s="34" t="s">
        <v>19</v>
      </c>
      <c r="K26" s="27">
        <v>53</v>
      </c>
      <c r="L26" s="35"/>
      <c r="M26" s="28" t="s">
        <v>725</v>
      </c>
      <c r="N26" s="28" t="s">
        <v>725</v>
      </c>
      <c r="O26" s="113"/>
      <c r="P26" s="33">
        <v>0</v>
      </c>
      <c r="Q26" s="213" t="s">
        <v>706</v>
      </c>
      <c r="R26" s="213"/>
      <c r="S26" s="213"/>
      <c r="T26" s="30" t="s">
        <v>19</v>
      </c>
      <c r="U26" s="31">
        <v>54</v>
      </c>
      <c r="V26" s="35"/>
      <c r="W26" s="28" t="s">
        <v>725</v>
      </c>
      <c r="X26" s="28" t="s">
        <v>725</v>
      </c>
      <c r="Y26" s="113"/>
      <c r="Z26" s="33">
        <v>0</v>
      </c>
      <c r="AA26" s="213" t="s">
        <v>742</v>
      </c>
      <c r="AB26" s="213"/>
      <c r="AC26" s="21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2">
        <v>56</v>
      </c>
      <c r="G27" s="220" t="s">
        <v>743</v>
      </c>
      <c r="H27" s="220"/>
      <c r="I27" s="220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3">
        <v>28</v>
      </c>
      <c r="Q27" s="220" t="s">
        <v>744</v>
      </c>
      <c r="R27" s="220"/>
      <c r="S27" s="220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9"/>
      <c r="Z27" s="173">
        <v>0</v>
      </c>
      <c r="AA27" s="220" t="s">
        <v>762</v>
      </c>
      <c r="AB27" s="220"/>
      <c r="AC27" s="220"/>
      <c r="AD27" s="40" t="s">
        <v>19</v>
      </c>
      <c r="AR27" s="18"/>
    </row>
    <row r="28" spans="1:45" s="18" customFormat="1" ht="15" customHeight="1" thickBot="1">
      <c r="A28" s="347" t="s">
        <v>20</v>
      </c>
      <c r="B28" s="348"/>
      <c r="C28" s="348"/>
      <c r="D28" s="348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54</v>
      </c>
      <c r="K28" s="223"/>
      <c r="L28" s="76" t="s">
        <v>22</v>
      </c>
      <c r="M28" s="75" t="s">
        <v>24</v>
      </c>
      <c r="N28" s="223">
        <f>SUM(F28:K28)</f>
        <v>57</v>
      </c>
      <c r="O28" s="223"/>
      <c r="P28" s="223"/>
      <c r="Q28" s="76" t="s">
        <v>22</v>
      </c>
      <c r="R28" s="168" t="s">
        <v>3</v>
      </c>
      <c r="S28" s="168" t="s">
        <v>25</v>
      </c>
      <c r="T28" s="223">
        <f>COUNTIF(D9:D27,"・")+COUNTIF(N9:N27,"・")+COUNTIF(X9:X27,"・")</f>
        <v>57</v>
      </c>
      <c r="U28" s="223"/>
      <c r="V28" s="223"/>
      <c r="W28" s="168" t="s">
        <v>22</v>
      </c>
      <c r="X28" s="168" t="s">
        <v>26</v>
      </c>
      <c r="Y28" s="168" t="s">
        <v>27</v>
      </c>
      <c r="Z28" s="223">
        <f>COUNTIF(E9:E27,"・")+COUNTIF(O9:O27,"・")+COUNTIF(Y9:Y27,"・")</f>
        <v>0</v>
      </c>
      <c r="AA28" s="224"/>
      <c r="AB28" s="224"/>
      <c r="AC28" s="168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79" t="s">
        <v>29</v>
      </c>
      <c r="G30" s="180"/>
      <c r="H30" s="180"/>
      <c r="I30" s="180"/>
      <c r="J30" s="181"/>
      <c r="K30" s="240" t="s">
        <v>30</v>
      </c>
      <c r="L30" s="241"/>
      <c r="M30" s="241"/>
      <c r="N30" s="241"/>
      <c r="O30" s="241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45" s="18" customFormat="1" ht="15" customHeight="1">
      <c r="A31" s="228" t="s">
        <v>745</v>
      </c>
      <c r="B31" s="233"/>
      <c r="C31" s="233"/>
      <c r="D31" s="230"/>
      <c r="E31" s="166" t="s">
        <v>19</v>
      </c>
      <c r="F31" s="234" t="s">
        <v>746</v>
      </c>
      <c r="G31" s="235"/>
      <c r="H31" s="235"/>
      <c r="I31" s="235"/>
      <c r="J31" s="235"/>
      <c r="K31" s="250" t="s">
        <v>754</v>
      </c>
      <c r="L31" s="251"/>
      <c r="M31" s="251"/>
      <c r="N31" s="244"/>
      <c r="O31" s="167" t="s">
        <v>19</v>
      </c>
      <c r="P31" s="252" t="s">
        <v>758</v>
      </c>
      <c r="Q31" s="253"/>
      <c r="R31" s="253"/>
      <c r="S31" s="253"/>
      <c r="T31" s="253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45" s="18" customFormat="1" ht="15" customHeight="1" thickBot="1">
      <c r="A32" s="250" t="s">
        <v>424</v>
      </c>
      <c r="B32" s="251"/>
      <c r="C32" s="251"/>
      <c r="D32" s="244"/>
      <c r="E32" s="167" t="s">
        <v>19</v>
      </c>
      <c r="F32" s="252" t="s">
        <v>144</v>
      </c>
      <c r="G32" s="253"/>
      <c r="H32" s="253"/>
      <c r="I32" s="253"/>
      <c r="J32" s="253"/>
      <c r="K32" s="250" t="s">
        <v>755</v>
      </c>
      <c r="L32" s="251"/>
      <c r="M32" s="251"/>
      <c r="N32" s="244"/>
      <c r="O32" s="153" t="s">
        <v>756</v>
      </c>
      <c r="P32" s="252" t="s">
        <v>757</v>
      </c>
      <c r="Q32" s="253"/>
      <c r="R32" s="253"/>
      <c r="S32" s="253"/>
      <c r="T32" s="253"/>
      <c r="U32" s="247"/>
      <c r="V32" s="248"/>
      <c r="W32" s="248"/>
      <c r="X32" s="248"/>
      <c r="Y32" s="248"/>
      <c r="Z32" s="44" t="s">
        <v>19</v>
      </c>
      <c r="AA32" s="202"/>
      <c r="AB32" s="189"/>
      <c r="AC32" s="189"/>
      <c r="AD32" s="203"/>
      <c r="AE32" s="49"/>
    </row>
    <row r="33" spans="1:32" s="18" customFormat="1" ht="15" customHeight="1" thickBot="1">
      <c r="A33" s="274" t="s">
        <v>32</v>
      </c>
      <c r="B33" s="275"/>
      <c r="C33" s="275"/>
      <c r="D33" s="275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76"/>
      <c r="U33" s="277"/>
      <c r="V33" s="253"/>
      <c r="W33" s="253"/>
      <c r="X33" s="253"/>
      <c r="Y33" s="253"/>
      <c r="Z33" s="44" t="s">
        <v>19</v>
      </c>
      <c r="AA33" s="207"/>
      <c r="AB33" s="272"/>
      <c r="AC33" s="272"/>
      <c r="AD33" s="273"/>
      <c r="AE33" s="141"/>
    </row>
    <row r="34" spans="1:32" s="18" customFormat="1" ht="15" customHeight="1" thickBot="1">
      <c r="A34" s="264" t="s">
        <v>699</v>
      </c>
      <c r="B34" s="232"/>
      <c r="C34" s="232"/>
      <c r="D34" s="232"/>
      <c r="E34" s="45" t="s">
        <v>19</v>
      </c>
      <c r="F34" s="265" t="s">
        <v>700</v>
      </c>
      <c r="G34" s="266"/>
      <c r="H34" s="266"/>
      <c r="I34" s="266"/>
      <c r="J34" s="267"/>
      <c r="K34" s="228"/>
      <c r="L34" s="233"/>
      <c r="M34" s="233"/>
      <c r="N34" s="233"/>
      <c r="O34" s="46" t="s">
        <v>19</v>
      </c>
      <c r="P34" s="268"/>
      <c r="Q34" s="269"/>
      <c r="R34" s="269"/>
      <c r="S34" s="269"/>
      <c r="T34" s="270"/>
      <c r="U34" s="264"/>
      <c r="V34" s="271"/>
      <c r="W34" s="271"/>
      <c r="X34" s="271"/>
      <c r="Y34" s="271"/>
      <c r="Z34" s="46" t="s">
        <v>19</v>
      </c>
      <c r="AA34" s="207"/>
      <c r="AB34" s="272"/>
      <c r="AC34" s="272"/>
      <c r="AD34" s="273"/>
      <c r="AE34" s="52"/>
    </row>
    <row r="35" spans="1:32" s="18" customFormat="1" ht="15" customHeight="1">
      <c r="A35" s="247" t="s">
        <v>749</v>
      </c>
      <c r="B35" s="253"/>
      <c r="C35" s="253"/>
      <c r="D35" s="253"/>
      <c r="E35" s="47" t="s">
        <v>19</v>
      </c>
      <c r="F35" s="202" t="s">
        <v>77</v>
      </c>
      <c r="G35" s="285"/>
      <c r="H35" s="285"/>
      <c r="I35" s="285"/>
      <c r="J35" s="286"/>
      <c r="K35" s="247"/>
      <c r="L35" s="248"/>
      <c r="M35" s="248"/>
      <c r="N35" s="248"/>
      <c r="O35" s="44" t="s">
        <v>19</v>
      </c>
      <c r="P35" s="287"/>
      <c r="Q35" s="288"/>
      <c r="R35" s="288"/>
      <c r="S35" s="288"/>
      <c r="T35" s="289"/>
      <c r="U35" s="247"/>
      <c r="V35" s="253"/>
      <c r="W35" s="253"/>
      <c r="X35" s="253"/>
      <c r="Y35" s="249"/>
      <c r="Z35" s="47" t="s">
        <v>19</v>
      </c>
      <c r="AA35" s="290"/>
      <c r="AB35" s="290"/>
      <c r="AC35" s="290"/>
      <c r="AD35" s="291"/>
    </row>
    <row r="36" spans="1:32" s="18" customFormat="1" ht="15" customHeight="1">
      <c r="A36" s="247"/>
      <c r="B36" s="253"/>
      <c r="C36" s="253"/>
      <c r="D36" s="253"/>
      <c r="E36" s="47" t="s">
        <v>19</v>
      </c>
      <c r="F36" s="252"/>
      <c r="G36" s="253"/>
      <c r="H36" s="253"/>
      <c r="I36" s="253"/>
      <c r="J36" s="278"/>
      <c r="K36" s="247"/>
      <c r="L36" s="248"/>
      <c r="M36" s="248"/>
      <c r="N36" s="248"/>
      <c r="O36" s="44" t="s">
        <v>19</v>
      </c>
      <c r="P36" s="252"/>
      <c r="Q36" s="253"/>
      <c r="R36" s="253"/>
      <c r="S36" s="253"/>
      <c r="T36" s="278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2" s="18" customFormat="1" ht="15" customHeight="1">
      <c r="A37" s="247"/>
      <c r="B37" s="253"/>
      <c r="C37" s="253"/>
      <c r="D37" s="253"/>
      <c r="E37" s="47" t="s">
        <v>19</v>
      </c>
      <c r="F37" s="252"/>
      <c r="G37" s="253"/>
      <c r="H37" s="253"/>
      <c r="I37" s="253"/>
      <c r="J37" s="278"/>
      <c r="K37" s="247"/>
      <c r="L37" s="248"/>
      <c r="M37" s="248"/>
      <c r="N37" s="248"/>
      <c r="O37" s="44" t="s">
        <v>19</v>
      </c>
      <c r="P37" s="252"/>
      <c r="Q37" s="253"/>
      <c r="R37" s="253"/>
      <c r="S37" s="253"/>
      <c r="T37" s="278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759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750</v>
      </c>
      <c r="AC38" s="176"/>
      <c r="AD38" s="299"/>
    </row>
    <row r="39" spans="1:32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760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tr">
        <f>'6'!AB39:AD39</f>
        <v>中村　恵理子</v>
      </c>
      <c r="AC39" s="308"/>
      <c r="AD39" s="309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29"/>
      <c r="B42" s="321"/>
      <c r="C42" s="321"/>
      <c r="D42" s="321"/>
      <c r="E42" s="321"/>
      <c r="F42" s="321"/>
      <c r="G42" s="330" t="s">
        <v>763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8"/>
      <c r="AE42" s="1"/>
      <c r="AF42" s="1"/>
    </row>
    <row r="43" spans="1:32" s="18" customFormat="1" ht="15" customHeight="1">
      <c r="A43" s="329"/>
      <c r="B43" s="321"/>
      <c r="C43" s="321"/>
      <c r="D43" s="321"/>
      <c r="E43" s="321"/>
      <c r="F43" s="321"/>
      <c r="G43" s="322" t="s">
        <v>764</v>
      </c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3"/>
      <c r="AE43" s="1"/>
      <c r="AF43" s="1"/>
    </row>
    <row r="44" spans="1:32" ht="14.25" thickBot="1">
      <c r="A44" s="331"/>
      <c r="B44" s="332"/>
      <c r="C44" s="332"/>
      <c r="D44" s="332"/>
      <c r="E44" s="332"/>
      <c r="F44" s="332"/>
      <c r="G44" s="333"/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55" t="s">
        <v>9</v>
      </c>
      <c r="X4" s="15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0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 t="s">
        <v>169</v>
      </c>
      <c r="V5" s="184"/>
      <c r="W5" s="184"/>
      <c r="X5" s="184"/>
      <c r="Y5" s="185"/>
      <c r="Z5" s="186" t="s">
        <v>267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170</v>
      </c>
      <c r="V6" s="192"/>
      <c r="W6" s="192"/>
      <c r="X6" s="192"/>
      <c r="Y6" s="193"/>
      <c r="Z6" s="196" t="s">
        <v>267</v>
      </c>
      <c r="AA6" s="305"/>
      <c r="AB6" s="305"/>
      <c r="AC6" s="305"/>
      <c r="AD6" s="35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196</v>
      </c>
      <c r="D9" s="28" t="s">
        <v>196</v>
      </c>
      <c r="E9" s="144"/>
      <c r="F9" s="29">
        <v>56</v>
      </c>
      <c r="G9" s="213" t="s">
        <v>171</v>
      </c>
      <c r="H9" s="213"/>
      <c r="I9" s="213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44"/>
      <c r="P9" s="29">
        <v>56</v>
      </c>
      <c r="Q9" s="213" t="s">
        <v>180</v>
      </c>
      <c r="R9" s="213"/>
      <c r="S9" s="213"/>
      <c r="T9" s="30" t="s">
        <v>19</v>
      </c>
      <c r="U9" s="27">
        <v>3</v>
      </c>
      <c r="V9" s="28"/>
      <c r="W9" s="28" t="s">
        <v>198</v>
      </c>
      <c r="X9" s="28" t="s">
        <v>26</v>
      </c>
      <c r="Y9" s="144"/>
      <c r="Z9" s="29">
        <v>15</v>
      </c>
      <c r="AA9" s="213" t="s">
        <v>188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196</v>
      </c>
      <c r="D10" s="28" t="s">
        <v>196</v>
      </c>
      <c r="E10" s="113"/>
      <c r="F10" s="33">
        <v>28</v>
      </c>
      <c r="G10" s="213" t="s">
        <v>172</v>
      </c>
      <c r="H10" s="213"/>
      <c r="I10" s="213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28</v>
      </c>
      <c r="Q10" s="213" t="s">
        <v>181</v>
      </c>
      <c r="R10" s="213"/>
      <c r="S10" s="213"/>
      <c r="T10" s="34" t="s">
        <v>19</v>
      </c>
      <c r="U10" s="31">
        <v>6</v>
      </c>
      <c r="V10" s="35"/>
      <c r="W10" s="28" t="s">
        <v>198</v>
      </c>
      <c r="X10" s="28" t="s">
        <v>26</v>
      </c>
      <c r="Y10" s="113"/>
      <c r="Z10" s="33">
        <v>28</v>
      </c>
      <c r="AA10" s="213" t="s">
        <v>189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196</v>
      </c>
      <c r="D11" s="28" t="s">
        <v>196</v>
      </c>
      <c r="E11" s="144"/>
      <c r="F11" s="36">
        <v>28</v>
      </c>
      <c r="G11" s="213" t="s">
        <v>173</v>
      </c>
      <c r="H11" s="213"/>
      <c r="I11" s="213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44"/>
      <c r="P11" s="29">
        <v>28</v>
      </c>
      <c r="Q11" s="213" t="s">
        <v>182</v>
      </c>
      <c r="R11" s="213"/>
      <c r="S11" s="213"/>
      <c r="T11" s="30" t="s">
        <v>19</v>
      </c>
      <c r="U11" s="27">
        <v>9</v>
      </c>
      <c r="V11" s="28"/>
      <c r="W11" s="28" t="s">
        <v>198</v>
      </c>
      <c r="X11" s="28" t="s">
        <v>26</v>
      </c>
      <c r="Y11" s="144"/>
      <c r="Z11" s="29">
        <v>28</v>
      </c>
      <c r="AA11" s="213" t="s">
        <v>190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196</v>
      </c>
      <c r="D12" s="28" t="s">
        <v>196</v>
      </c>
      <c r="E12" s="113"/>
      <c r="F12" s="33">
        <v>14</v>
      </c>
      <c r="G12" s="213" t="s">
        <v>174</v>
      </c>
      <c r="H12" s="213"/>
      <c r="I12" s="213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56</v>
      </c>
      <c r="Q12" s="213" t="s">
        <v>183</v>
      </c>
      <c r="R12" s="213"/>
      <c r="S12" s="213"/>
      <c r="T12" s="30" t="s">
        <v>19</v>
      </c>
      <c r="U12" s="31">
        <v>12</v>
      </c>
      <c r="V12" s="35"/>
      <c r="W12" s="28" t="s">
        <v>198</v>
      </c>
      <c r="X12" s="28" t="s">
        <v>26</v>
      </c>
      <c r="Y12" s="113"/>
      <c r="Z12" s="33">
        <v>56</v>
      </c>
      <c r="AA12" s="213" t="s">
        <v>191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196</v>
      </c>
      <c r="D13" s="28" t="s">
        <v>196</v>
      </c>
      <c r="E13" s="144"/>
      <c r="F13" s="29">
        <v>28</v>
      </c>
      <c r="G13" s="213" t="s">
        <v>175</v>
      </c>
      <c r="H13" s="213"/>
      <c r="I13" s="213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44"/>
      <c r="P13" s="29">
        <v>42</v>
      </c>
      <c r="Q13" s="213" t="s">
        <v>184</v>
      </c>
      <c r="R13" s="213"/>
      <c r="S13" s="213"/>
      <c r="T13" s="30" t="s">
        <v>19</v>
      </c>
      <c r="U13" s="27">
        <v>15</v>
      </c>
      <c r="V13" s="28"/>
      <c r="W13" s="28" t="s">
        <v>198</v>
      </c>
      <c r="X13" s="28" t="s">
        <v>26</v>
      </c>
      <c r="Y13" s="144"/>
      <c r="Z13" s="29">
        <v>28</v>
      </c>
      <c r="AA13" s="213" t="s">
        <v>192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196</v>
      </c>
      <c r="D14" s="28" t="s">
        <v>196</v>
      </c>
      <c r="E14" s="113"/>
      <c r="F14" s="33">
        <v>28</v>
      </c>
      <c r="G14" s="213" t="s">
        <v>176</v>
      </c>
      <c r="H14" s="213"/>
      <c r="I14" s="213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28</v>
      </c>
      <c r="Q14" s="213" t="s">
        <v>185</v>
      </c>
      <c r="R14" s="213"/>
      <c r="S14" s="213"/>
      <c r="T14" s="30" t="s">
        <v>19</v>
      </c>
      <c r="U14" s="31">
        <v>18</v>
      </c>
      <c r="V14" s="35"/>
      <c r="W14" s="28" t="s">
        <v>198</v>
      </c>
      <c r="X14" s="28" t="s">
        <v>26</v>
      </c>
      <c r="Y14" s="113"/>
      <c r="Z14" s="33">
        <v>28</v>
      </c>
      <c r="AA14" s="213" t="s">
        <v>193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196</v>
      </c>
      <c r="D15" s="28" t="s">
        <v>196</v>
      </c>
      <c r="E15" s="144"/>
      <c r="F15" s="29">
        <v>30</v>
      </c>
      <c r="G15" s="213" t="s">
        <v>177</v>
      </c>
      <c r="H15" s="213"/>
      <c r="I15" s="213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44"/>
      <c r="P15" s="29">
        <v>30</v>
      </c>
      <c r="Q15" s="213" t="s">
        <v>186</v>
      </c>
      <c r="R15" s="213"/>
      <c r="S15" s="213"/>
      <c r="T15" s="30" t="s">
        <v>19</v>
      </c>
      <c r="U15" s="27">
        <v>21</v>
      </c>
      <c r="V15" s="28"/>
      <c r="W15" s="28" t="s">
        <v>198</v>
      </c>
      <c r="X15" s="28" t="s">
        <v>26</v>
      </c>
      <c r="Y15" s="144"/>
      <c r="Z15" s="29">
        <v>14</v>
      </c>
      <c r="AA15" s="213" t="s">
        <v>194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196</v>
      </c>
      <c r="D16" s="28" t="s">
        <v>196</v>
      </c>
      <c r="E16" s="113"/>
      <c r="F16" s="33">
        <v>30</v>
      </c>
      <c r="G16" s="213" t="s">
        <v>178</v>
      </c>
      <c r="H16" s="213"/>
      <c r="I16" s="213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28</v>
      </c>
      <c r="Q16" s="213" t="s">
        <v>187</v>
      </c>
      <c r="R16" s="213"/>
      <c r="S16" s="213"/>
      <c r="T16" s="30" t="s">
        <v>19</v>
      </c>
      <c r="U16" s="31">
        <v>24</v>
      </c>
      <c r="V16" s="35"/>
      <c r="W16" s="28" t="s">
        <v>198</v>
      </c>
      <c r="X16" s="28" t="s">
        <v>26</v>
      </c>
      <c r="Y16" s="113"/>
      <c r="Z16" s="33">
        <v>28</v>
      </c>
      <c r="AA16" s="213" t="s">
        <v>195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196</v>
      </c>
      <c r="D17" s="28" t="s">
        <v>196</v>
      </c>
      <c r="E17" s="144"/>
      <c r="F17" s="29">
        <v>28</v>
      </c>
      <c r="G17" s="213" t="s">
        <v>179</v>
      </c>
      <c r="H17" s="213"/>
      <c r="I17" s="213"/>
      <c r="J17" s="30" t="s">
        <v>19</v>
      </c>
      <c r="K17" s="31">
        <v>26</v>
      </c>
      <c r="L17" s="28"/>
      <c r="M17" s="28" t="s">
        <v>198</v>
      </c>
      <c r="N17" s="28"/>
      <c r="O17" s="144" t="s">
        <v>89</v>
      </c>
      <c r="P17" s="29">
        <v>10</v>
      </c>
      <c r="Q17" s="213" t="s">
        <v>227</v>
      </c>
      <c r="R17" s="213"/>
      <c r="S17" s="213"/>
      <c r="T17" s="30" t="s">
        <v>19</v>
      </c>
      <c r="U17" s="27">
        <v>27</v>
      </c>
      <c r="V17" s="28" t="s">
        <v>26</v>
      </c>
      <c r="W17" s="28"/>
      <c r="X17" s="28"/>
      <c r="Y17" s="144" t="s">
        <v>262</v>
      </c>
      <c r="Z17" s="29">
        <v>5</v>
      </c>
      <c r="AA17" s="213" t="s">
        <v>263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 t="s">
        <v>198</v>
      </c>
      <c r="C18" s="28"/>
      <c r="D18" s="28"/>
      <c r="E18" s="113" t="s">
        <v>198</v>
      </c>
      <c r="F18" s="33">
        <v>5</v>
      </c>
      <c r="G18" s="213" t="s">
        <v>197</v>
      </c>
      <c r="H18" s="213"/>
      <c r="I18" s="213"/>
      <c r="J18" s="34" t="s">
        <v>19</v>
      </c>
      <c r="K18" s="27">
        <v>29</v>
      </c>
      <c r="L18" s="35" t="s">
        <v>198</v>
      </c>
      <c r="M18" s="28"/>
      <c r="N18" s="28"/>
      <c r="O18" s="113" t="s">
        <v>198</v>
      </c>
      <c r="P18" s="33">
        <v>10</v>
      </c>
      <c r="Q18" s="213" t="s">
        <v>204</v>
      </c>
      <c r="R18" s="213"/>
      <c r="S18" s="213"/>
      <c r="T18" s="30" t="s">
        <v>19</v>
      </c>
      <c r="U18" s="31">
        <v>30</v>
      </c>
      <c r="V18" s="35" t="s">
        <v>198</v>
      </c>
      <c r="W18" s="28"/>
      <c r="X18" s="28"/>
      <c r="Y18" s="113" t="s">
        <v>198</v>
      </c>
      <c r="Z18" s="33">
        <v>10</v>
      </c>
      <c r="AA18" s="213" t="s">
        <v>214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 t="s">
        <v>198</v>
      </c>
      <c r="C19" s="28"/>
      <c r="D19" s="28"/>
      <c r="E19" s="144" t="s">
        <v>198</v>
      </c>
      <c r="F19" s="29">
        <v>5</v>
      </c>
      <c r="G19" s="213" t="s">
        <v>199</v>
      </c>
      <c r="H19" s="213"/>
      <c r="I19" s="213"/>
      <c r="J19" s="30" t="s">
        <v>19</v>
      </c>
      <c r="K19" s="31">
        <v>32</v>
      </c>
      <c r="L19" s="28" t="s">
        <v>198</v>
      </c>
      <c r="M19" s="28"/>
      <c r="N19" s="28"/>
      <c r="O19" s="144" t="s">
        <v>198</v>
      </c>
      <c r="P19" s="29">
        <v>5</v>
      </c>
      <c r="Q19" s="213" t="s">
        <v>205</v>
      </c>
      <c r="R19" s="213"/>
      <c r="S19" s="213"/>
      <c r="T19" s="30" t="s">
        <v>19</v>
      </c>
      <c r="U19" s="27">
        <v>33</v>
      </c>
      <c r="V19" s="28" t="s">
        <v>198</v>
      </c>
      <c r="W19" s="28"/>
      <c r="X19" s="28"/>
      <c r="Y19" s="144" t="s">
        <v>198</v>
      </c>
      <c r="Z19" s="29">
        <v>0</v>
      </c>
      <c r="AA19" s="213" t="s">
        <v>215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 t="s">
        <v>198</v>
      </c>
      <c r="C20" s="28"/>
      <c r="D20" s="28"/>
      <c r="E20" s="113" t="s">
        <v>198</v>
      </c>
      <c r="F20" s="33">
        <v>5</v>
      </c>
      <c r="G20" s="213" t="s">
        <v>200</v>
      </c>
      <c r="H20" s="213"/>
      <c r="I20" s="213"/>
      <c r="J20" s="34" t="s">
        <v>19</v>
      </c>
      <c r="K20" s="27">
        <v>35</v>
      </c>
      <c r="L20" s="35" t="s">
        <v>198</v>
      </c>
      <c r="M20" s="28"/>
      <c r="N20" s="28"/>
      <c r="O20" s="113" t="s">
        <v>198</v>
      </c>
      <c r="P20" s="33">
        <v>5</v>
      </c>
      <c r="Q20" s="213" t="s">
        <v>206</v>
      </c>
      <c r="R20" s="213"/>
      <c r="S20" s="213"/>
      <c r="T20" s="30" t="s">
        <v>19</v>
      </c>
      <c r="U20" s="31">
        <v>36</v>
      </c>
      <c r="V20" s="35" t="s">
        <v>198</v>
      </c>
      <c r="W20" s="28"/>
      <c r="X20" s="28"/>
      <c r="Y20" s="113" t="s">
        <v>198</v>
      </c>
      <c r="Z20" s="33">
        <v>10</v>
      </c>
      <c r="AA20" s="213" t="s">
        <v>216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 t="s">
        <v>198</v>
      </c>
      <c r="C21" s="28"/>
      <c r="D21" s="28"/>
      <c r="E21" s="144" t="s">
        <v>198</v>
      </c>
      <c r="F21" s="29">
        <v>10</v>
      </c>
      <c r="G21" s="213" t="s">
        <v>201</v>
      </c>
      <c r="H21" s="213"/>
      <c r="I21" s="213"/>
      <c r="J21" s="30" t="s">
        <v>19</v>
      </c>
      <c r="K21" s="31">
        <v>38</v>
      </c>
      <c r="L21" s="28" t="s">
        <v>198</v>
      </c>
      <c r="M21" s="28"/>
      <c r="N21" s="28"/>
      <c r="O21" s="144" t="s">
        <v>198</v>
      </c>
      <c r="P21" s="29">
        <v>5</v>
      </c>
      <c r="Q21" s="213" t="s">
        <v>207</v>
      </c>
      <c r="R21" s="213"/>
      <c r="S21" s="213"/>
      <c r="T21" s="30" t="s">
        <v>19</v>
      </c>
      <c r="U21" s="27">
        <v>39</v>
      </c>
      <c r="V21" s="28" t="s">
        <v>198</v>
      </c>
      <c r="W21" s="28"/>
      <c r="X21" s="28"/>
      <c r="Y21" s="144" t="s">
        <v>198</v>
      </c>
      <c r="Z21" s="29">
        <v>5</v>
      </c>
      <c r="AA21" s="213" t="s">
        <v>217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 t="s">
        <v>198</v>
      </c>
      <c r="C22" s="28"/>
      <c r="D22" s="28"/>
      <c r="E22" s="113" t="s">
        <v>198</v>
      </c>
      <c r="F22" s="33">
        <v>3</v>
      </c>
      <c r="G22" s="213" t="s">
        <v>202</v>
      </c>
      <c r="H22" s="213"/>
      <c r="I22" s="213"/>
      <c r="J22" s="34" t="s">
        <v>19</v>
      </c>
      <c r="K22" s="27">
        <v>41</v>
      </c>
      <c r="L22" s="35" t="s">
        <v>198</v>
      </c>
      <c r="M22" s="28"/>
      <c r="N22" s="28"/>
      <c r="O22" s="113" t="s">
        <v>198</v>
      </c>
      <c r="P22" s="33">
        <v>5</v>
      </c>
      <c r="Q22" s="213" t="s">
        <v>208</v>
      </c>
      <c r="R22" s="213"/>
      <c r="S22" s="213"/>
      <c r="T22" s="30" t="s">
        <v>19</v>
      </c>
      <c r="U22" s="31">
        <v>42</v>
      </c>
      <c r="V22" s="35" t="s">
        <v>198</v>
      </c>
      <c r="W22" s="35"/>
      <c r="X22" s="35"/>
      <c r="Y22" s="113" t="s">
        <v>198</v>
      </c>
      <c r="Z22" s="33">
        <v>0</v>
      </c>
      <c r="AA22" s="213" t="s">
        <v>218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 t="s">
        <v>198</v>
      </c>
      <c r="C23" s="28"/>
      <c r="D23" s="28"/>
      <c r="E23" s="144" t="s">
        <v>198</v>
      </c>
      <c r="F23" s="29">
        <v>5</v>
      </c>
      <c r="G23" s="213" t="s">
        <v>203</v>
      </c>
      <c r="H23" s="213"/>
      <c r="I23" s="213"/>
      <c r="J23" s="30" t="s">
        <v>19</v>
      </c>
      <c r="K23" s="31">
        <v>44</v>
      </c>
      <c r="L23" s="28" t="s">
        <v>198</v>
      </c>
      <c r="M23" s="28"/>
      <c r="N23" s="28"/>
      <c r="O23" s="144" t="s">
        <v>198</v>
      </c>
      <c r="P23" s="29">
        <v>5</v>
      </c>
      <c r="Q23" s="213" t="s">
        <v>209</v>
      </c>
      <c r="R23" s="213"/>
      <c r="S23" s="213"/>
      <c r="T23" s="30" t="s">
        <v>19</v>
      </c>
      <c r="U23" s="27">
        <v>45</v>
      </c>
      <c r="V23" s="28" t="s">
        <v>198</v>
      </c>
      <c r="W23" s="28"/>
      <c r="X23" s="28"/>
      <c r="Y23" s="144" t="s">
        <v>198</v>
      </c>
      <c r="Z23" s="29">
        <v>10</v>
      </c>
      <c r="AA23" s="213" t="s">
        <v>219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 t="s">
        <v>198</v>
      </c>
      <c r="C24" s="28"/>
      <c r="D24" s="28"/>
      <c r="E24" s="113" t="s">
        <v>198</v>
      </c>
      <c r="F24" s="29">
        <v>5</v>
      </c>
      <c r="G24" s="213" t="s">
        <v>211</v>
      </c>
      <c r="H24" s="213"/>
      <c r="I24" s="213"/>
      <c r="J24" s="34" t="s">
        <v>19</v>
      </c>
      <c r="K24" s="27">
        <v>47</v>
      </c>
      <c r="L24" s="35" t="s">
        <v>198</v>
      </c>
      <c r="M24" s="28"/>
      <c r="N24" s="28"/>
      <c r="O24" s="113" t="s">
        <v>198</v>
      </c>
      <c r="P24" s="33">
        <v>10</v>
      </c>
      <c r="Q24" s="213" t="s">
        <v>210</v>
      </c>
      <c r="R24" s="213"/>
      <c r="S24" s="213"/>
      <c r="T24" s="30" t="s">
        <v>19</v>
      </c>
      <c r="U24" s="31">
        <v>48</v>
      </c>
      <c r="V24" s="35" t="s">
        <v>198</v>
      </c>
      <c r="W24" s="35"/>
      <c r="X24" s="35"/>
      <c r="Y24" s="113" t="s">
        <v>198</v>
      </c>
      <c r="Z24" s="37">
        <v>5</v>
      </c>
      <c r="AA24" s="213" t="s">
        <v>220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 t="s">
        <v>198</v>
      </c>
      <c r="C25" s="28"/>
      <c r="D25" s="28"/>
      <c r="E25" s="144" t="s">
        <v>198</v>
      </c>
      <c r="F25" s="29">
        <v>10</v>
      </c>
      <c r="G25" s="213" t="s">
        <v>222</v>
      </c>
      <c r="H25" s="213"/>
      <c r="I25" s="213"/>
      <c r="J25" s="30" t="s">
        <v>19</v>
      </c>
      <c r="K25" s="31">
        <v>50</v>
      </c>
      <c r="L25" s="28" t="s">
        <v>198</v>
      </c>
      <c r="M25" s="28"/>
      <c r="N25" s="28"/>
      <c r="O25" s="144" t="s">
        <v>198</v>
      </c>
      <c r="P25" s="29">
        <v>10</v>
      </c>
      <c r="Q25" s="213" t="s">
        <v>224</v>
      </c>
      <c r="R25" s="213"/>
      <c r="S25" s="213"/>
      <c r="T25" s="30" t="s">
        <v>19</v>
      </c>
      <c r="U25" s="27">
        <v>51</v>
      </c>
      <c r="V25" s="28" t="s">
        <v>198</v>
      </c>
      <c r="W25" s="28"/>
      <c r="X25" s="28"/>
      <c r="Y25" s="144" t="s">
        <v>198</v>
      </c>
      <c r="Z25" s="29">
        <v>10</v>
      </c>
      <c r="AA25" s="213" t="s">
        <v>221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 t="s">
        <v>198</v>
      </c>
      <c r="C26" s="28"/>
      <c r="D26" s="28"/>
      <c r="E26" s="113" t="s">
        <v>198</v>
      </c>
      <c r="F26" s="33">
        <v>10</v>
      </c>
      <c r="G26" s="213" t="s">
        <v>223</v>
      </c>
      <c r="H26" s="213"/>
      <c r="I26" s="213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13" t="s">
        <v>226</v>
      </c>
      <c r="R26" s="213"/>
      <c r="S26" s="213"/>
      <c r="T26" s="30" t="s">
        <v>19</v>
      </c>
      <c r="U26" s="31">
        <v>54</v>
      </c>
      <c r="V26" s="35"/>
      <c r="W26" s="35" t="s">
        <v>198</v>
      </c>
      <c r="X26" s="35" t="s">
        <v>26</v>
      </c>
      <c r="Y26" s="113"/>
      <c r="Z26" s="33">
        <v>28</v>
      </c>
      <c r="AA26" s="213" t="s">
        <v>228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13" t="s">
        <v>229</v>
      </c>
      <c r="H27" s="213"/>
      <c r="I27" s="213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44"/>
      <c r="P27" s="29">
        <v>0</v>
      </c>
      <c r="Q27" s="213" t="s">
        <v>231</v>
      </c>
      <c r="R27" s="213"/>
      <c r="S27" s="213"/>
      <c r="T27" s="30" t="s">
        <v>19</v>
      </c>
      <c r="U27" s="27">
        <v>57</v>
      </c>
      <c r="V27" s="28"/>
      <c r="W27" s="28" t="s">
        <v>198</v>
      </c>
      <c r="X27" s="28" t="s">
        <v>26</v>
      </c>
      <c r="Y27" s="144"/>
      <c r="Z27" s="29">
        <v>0</v>
      </c>
      <c r="AA27" s="213" t="s">
        <v>233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0" t="s">
        <v>230</v>
      </c>
      <c r="H28" s="220"/>
      <c r="I28" s="220"/>
      <c r="J28" s="30" t="s">
        <v>19</v>
      </c>
      <c r="K28" s="27">
        <v>59</v>
      </c>
      <c r="L28" s="35"/>
      <c r="M28" s="39" t="s">
        <v>198</v>
      </c>
      <c r="N28" s="39" t="s">
        <v>198</v>
      </c>
      <c r="O28" s="113"/>
      <c r="P28" s="33">
        <v>0</v>
      </c>
      <c r="Q28" s="220" t="s">
        <v>232</v>
      </c>
      <c r="R28" s="220"/>
      <c r="S28" s="220"/>
      <c r="T28" s="40" t="s">
        <v>19</v>
      </c>
      <c r="U28" s="31">
        <v>60</v>
      </c>
      <c r="V28" s="35"/>
      <c r="W28" s="35" t="s">
        <v>198</v>
      </c>
      <c r="X28" s="35" t="s">
        <v>26</v>
      </c>
      <c r="Y28" s="113"/>
      <c r="Z28" s="33">
        <v>0</v>
      </c>
      <c r="AA28" s="220" t="s">
        <v>234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20" t="s">
        <v>240</v>
      </c>
      <c r="H29" s="220"/>
      <c r="I29" s="22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20" t="s">
        <v>241</v>
      </c>
      <c r="R29" s="220"/>
      <c r="S29" s="22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20" t="s">
        <v>242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243</v>
      </c>
      <c r="E30" s="144"/>
      <c r="F30" s="29">
        <v>30</v>
      </c>
      <c r="G30" s="220" t="s">
        <v>244</v>
      </c>
      <c r="H30" s="220"/>
      <c r="I30" s="220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20" t="s">
        <v>245</v>
      </c>
      <c r="R30" s="220"/>
      <c r="S30" s="220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20" t="s">
        <v>246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20" t="s">
        <v>247</v>
      </c>
      <c r="H31" s="220"/>
      <c r="I31" s="220"/>
      <c r="J31" s="30" t="s">
        <v>19</v>
      </c>
      <c r="K31" s="31">
        <v>68</v>
      </c>
      <c r="L31" s="28"/>
      <c r="M31" s="28" t="s">
        <v>248</v>
      </c>
      <c r="N31" s="28" t="s">
        <v>89</v>
      </c>
      <c r="O31" s="143"/>
      <c r="P31" s="29">
        <v>30</v>
      </c>
      <c r="Q31" s="220" t="s">
        <v>249</v>
      </c>
      <c r="R31" s="220"/>
      <c r="S31" s="220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20" t="s">
        <v>253</v>
      </c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20" t="s">
        <v>257</v>
      </c>
      <c r="H32" s="220"/>
      <c r="I32" s="2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20" t="s">
        <v>258</v>
      </c>
      <c r="R32" s="220"/>
      <c r="S32" s="22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20" t="s">
        <v>259</v>
      </c>
      <c r="AB32" s="220"/>
      <c r="AC32" s="220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260</v>
      </c>
      <c r="E33" s="149"/>
      <c r="F33" s="91">
        <v>14</v>
      </c>
      <c r="G33" s="226" t="s">
        <v>261</v>
      </c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31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28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45</v>
      </c>
      <c r="K34" s="223"/>
      <c r="L34" s="95" t="s">
        <v>22</v>
      </c>
      <c r="M34" s="94" t="s">
        <v>24</v>
      </c>
      <c r="N34" s="223">
        <f>SUM(F34:K34)</f>
        <v>73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44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29</v>
      </c>
      <c r="AA34" s="225"/>
      <c r="AB34" s="225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31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 t="s">
        <v>220</v>
      </c>
      <c r="V37" s="233"/>
      <c r="W37" s="233"/>
      <c r="X37" s="233"/>
      <c r="Y37" s="233"/>
      <c r="Z37" s="43" t="s">
        <v>19</v>
      </c>
      <c r="AA37" s="268" t="s">
        <v>238</v>
      </c>
      <c r="AB37" s="233"/>
      <c r="AC37" s="233"/>
      <c r="AD37" s="237"/>
    </row>
    <row r="38" spans="1:31" s="18" customFormat="1" ht="15" customHeight="1" thickBo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 t="s">
        <v>221</v>
      </c>
      <c r="V38" s="248"/>
      <c r="W38" s="248"/>
      <c r="X38" s="248"/>
      <c r="Y38" s="248"/>
      <c r="Z38" s="44" t="s">
        <v>19</v>
      </c>
      <c r="AA38" s="349" t="s">
        <v>239</v>
      </c>
      <c r="AB38" s="189"/>
      <c r="AC38" s="189"/>
      <c r="AD38" s="203"/>
    </row>
    <row r="39" spans="1:31" s="18" customFormat="1" ht="15" customHeight="1" thickBot="1">
      <c r="A39" s="274" t="s">
        <v>32</v>
      </c>
      <c r="B39" s="275"/>
      <c r="C39" s="275"/>
      <c r="D39" s="275"/>
      <c r="E39" s="201"/>
      <c r="F39" s="179" t="s">
        <v>33</v>
      </c>
      <c r="G39" s="180"/>
      <c r="H39" s="180"/>
      <c r="I39" s="180"/>
      <c r="J39" s="181"/>
      <c r="K39" s="180" t="s">
        <v>34</v>
      </c>
      <c r="L39" s="180"/>
      <c r="M39" s="180"/>
      <c r="N39" s="180"/>
      <c r="O39" s="180"/>
      <c r="P39" s="179" t="s">
        <v>33</v>
      </c>
      <c r="Q39" s="180"/>
      <c r="R39" s="180"/>
      <c r="S39" s="180"/>
      <c r="T39" s="276"/>
      <c r="U39" s="277"/>
      <c r="V39" s="253"/>
      <c r="W39" s="253"/>
      <c r="X39" s="253"/>
      <c r="Y39" s="253"/>
      <c r="Z39" s="44" t="s">
        <v>19</v>
      </c>
      <c r="AA39" s="202"/>
      <c r="AB39" s="189"/>
      <c r="AC39" s="189"/>
      <c r="AD39" s="203"/>
    </row>
    <row r="40" spans="1:31" s="18" customFormat="1" ht="15" customHeight="1">
      <c r="A40" s="228" t="s">
        <v>235</v>
      </c>
      <c r="B40" s="229"/>
      <c r="C40" s="229"/>
      <c r="D40" s="230"/>
      <c r="E40" s="156" t="s">
        <v>19</v>
      </c>
      <c r="F40" s="242" t="s">
        <v>236</v>
      </c>
      <c r="G40" s="243"/>
      <c r="H40" s="243"/>
      <c r="I40" s="243"/>
      <c r="J40" s="243"/>
      <c r="K40" s="250" t="s">
        <v>211</v>
      </c>
      <c r="L40" s="251"/>
      <c r="M40" s="251"/>
      <c r="N40" s="244"/>
      <c r="O40" s="44" t="s">
        <v>19</v>
      </c>
      <c r="P40" s="252" t="s">
        <v>237</v>
      </c>
      <c r="Q40" s="253"/>
      <c r="R40" s="253"/>
      <c r="S40" s="253"/>
      <c r="T40" s="253"/>
      <c r="U40" s="247"/>
      <c r="V40" s="248"/>
      <c r="W40" s="248"/>
      <c r="X40" s="248"/>
      <c r="Y40" s="248"/>
      <c r="Z40" s="44" t="s">
        <v>19</v>
      </c>
      <c r="AA40" s="202"/>
      <c r="AB40" s="189"/>
      <c r="AC40" s="189"/>
      <c r="AD40" s="203"/>
    </row>
    <row r="41" spans="1:31" s="18" customFormat="1" ht="15" customHeight="1">
      <c r="A41" s="247" t="s">
        <v>219</v>
      </c>
      <c r="B41" s="253"/>
      <c r="C41" s="253"/>
      <c r="D41" s="253"/>
      <c r="E41" s="44" t="s">
        <v>19</v>
      </c>
      <c r="F41" s="202" t="s">
        <v>212</v>
      </c>
      <c r="G41" s="285"/>
      <c r="H41" s="285"/>
      <c r="I41" s="285"/>
      <c r="J41" s="286"/>
      <c r="K41" s="247" t="s">
        <v>201</v>
      </c>
      <c r="L41" s="248"/>
      <c r="M41" s="248"/>
      <c r="N41" s="248"/>
      <c r="O41" s="44" t="s">
        <v>19</v>
      </c>
      <c r="P41" s="202" t="s">
        <v>212</v>
      </c>
      <c r="Q41" s="285"/>
      <c r="R41" s="285"/>
      <c r="S41" s="285"/>
      <c r="T41" s="286"/>
      <c r="U41" s="264"/>
      <c r="V41" s="271"/>
      <c r="W41" s="271"/>
      <c r="X41" s="271"/>
      <c r="Y41" s="271"/>
      <c r="Z41" s="46" t="s">
        <v>19</v>
      </c>
      <c r="AA41" s="207"/>
      <c r="AB41" s="272"/>
      <c r="AC41" s="272"/>
      <c r="AD41" s="273"/>
    </row>
    <row r="42" spans="1:31" s="18" customFormat="1" ht="15" customHeight="1">
      <c r="A42" s="247" t="s">
        <v>221</v>
      </c>
      <c r="B42" s="253"/>
      <c r="C42" s="253"/>
      <c r="D42" s="253"/>
      <c r="E42" s="44" t="s">
        <v>19</v>
      </c>
      <c r="F42" s="202" t="s">
        <v>212</v>
      </c>
      <c r="G42" s="285"/>
      <c r="H42" s="285"/>
      <c r="I42" s="285"/>
      <c r="J42" s="286"/>
      <c r="K42" s="247" t="s">
        <v>202</v>
      </c>
      <c r="L42" s="248"/>
      <c r="M42" s="248"/>
      <c r="N42" s="248"/>
      <c r="O42" s="44" t="s">
        <v>19</v>
      </c>
      <c r="P42" s="202" t="s">
        <v>212</v>
      </c>
      <c r="Q42" s="285"/>
      <c r="R42" s="285"/>
      <c r="S42" s="285"/>
      <c r="T42" s="286"/>
      <c r="U42" s="264"/>
      <c r="V42" s="271"/>
      <c r="W42" s="271"/>
      <c r="X42" s="271"/>
      <c r="Y42" s="271"/>
      <c r="Z42" s="46" t="s">
        <v>19</v>
      </c>
      <c r="AA42" s="207"/>
      <c r="AB42" s="272"/>
      <c r="AC42" s="272"/>
      <c r="AD42" s="273"/>
    </row>
    <row r="43" spans="1:31" s="18" customFormat="1" ht="15" customHeight="1">
      <c r="A43" s="247" t="s">
        <v>222</v>
      </c>
      <c r="B43" s="253"/>
      <c r="C43" s="253"/>
      <c r="D43" s="253"/>
      <c r="E43" s="44" t="s">
        <v>19</v>
      </c>
      <c r="F43" s="202" t="s">
        <v>212</v>
      </c>
      <c r="G43" s="285"/>
      <c r="H43" s="285"/>
      <c r="I43" s="285"/>
      <c r="J43" s="286"/>
      <c r="K43" s="247" t="s">
        <v>203</v>
      </c>
      <c r="L43" s="248"/>
      <c r="M43" s="248"/>
      <c r="N43" s="248"/>
      <c r="O43" s="44" t="s">
        <v>19</v>
      </c>
      <c r="P43" s="202" t="s">
        <v>212</v>
      </c>
      <c r="Q43" s="285"/>
      <c r="R43" s="285"/>
      <c r="S43" s="285"/>
      <c r="T43" s="286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31" s="18" customFormat="1" ht="15" customHeight="1">
      <c r="A44" s="247" t="s">
        <v>225</v>
      </c>
      <c r="B44" s="253"/>
      <c r="C44" s="253"/>
      <c r="D44" s="253"/>
      <c r="E44" s="44" t="s">
        <v>19</v>
      </c>
      <c r="F44" s="202" t="s">
        <v>212</v>
      </c>
      <c r="G44" s="285"/>
      <c r="H44" s="285"/>
      <c r="I44" s="285"/>
      <c r="J44" s="286"/>
      <c r="K44" s="247" t="s">
        <v>204</v>
      </c>
      <c r="L44" s="248"/>
      <c r="M44" s="248"/>
      <c r="N44" s="248"/>
      <c r="O44" s="44" t="s">
        <v>19</v>
      </c>
      <c r="P44" s="202" t="s">
        <v>212</v>
      </c>
      <c r="Q44" s="285"/>
      <c r="R44" s="285"/>
      <c r="S44" s="285"/>
      <c r="T44" s="286"/>
      <c r="U44" s="264"/>
      <c r="V44" s="271"/>
      <c r="W44" s="271"/>
      <c r="X44" s="271"/>
      <c r="Y44" s="271"/>
      <c r="Z44" s="46" t="s">
        <v>19</v>
      </c>
      <c r="AA44" s="207"/>
      <c r="AB44" s="272"/>
      <c r="AC44" s="272"/>
      <c r="AD44" s="273"/>
    </row>
    <row r="45" spans="1:31" s="18" customFormat="1" ht="15" customHeight="1">
      <c r="A45" s="247" t="s">
        <v>224</v>
      </c>
      <c r="B45" s="253"/>
      <c r="C45" s="253"/>
      <c r="D45" s="253"/>
      <c r="E45" s="44" t="s">
        <v>19</v>
      </c>
      <c r="F45" s="202" t="s">
        <v>212</v>
      </c>
      <c r="G45" s="285"/>
      <c r="H45" s="285"/>
      <c r="I45" s="285"/>
      <c r="J45" s="286"/>
      <c r="K45" s="247" t="s">
        <v>206</v>
      </c>
      <c r="L45" s="248"/>
      <c r="M45" s="248"/>
      <c r="N45" s="248"/>
      <c r="O45" s="44" t="s">
        <v>19</v>
      </c>
      <c r="P45" s="202" t="s">
        <v>212</v>
      </c>
      <c r="Q45" s="285"/>
      <c r="R45" s="285"/>
      <c r="S45" s="285"/>
      <c r="T45" s="286"/>
      <c r="U45" s="264"/>
      <c r="V45" s="271"/>
      <c r="W45" s="271"/>
      <c r="X45" s="271"/>
      <c r="Y45" s="271"/>
      <c r="Z45" s="46" t="s">
        <v>19</v>
      </c>
      <c r="AA45" s="207"/>
      <c r="AB45" s="272"/>
      <c r="AC45" s="272"/>
      <c r="AD45" s="273"/>
    </row>
    <row r="46" spans="1:31" s="18" customFormat="1" ht="15" customHeight="1">
      <c r="A46" s="247" t="s">
        <v>214</v>
      </c>
      <c r="B46" s="253"/>
      <c r="C46" s="253"/>
      <c r="D46" s="253"/>
      <c r="E46" s="44" t="s">
        <v>19</v>
      </c>
      <c r="F46" s="202" t="s">
        <v>212</v>
      </c>
      <c r="G46" s="285"/>
      <c r="H46" s="285"/>
      <c r="I46" s="285"/>
      <c r="J46" s="286"/>
      <c r="K46" s="247" t="s">
        <v>205</v>
      </c>
      <c r="L46" s="248"/>
      <c r="M46" s="248"/>
      <c r="N46" s="248"/>
      <c r="O46" s="44" t="s">
        <v>19</v>
      </c>
      <c r="P46" s="202" t="s">
        <v>212</v>
      </c>
      <c r="Q46" s="285"/>
      <c r="R46" s="285"/>
      <c r="S46" s="285"/>
      <c r="T46" s="286"/>
      <c r="U46" s="264"/>
      <c r="V46" s="271"/>
      <c r="W46" s="271"/>
      <c r="X46" s="271"/>
      <c r="Y46" s="271"/>
      <c r="Z46" s="46" t="s">
        <v>19</v>
      </c>
      <c r="AA46" s="207"/>
      <c r="AB46" s="272"/>
      <c r="AC46" s="272"/>
      <c r="AD46" s="273"/>
    </row>
    <row r="47" spans="1:31" s="18" customFormat="1" ht="15" customHeight="1">
      <c r="A47" s="247" t="s">
        <v>215</v>
      </c>
      <c r="B47" s="253"/>
      <c r="C47" s="253"/>
      <c r="D47" s="253"/>
      <c r="E47" s="44" t="s">
        <v>19</v>
      </c>
      <c r="F47" s="202" t="s">
        <v>212</v>
      </c>
      <c r="G47" s="285"/>
      <c r="H47" s="285"/>
      <c r="I47" s="285"/>
      <c r="J47" s="286"/>
      <c r="K47" s="247" t="s">
        <v>207</v>
      </c>
      <c r="L47" s="248"/>
      <c r="M47" s="248"/>
      <c r="N47" s="248"/>
      <c r="O47" s="44" t="s">
        <v>19</v>
      </c>
      <c r="P47" s="202" t="s">
        <v>212</v>
      </c>
      <c r="Q47" s="285"/>
      <c r="R47" s="285"/>
      <c r="S47" s="285"/>
      <c r="T47" s="286"/>
      <c r="U47" s="264"/>
      <c r="V47" s="271"/>
      <c r="W47" s="271"/>
      <c r="X47" s="271"/>
      <c r="Y47" s="271"/>
      <c r="Z47" s="46" t="s">
        <v>19</v>
      </c>
      <c r="AA47" s="207"/>
      <c r="AB47" s="272"/>
      <c r="AC47" s="272"/>
      <c r="AD47" s="273"/>
    </row>
    <row r="48" spans="1:31" s="18" customFormat="1" ht="15" customHeight="1">
      <c r="A48" s="264" t="s">
        <v>216</v>
      </c>
      <c r="B48" s="232"/>
      <c r="C48" s="232"/>
      <c r="D48" s="232"/>
      <c r="E48" s="157" t="s">
        <v>19</v>
      </c>
      <c r="F48" s="202" t="s">
        <v>212</v>
      </c>
      <c r="G48" s="285"/>
      <c r="H48" s="285"/>
      <c r="I48" s="285"/>
      <c r="J48" s="286"/>
      <c r="K48" s="247" t="s">
        <v>213</v>
      </c>
      <c r="L48" s="248"/>
      <c r="M48" s="248"/>
      <c r="N48" s="248"/>
      <c r="O48" s="44" t="s">
        <v>19</v>
      </c>
      <c r="P48" s="202" t="s">
        <v>212</v>
      </c>
      <c r="Q48" s="285"/>
      <c r="R48" s="285"/>
      <c r="S48" s="285"/>
      <c r="T48" s="286"/>
      <c r="U48" s="264"/>
      <c r="V48" s="271"/>
      <c r="W48" s="271"/>
      <c r="X48" s="271"/>
      <c r="Y48" s="271"/>
      <c r="Z48" s="46" t="s">
        <v>19</v>
      </c>
      <c r="AA48" s="207"/>
      <c r="AB48" s="272"/>
      <c r="AC48" s="272"/>
      <c r="AD48" s="273"/>
    </row>
    <row r="49" spans="1:44" ht="15" customHeight="1">
      <c r="A49" s="247" t="s">
        <v>217</v>
      </c>
      <c r="B49" s="253"/>
      <c r="C49" s="253"/>
      <c r="D49" s="253"/>
      <c r="E49" s="44" t="s">
        <v>19</v>
      </c>
      <c r="F49" s="202" t="s">
        <v>212</v>
      </c>
      <c r="G49" s="285"/>
      <c r="H49" s="285"/>
      <c r="I49" s="285"/>
      <c r="J49" s="286"/>
      <c r="K49" s="247" t="s">
        <v>209</v>
      </c>
      <c r="L49" s="248"/>
      <c r="M49" s="248"/>
      <c r="N49" s="248"/>
      <c r="O49" s="44" t="s">
        <v>19</v>
      </c>
      <c r="P49" s="202" t="s">
        <v>212</v>
      </c>
      <c r="Q49" s="285"/>
      <c r="R49" s="285"/>
      <c r="S49" s="285"/>
      <c r="T49" s="286"/>
      <c r="U49" s="247"/>
      <c r="V49" s="253"/>
      <c r="W49" s="253"/>
      <c r="X49" s="253"/>
      <c r="Y49" s="249"/>
      <c r="Z49" s="47" t="s">
        <v>19</v>
      </c>
      <c r="AA49" s="290"/>
      <c r="AB49" s="290"/>
      <c r="AC49" s="290"/>
      <c r="AD49" s="291"/>
      <c r="AR49" s="18"/>
    </row>
    <row r="50" spans="1:44" ht="14.25" thickBot="1">
      <c r="A50" s="247" t="s">
        <v>218</v>
      </c>
      <c r="B50" s="253"/>
      <c r="C50" s="253"/>
      <c r="D50" s="253"/>
      <c r="E50" s="44" t="s">
        <v>19</v>
      </c>
      <c r="F50" s="202" t="s">
        <v>212</v>
      </c>
      <c r="G50" s="285"/>
      <c r="H50" s="285"/>
      <c r="I50" s="285"/>
      <c r="J50" s="286"/>
      <c r="K50" s="247" t="s">
        <v>210</v>
      </c>
      <c r="L50" s="248"/>
      <c r="M50" s="248"/>
      <c r="N50" s="248"/>
      <c r="O50" s="44" t="s">
        <v>19</v>
      </c>
      <c r="P50" s="202" t="s">
        <v>212</v>
      </c>
      <c r="Q50" s="285"/>
      <c r="R50" s="285"/>
      <c r="S50" s="285"/>
      <c r="T50" s="286"/>
      <c r="U50" s="254"/>
      <c r="V50" s="282"/>
      <c r="W50" s="282"/>
      <c r="X50" s="282"/>
      <c r="Y50" s="256"/>
      <c r="Z50" s="48" t="s">
        <v>19</v>
      </c>
      <c r="AA50" s="283"/>
      <c r="AB50" s="283"/>
      <c r="AC50" s="283"/>
      <c r="AD50" s="284"/>
    </row>
    <row r="51" spans="1:44" ht="15" customHeight="1">
      <c r="A51" s="247" t="s">
        <v>199</v>
      </c>
      <c r="B51" s="253"/>
      <c r="C51" s="253"/>
      <c r="D51" s="253"/>
      <c r="E51" s="44" t="s">
        <v>19</v>
      </c>
      <c r="F51" s="202" t="s">
        <v>212</v>
      </c>
      <c r="G51" s="285"/>
      <c r="H51" s="285"/>
      <c r="I51" s="285"/>
      <c r="J51" s="286"/>
      <c r="K51" s="247" t="s">
        <v>253</v>
      </c>
      <c r="L51" s="248"/>
      <c r="M51" s="248"/>
      <c r="N51" s="248"/>
      <c r="O51" s="44" t="s">
        <v>19</v>
      </c>
      <c r="P51" s="202" t="s">
        <v>264</v>
      </c>
      <c r="Q51" s="285"/>
      <c r="R51" s="285"/>
      <c r="S51" s="285"/>
      <c r="T51" s="286"/>
      <c r="U51" s="292" t="s">
        <v>36</v>
      </c>
      <c r="V51" s="293"/>
      <c r="W51" s="293"/>
      <c r="X51" s="293"/>
      <c r="Y51" s="293"/>
      <c r="Z51" s="293"/>
      <c r="AA51" s="293"/>
      <c r="AB51" s="293"/>
      <c r="AC51" s="293"/>
      <c r="AD51" s="294"/>
    </row>
    <row r="52" spans="1:44" ht="13.5">
      <c r="A52" s="247" t="s">
        <v>200</v>
      </c>
      <c r="B52" s="253"/>
      <c r="C52" s="253"/>
      <c r="D52" s="253"/>
      <c r="E52" s="44" t="s">
        <v>19</v>
      </c>
      <c r="F52" s="202" t="s">
        <v>212</v>
      </c>
      <c r="G52" s="285"/>
      <c r="H52" s="285"/>
      <c r="I52" s="285"/>
      <c r="J52" s="286"/>
      <c r="K52" s="247" t="s">
        <v>263</v>
      </c>
      <c r="L52" s="248"/>
      <c r="M52" s="248"/>
      <c r="N52" s="248"/>
      <c r="O52" s="44" t="s">
        <v>19</v>
      </c>
      <c r="P52" s="202" t="s">
        <v>254</v>
      </c>
      <c r="Q52" s="285"/>
      <c r="R52" s="285"/>
      <c r="S52" s="285"/>
      <c r="T52" s="286"/>
      <c r="U52" s="295" t="s">
        <v>37</v>
      </c>
      <c r="V52" s="296"/>
      <c r="W52" s="296"/>
      <c r="X52" s="297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10" t="s">
        <v>40</v>
      </c>
      <c r="B53" s="311"/>
      <c r="C53" s="311"/>
      <c r="D53" s="311"/>
      <c r="E53" s="53"/>
      <c r="F53" s="312" t="s">
        <v>41</v>
      </c>
      <c r="G53" s="311"/>
      <c r="H53" s="311"/>
      <c r="I53" s="311"/>
      <c r="J53" s="313"/>
      <c r="K53" s="310" t="s">
        <v>250</v>
      </c>
      <c r="L53" s="314"/>
      <c r="M53" s="314"/>
      <c r="N53" s="314"/>
      <c r="O53" s="54"/>
      <c r="P53" s="315" t="s">
        <v>265</v>
      </c>
      <c r="Q53" s="316"/>
      <c r="R53" s="316"/>
      <c r="S53" s="316"/>
      <c r="T53" s="317"/>
      <c r="U53" s="318" t="s">
        <v>43</v>
      </c>
      <c r="V53" s="176"/>
      <c r="W53" s="176"/>
      <c r="X53" s="177"/>
      <c r="Y53" s="319">
        <v>0.75</v>
      </c>
      <c r="Z53" s="189"/>
      <c r="AA53" s="190"/>
      <c r="AB53" s="298" t="s">
        <v>251</v>
      </c>
      <c r="AC53" s="176"/>
      <c r="AD53" s="299"/>
    </row>
    <row r="54" spans="1:44" ht="14.25" thickBot="1">
      <c r="A54" s="191">
        <v>27</v>
      </c>
      <c r="B54" s="192"/>
      <c r="C54" s="192"/>
      <c r="D54" s="192"/>
      <c r="E54" s="193"/>
      <c r="F54" s="194">
        <v>0</v>
      </c>
      <c r="G54" s="300"/>
      <c r="H54" s="300"/>
      <c r="I54" s="300"/>
      <c r="J54" s="195"/>
      <c r="K54" s="191">
        <v>12</v>
      </c>
      <c r="L54" s="192"/>
      <c r="M54" s="192"/>
      <c r="N54" s="192"/>
      <c r="O54" s="193"/>
      <c r="P54" s="301" t="s">
        <v>266</v>
      </c>
      <c r="Q54" s="302"/>
      <c r="R54" s="302"/>
      <c r="S54" s="302"/>
      <c r="T54" s="303"/>
      <c r="U54" s="191" t="s">
        <v>62</v>
      </c>
      <c r="V54" s="192"/>
      <c r="W54" s="192"/>
      <c r="X54" s="193"/>
      <c r="Y54" s="304">
        <v>0.75</v>
      </c>
      <c r="Z54" s="305"/>
      <c r="AA54" s="306"/>
      <c r="AB54" s="307" t="str">
        <f>'6'!AB39:AD39</f>
        <v>中村　恵理子</v>
      </c>
      <c r="AC54" s="308"/>
      <c r="AD54" s="309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29"/>
      <c r="B57" s="321"/>
      <c r="C57" s="321"/>
      <c r="D57" s="321"/>
      <c r="E57" s="321"/>
      <c r="F57" s="321"/>
      <c r="G57" s="330" t="s">
        <v>252</v>
      </c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44" ht="13.5">
      <c r="A58" s="329"/>
      <c r="B58" s="321"/>
      <c r="C58" s="321"/>
      <c r="D58" s="321"/>
      <c r="E58" s="321"/>
      <c r="F58" s="321"/>
      <c r="G58" s="322" t="s">
        <v>255</v>
      </c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3"/>
    </row>
    <row r="59" spans="1:44" ht="13.5">
      <c r="A59" s="320"/>
      <c r="B59" s="321"/>
      <c r="C59" s="321"/>
      <c r="D59" s="321"/>
      <c r="E59" s="321"/>
      <c r="F59" s="321"/>
      <c r="G59" s="322" t="s">
        <v>256</v>
      </c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1"/>
      <c r="AB59" s="321"/>
      <c r="AC59" s="321"/>
      <c r="AD59" s="323"/>
    </row>
    <row r="60" spans="1:44" ht="14.25" thickBot="1">
      <c r="A60" s="331"/>
      <c r="B60" s="332"/>
      <c r="C60" s="332"/>
      <c r="D60" s="332"/>
      <c r="E60" s="332"/>
      <c r="F60" s="332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74" ht="14.25" customHeight="1"/>
    <row r="75" ht="15" hidden="1" customHeight="1"/>
    <row r="76" ht="15" hidden="1" customHeight="1"/>
  </sheetData>
  <mergeCells count="231"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7"/>
      <c r="AB42" s="272"/>
      <c r="AC42" s="272"/>
      <c r="AD42" s="27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7"/>
      <c r="AB43" s="272"/>
      <c r="AC43" s="272"/>
      <c r="AD43" s="27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90"/>
      <c r="AB44" s="290"/>
      <c r="AC44" s="290"/>
      <c r="AD44" s="291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3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3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3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3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53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53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1" t="s">
        <v>2</v>
      </c>
      <c r="H5" s="352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21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51" t="s">
        <v>157</v>
      </c>
      <c r="H5" s="352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21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1" t="s">
        <v>2</v>
      </c>
      <c r="H5" s="352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21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07"/>
      <c r="AB45" s="272"/>
      <c r="AC45" s="272"/>
      <c r="AD45" s="273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1" t="s">
        <v>152</v>
      </c>
      <c r="H5" s="352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06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1" t="s">
        <v>152</v>
      </c>
      <c r="H5" s="352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06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1" t="s">
        <v>2</v>
      </c>
      <c r="H5" s="352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21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21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07"/>
      <c r="AB45" s="272"/>
      <c r="AC45" s="272"/>
      <c r="AD45" s="273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51" t="s">
        <v>152</v>
      </c>
      <c r="H5" s="352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6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26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26"/>
      <c r="AB33" s="227"/>
      <c r="AC33" s="227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79" t="s">
        <v>29</v>
      </c>
      <c r="G36" s="180"/>
      <c r="H36" s="180"/>
      <c r="I36" s="180"/>
      <c r="J36" s="181"/>
      <c r="K36" s="240" t="s">
        <v>30</v>
      </c>
      <c r="L36" s="241"/>
      <c r="M36" s="241"/>
      <c r="N36" s="241"/>
      <c r="O36" s="241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50"/>
      <c r="B38" s="243"/>
      <c r="C38" s="243"/>
      <c r="D38" s="244"/>
      <c r="E38" s="97" t="s">
        <v>19</v>
      </c>
      <c r="F38" s="242"/>
      <c r="G38" s="243"/>
      <c r="H38" s="243"/>
      <c r="I38" s="243"/>
      <c r="J38" s="243"/>
      <c r="K38" s="250"/>
      <c r="L38" s="251"/>
      <c r="M38" s="251"/>
      <c r="N38" s="244"/>
      <c r="O38" s="106" t="s">
        <v>19</v>
      </c>
      <c r="P38" s="252"/>
      <c r="Q38" s="253"/>
      <c r="R38" s="253"/>
      <c r="S38" s="253"/>
      <c r="T38" s="253"/>
      <c r="U38" s="247"/>
      <c r="V38" s="248"/>
      <c r="W38" s="248"/>
      <c r="X38" s="248"/>
      <c r="Y38" s="24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2"/>
      <c r="B39" s="243"/>
      <c r="C39" s="243"/>
      <c r="D39" s="244"/>
      <c r="E39" s="98" t="s">
        <v>19</v>
      </c>
      <c r="F39" s="245"/>
      <c r="G39" s="245"/>
      <c r="H39" s="245"/>
      <c r="I39" s="245"/>
      <c r="J39" s="246"/>
      <c r="K39" s="247"/>
      <c r="L39" s="248"/>
      <c r="M39" s="248"/>
      <c r="N39" s="249"/>
      <c r="O39" s="106" t="s">
        <v>19</v>
      </c>
      <c r="P39" s="245"/>
      <c r="Q39" s="245"/>
      <c r="R39" s="245"/>
      <c r="S39" s="245"/>
      <c r="T39" s="246"/>
      <c r="U39" s="247"/>
      <c r="V39" s="248"/>
      <c r="W39" s="248"/>
      <c r="X39" s="248"/>
      <c r="Y39" s="24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7"/>
      <c r="B40" s="253"/>
      <c r="C40" s="253"/>
      <c r="D40" s="249"/>
      <c r="E40" s="42" t="s">
        <v>19</v>
      </c>
      <c r="F40" s="231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31"/>
      <c r="Q40" s="232"/>
      <c r="R40" s="232"/>
      <c r="S40" s="232"/>
      <c r="T40" s="232"/>
      <c r="U40" s="247"/>
      <c r="V40" s="253"/>
      <c r="W40" s="253"/>
      <c r="X40" s="253"/>
      <c r="Y40" s="253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7"/>
      <c r="B41" s="253"/>
      <c r="C41" s="253"/>
      <c r="D41" s="249"/>
      <c r="E41" s="98" t="s">
        <v>19</v>
      </c>
      <c r="F41" s="252"/>
      <c r="G41" s="249"/>
      <c r="H41" s="249"/>
      <c r="I41" s="249"/>
      <c r="J41" s="249"/>
      <c r="K41" s="254"/>
      <c r="L41" s="255"/>
      <c r="M41" s="255"/>
      <c r="N41" s="256"/>
      <c r="O41" s="98" t="s">
        <v>19</v>
      </c>
      <c r="P41" s="257"/>
      <c r="Q41" s="258"/>
      <c r="R41" s="258"/>
      <c r="S41" s="258"/>
      <c r="T41" s="259"/>
      <c r="U41" s="247"/>
      <c r="V41" s="253"/>
      <c r="W41" s="253"/>
      <c r="X41" s="253"/>
      <c r="Y41" s="253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74" t="s">
        <v>32</v>
      </c>
      <c r="B42" s="275"/>
      <c r="C42" s="275"/>
      <c r="D42" s="275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6"/>
      <c r="U42" s="277"/>
      <c r="V42" s="253"/>
      <c r="W42" s="253"/>
      <c r="X42" s="253"/>
      <c r="Y42" s="253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64"/>
      <c r="B43" s="232"/>
      <c r="C43" s="232"/>
      <c r="D43" s="232"/>
      <c r="E43" s="45" t="s">
        <v>19</v>
      </c>
      <c r="F43" s="265"/>
      <c r="G43" s="266"/>
      <c r="H43" s="266"/>
      <c r="I43" s="266"/>
      <c r="J43" s="267"/>
      <c r="K43" s="228"/>
      <c r="L43" s="233"/>
      <c r="M43" s="233"/>
      <c r="N43" s="233"/>
      <c r="O43" s="46" t="s">
        <v>19</v>
      </c>
      <c r="P43" s="268"/>
      <c r="Q43" s="269"/>
      <c r="R43" s="269"/>
      <c r="S43" s="269"/>
      <c r="T43" s="270"/>
      <c r="U43" s="264"/>
      <c r="V43" s="271"/>
      <c r="W43" s="271"/>
      <c r="X43" s="271"/>
      <c r="Y43" s="271"/>
      <c r="Z43" s="46" t="s">
        <v>19</v>
      </c>
      <c r="AA43" s="202"/>
      <c r="AB43" s="189"/>
      <c r="AC43" s="189"/>
      <c r="AD43" s="203"/>
    </row>
    <row r="44" spans="1:44" ht="15" customHeight="1">
      <c r="A44" s="247"/>
      <c r="B44" s="253"/>
      <c r="C44" s="253"/>
      <c r="D44" s="253"/>
      <c r="E44" s="47" t="s">
        <v>19</v>
      </c>
      <c r="F44" s="202"/>
      <c r="G44" s="285"/>
      <c r="H44" s="285"/>
      <c r="I44" s="285"/>
      <c r="J44" s="286"/>
      <c r="K44" s="247"/>
      <c r="L44" s="248"/>
      <c r="M44" s="248"/>
      <c r="N44" s="248"/>
      <c r="O44" s="44" t="s">
        <v>19</v>
      </c>
      <c r="P44" s="287"/>
      <c r="Q44" s="288"/>
      <c r="R44" s="288"/>
      <c r="S44" s="288"/>
      <c r="T44" s="289"/>
      <c r="U44" s="247"/>
      <c r="V44" s="253"/>
      <c r="W44" s="253"/>
      <c r="X44" s="253"/>
      <c r="Y44" s="249"/>
      <c r="Z44" s="47" t="s">
        <v>19</v>
      </c>
      <c r="AA44" s="207"/>
      <c r="AB44" s="272"/>
      <c r="AC44" s="272"/>
      <c r="AD44" s="273"/>
      <c r="AR44" s="18"/>
    </row>
    <row r="45" spans="1:44" ht="14.25" thickBot="1">
      <c r="A45" s="247"/>
      <c r="B45" s="253"/>
      <c r="C45" s="253"/>
      <c r="D45" s="253"/>
      <c r="E45" s="47" t="s">
        <v>19</v>
      </c>
      <c r="F45" s="252"/>
      <c r="G45" s="253"/>
      <c r="H45" s="253"/>
      <c r="I45" s="253"/>
      <c r="J45" s="278"/>
      <c r="K45" s="247"/>
      <c r="L45" s="248"/>
      <c r="M45" s="248"/>
      <c r="N45" s="248"/>
      <c r="O45" s="44" t="s">
        <v>19</v>
      </c>
      <c r="P45" s="279"/>
      <c r="Q45" s="280"/>
      <c r="R45" s="280"/>
      <c r="S45" s="280"/>
      <c r="T45" s="281"/>
      <c r="U45" s="254"/>
      <c r="V45" s="282"/>
      <c r="W45" s="282"/>
      <c r="X45" s="282"/>
      <c r="Y45" s="256"/>
      <c r="Z45" s="48" t="s">
        <v>19</v>
      </c>
      <c r="AA45" s="283"/>
      <c r="AB45" s="283"/>
      <c r="AC45" s="283"/>
      <c r="AD45" s="284"/>
    </row>
    <row r="46" spans="1:44" ht="15" customHeight="1">
      <c r="A46" s="247"/>
      <c r="B46" s="253"/>
      <c r="C46" s="253"/>
      <c r="D46" s="253"/>
      <c r="E46" s="47" t="s">
        <v>19</v>
      </c>
      <c r="F46" s="252"/>
      <c r="G46" s="253"/>
      <c r="H46" s="253"/>
      <c r="I46" s="253"/>
      <c r="J46" s="278"/>
      <c r="K46" s="247"/>
      <c r="L46" s="248"/>
      <c r="M46" s="248"/>
      <c r="N46" s="248"/>
      <c r="O46" s="44" t="s">
        <v>19</v>
      </c>
      <c r="P46" s="252"/>
      <c r="Q46" s="253"/>
      <c r="R46" s="253"/>
      <c r="S46" s="253"/>
      <c r="T46" s="278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7"/>
      <c r="B47" s="253"/>
      <c r="C47" s="253"/>
      <c r="D47" s="253"/>
      <c r="E47" s="47" t="s">
        <v>19</v>
      </c>
      <c r="F47" s="252"/>
      <c r="G47" s="253"/>
      <c r="H47" s="253"/>
      <c r="I47" s="253"/>
      <c r="J47" s="278"/>
      <c r="K47" s="247"/>
      <c r="L47" s="248"/>
      <c r="M47" s="248"/>
      <c r="N47" s="248"/>
      <c r="O47" s="44" t="s">
        <v>19</v>
      </c>
      <c r="P47" s="252"/>
      <c r="Q47" s="253"/>
      <c r="R47" s="253"/>
      <c r="S47" s="253"/>
      <c r="T47" s="278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'6'!AB39:AD39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9"/>
      <c r="B52" s="321"/>
      <c r="C52" s="321"/>
      <c r="D52" s="321"/>
      <c r="E52" s="321"/>
      <c r="F52" s="321"/>
      <c r="G52" s="330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8"/>
    </row>
    <row r="53" spans="1:30" ht="13.5">
      <c r="A53" s="329"/>
      <c r="B53" s="321"/>
      <c r="C53" s="321"/>
      <c r="D53" s="321"/>
      <c r="E53" s="321"/>
      <c r="F53" s="321"/>
      <c r="G53" s="322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3"/>
    </row>
    <row r="54" spans="1:30" ht="13.5">
      <c r="A54" s="320"/>
      <c r="B54" s="321"/>
      <c r="C54" s="321"/>
      <c r="D54" s="321"/>
      <c r="E54" s="321"/>
      <c r="F54" s="321"/>
      <c r="G54" s="322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3"/>
    </row>
    <row r="55" spans="1:30" ht="13.5">
      <c r="A55" s="320"/>
      <c r="B55" s="321"/>
      <c r="C55" s="321"/>
      <c r="D55" s="321"/>
      <c r="E55" s="321"/>
      <c r="F55" s="321"/>
      <c r="G55" s="322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3"/>
    </row>
    <row r="56" spans="1:30" ht="13.5">
      <c r="A56" s="320"/>
      <c r="B56" s="321"/>
      <c r="C56" s="321"/>
      <c r="D56" s="321"/>
      <c r="E56" s="321"/>
      <c r="F56" s="321"/>
      <c r="G56" s="324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6"/>
    </row>
    <row r="57" spans="1:30" ht="13.5">
      <c r="A57" s="320"/>
      <c r="B57" s="321"/>
      <c r="C57" s="321"/>
      <c r="D57" s="321"/>
      <c r="E57" s="321"/>
      <c r="F57" s="321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8"/>
    </row>
    <row r="58" spans="1:30" ht="13.5">
      <c r="A58" s="320"/>
      <c r="B58" s="321"/>
      <c r="C58" s="321"/>
      <c r="D58" s="321"/>
      <c r="E58" s="321"/>
      <c r="F58" s="321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8"/>
    </row>
    <row r="59" spans="1:30" ht="13.5">
      <c r="A59" s="320"/>
      <c r="B59" s="321"/>
      <c r="C59" s="321"/>
      <c r="D59" s="321"/>
      <c r="E59" s="321"/>
      <c r="F59" s="321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8"/>
    </row>
    <row r="60" spans="1:30" ht="13.5">
      <c r="A60" s="320"/>
      <c r="B60" s="321"/>
      <c r="C60" s="321"/>
      <c r="D60" s="321"/>
      <c r="E60" s="321"/>
      <c r="F60" s="321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  <c r="V60" s="327"/>
      <c r="W60" s="327"/>
      <c r="X60" s="327"/>
      <c r="Y60" s="327"/>
      <c r="Z60" s="327"/>
      <c r="AA60" s="327"/>
      <c r="AB60" s="327"/>
      <c r="AC60" s="327"/>
      <c r="AD60" s="328"/>
    </row>
    <row r="61" spans="1:30" ht="13.5">
      <c r="A61" s="320"/>
      <c r="B61" s="321"/>
      <c r="C61" s="321"/>
      <c r="D61" s="321"/>
      <c r="E61" s="321"/>
      <c r="F61" s="321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8"/>
    </row>
    <row r="62" spans="1:30" ht="13.5">
      <c r="A62" s="320"/>
      <c r="B62" s="321"/>
      <c r="C62" s="321"/>
      <c r="D62" s="321"/>
      <c r="E62" s="321"/>
      <c r="F62" s="321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8"/>
    </row>
    <row r="63" spans="1:30" ht="13.5">
      <c r="A63" s="320"/>
      <c r="B63" s="321"/>
      <c r="C63" s="321"/>
      <c r="D63" s="321"/>
      <c r="E63" s="321"/>
      <c r="F63" s="321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8"/>
    </row>
    <row r="64" spans="1:30" ht="14.25" thickBot="1">
      <c r="A64" s="331"/>
      <c r="B64" s="332"/>
      <c r="C64" s="332"/>
      <c r="D64" s="332"/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51"/>
      <c r="H5" s="352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0" t="s">
        <v>137</v>
      </c>
      <c r="AB24" s="220"/>
      <c r="AC24" s="22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0" t="s">
        <v>139</v>
      </c>
      <c r="H26" s="220"/>
      <c r="I26" s="22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0" t="s">
        <v>140</v>
      </c>
      <c r="R26" s="220"/>
      <c r="S26" s="22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0" t="s">
        <v>74</v>
      </c>
      <c r="AB26" s="220"/>
      <c r="AC26" s="22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0" t="s">
        <v>76</v>
      </c>
      <c r="H27" s="220"/>
      <c r="I27" s="220"/>
      <c r="J27" s="34" t="s">
        <v>19</v>
      </c>
      <c r="K27" s="38">
        <v>56</v>
      </c>
      <c r="L27" s="35"/>
      <c r="M27" s="39"/>
      <c r="N27" s="39"/>
      <c r="O27" s="32"/>
      <c r="P27" s="33"/>
      <c r="Q27" s="220"/>
      <c r="R27" s="220"/>
      <c r="S27" s="220"/>
      <c r="T27" s="40" t="s">
        <v>19</v>
      </c>
      <c r="U27" s="31">
        <v>57</v>
      </c>
      <c r="V27" s="35"/>
      <c r="W27" s="35"/>
      <c r="X27" s="35"/>
      <c r="Y27" s="32"/>
      <c r="Z27" s="33"/>
      <c r="AA27" s="220"/>
      <c r="AB27" s="220"/>
      <c r="AC27" s="220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52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83" t="s">
        <v>141</v>
      </c>
      <c r="S28" s="83" t="s">
        <v>25</v>
      </c>
      <c r="T28" s="223">
        <f>COUNTIF(D9:D27,"・")+COUNTIF(N9:N27,"・")+COUNTIF(X9:X27,"・")</f>
        <v>55</v>
      </c>
      <c r="U28" s="223"/>
      <c r="V28" s="223"/>
      <c r="W28" s="83" t="s">
        <v>22</v>
      </c>
      <c r="X28" s="83" t="s">
        <v>142</v>
      </c>
      <c r="Y28" s="83" t="s">
        <v>27</v>
      </c>
      <c r="Z28" s="223">
        <f>COUNTIF(E9:E27,"・")+COUNTIF(O9:O27,"・")+COUNTIF(Y9:Y27,"・")</f>
        <v>0</v>
      </c>
      <c r="AA28" s="224"/>
      <c r="AB28" s="22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79" t="s">
        <v>29</v>
      </c>
      <c r="G30" s="180"/>
      <c r="H30" s="180"/>
      <c r="I30" s="180"/>
      <c r="J30" s="181"/>
      <c r="K30" s="240" t="s">
        <v>30</v>
      </c>
      <c r="L30" s="241"/>
      <c r="M30" s="241"/>
      <c r="N30" s="241"/>
      <c r="O30" s="241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74" t="s">
        <v>32</v>
      </c>
      <c r="B32" s="275"/>
      <c r="C32" s="275"/>
      <c r="D32" s="275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76"/>
      <c r="U32" s="277"/>
      <c r="V32" s="253"/>
      <c r="W32" s="253"/>
      <c r="X32" s="253"/>
      <c r="Y32" s="253"/>
      <c r="Z32" s="44" t="s">
        <v>19</v>
      </c>
      <c r="AA32" s="314"/>
      <c r="AB32" s="314"/>
      <c r="AC32" s="314"/>
      <c r="AD32" s="353"/>
    </row>
    <row r="33" spans="1:30">
      <c r="A33" s="264" t="s">
        <v>106</v>
      </c>
      <c r="B33" s="232"/>
      <c r="C33" s="232"/>
      <c r="D33" s="232"/>
      <c r="E33" s="45" t="s">
        <v>19</v>
      </c>
      <c r="F33" s="265" t="s">
        <v>77</v>
      </c>
      <c r="G33" s="266"/>
      <c r="H33" s="266"/>
      <c r="I33" s="266"/>
      <c r="J33" s="267"/>
      <c r="K33" s="228"/>
      <c r="L33" s="233"/>
      <c r="M33" s="233"/>
      <c r="N33" s="233"/>
      <c r="O33" s="46" t="s">
        <v>19</v>
      </c>
      <c r="P33" s="268"/>
      <c r="Q33" s="269"/>
      <c r="R33" s="269"/>
      <c r="S33" s="269"/>
      <c r="T33" s="270"/>
      <c r="U33" s="264"/>
      <c r="V33" s="271"/>
      <c r="W33" s="271"/>
      <c r="X33" s="271"/>
      <c r="Y33" s="271"/>
      <c r="Z33" s="46" t="s">
        <v>19</v>
      </c>
      <c r="AA33" s="207"/>
      <c r="AB33" s="272"/>
      <c r="AC33" s="272"/>
      <c r="AD33" s="273"/>
    </row>
    <row r="34" spans="1:30">
      <c r="A34" s="247"/>
      <c r="B34" s="253"/>
      <c r="C34" s="253"/>
      <c r="D34" s="253"/>
      <c r="E34" s="47" t="s">
        <v>19</v>
      </c>
      <c r="F34" s="202"/>
      <c r="G34" s="285"/>
      <c r="H34" s="285"/>
      <c r="I34" s="285"/>
      <c r="J34" s="286"/>
      <c r="K34" s="247"/>
      <c r="L34" s="248"/>
      <c r="M34" s="248"/>
      <c r="N34" s="248"/>
      <c r="O34" s="44" t="s">
        <v>19</v>
      </c>
      <c r="P34" s="287"/>
      <c r="Q34" s="288"/>
      <c r="R34" s="288"/>
      <c r="S34" s="288"/>
      <c r="T34" s="289"/>
      <c r="U34" s="247"/>
      <c r="V34" s="253"/>
      <c r="W34" s="253"/>
      <c r="X34" s="253"/>
      <c r="Y34" s="249"/>
      <c r="Z34" s="47" t="s">
        <v>19</v>
      </c>
      <c r="AA34" s="290"/>
      <c r="AB34" s="290"/>
      <c r="AC34" s="290"/>
      <c r="AD34" s="291"/>
    </row>
    <row r="35" spans="1:30" ht="14.25" thickBot="1">
      <c r="A35" s="247"/>
      <c r="B35" s="253"/>
      <c r="C35" s="253"/>
      <c r="D35" s="253"/>
      <c r="E35" s="47" t="s">
        <v>19</v>
      </c>
      <c r="F35" s="252"/>
      <c r="G35" s="253"/>
      <c r="H35" s="253"/>
      <c r="I35" s="253"/>
      <c r="J35" s="278"/>
      <c r="K35" s="247"/>
      <c r="L35" s="248"/>
      <c r="M35" s="248"/>
      <c r="N35" s="248"/>
      <c r="O35" s="44" t="s">
        <v>19</v>
      </c>
      <c r="P35" s="279"/>
      <c r="Q35" s="280"/>
      <c r="R35" s="280"/>
      <c r="S35" s="280"/>
      <c r="T35" s="281"/>
      <c r="U35" s="254"/>
      <c r="V35" s="282"/>
      <c r="W35" s="282"/>
      <c r="X35" s="282"/>
      <c r="Y35" s="256"/>
      <c r="Z35" s="48" t="s">
        <v>19</v>
      </c>
      <c r="AA35" s="283"/>
      <c r="AB35" s="283"/>
      <c r="AC35" s="283"/>
      <c r="AD35" s="284"/>
    </row>
    <row r="36" spans="1:30">
      <c r="A36" s="247"/>
      <c r="B36" s="253"/>
      <c r="C36" s="253"/>
      <c r="D36" s="253"/>
      <c r="E36" s="47" t="s">
        <v>19</v>
      </c>
      <c r="F36" s="252"/>
      <c r="G36" s="253"/>
      <c r="H36" s="253"/>
      <c r="I36" s="253"/>
      <c r="J36" s="278"/>
      <c r="K36" s="247"/>
      <c r="L36" s="248"/>
      <c r="M36" s="248"/>
      <c r="N36" s="248"/>
      <c r="O36" s="44" t="s">
        <v>19</v>
      </c>
      <c r="P36" s="252"/>
      <c r="Q36" s="253"/>
      <c r="R36" s="253"/>
      <c r="S36" s="253"/>
      <c r="T36" s="278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0">
      <c r="A37" s="247"/>
      <c r="B37" s="253"/>
      <c r="C37" s="253"/>
      <c r="D37" s="253"/>
      <c r="E37" s="47" t="s">
        <v>19</v>
      </c>
      <c r="F37" s="252"/>
      <c r="G37" s="253"/>
      <c r="H37" s="253"/>
      <c r="I37" s="253"/>
      <c r="J37" s="278"/>
      <c r="K37" s="247"/>
      <c r="L37" s="248"/>
      <c r="M37" s="248"/>
      <c r="N37" s="248"/>
      <c r="O37" s="44" t="s">
        <v>19</v>
      </c>
      <c r="P37" s="252"/>
      <c r="Q37" s="253"/>
      <c r="R37" s="253"/>
      <c r="S37" s="253"/>
      <c r="T37" s="278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78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69</v>
      </c>
      <c r="AC38" s="176"/>
      <c r="AD38" s="299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79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">
        <v>70</v>
      </c>
      <c r="AC39" s="308"/>
      <c r="AD39" s="3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9"/>
      <c r="B42" s="321"/>
      <c r="C42" s="321"/>
      <c r="D42" s="321"/>
      <c r="E42" s="321"/>
      <c r="F42" s="321"/>
      <c r="G42" s="330" t="s">
        <v>80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8"/>
    </row>
    <row r="43" spans="1:30">
      <c r="A43" s="329"/>
      <c r="B43" s="321"/>
      <c r="C43" s="321"/>
      <c r="D43" s="321"/>
      <c r="E43" s="321"/>
      <c r="F43" s="321"/>
      <c r="G43" s="322" t="s">
        <v>81</v>
      </c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3"/>
    </row>
    <row r="44" spans="1:30" ht="14.25" thickBot="1">
      <c r="A44" s="331"/>
      <c r="B44" s="332"/>
      <c r="C44" s="332"/>
      <c r="D44" s="332"/>
      <c r="E44" s="332"/>
      <c r="F44" s="332"/>
      <c r="G44" s="333"/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46</v>
      </c>
      <c r="B1" s="355"/>
      <c r="C1" s="356"/>
      <c r="D1" s="61"/>
      <c r="E1" s="357" t="s">
        <v>47</v>
      </c>
      <c r="F1" s="358"/>
      <c r="G1" s="359"/>
    </row>
    <row r="2" spans="1:7">
      <c r="A2" s="62" t="s">
        <v>48</v>
      </c>
      <c r="B2" s="63" t="s">
        <v>49</v>
      </c>
      <c r="C2" s="64" t="s">
        <v>157</v>
      </c>
      <c r="D2" s="65"/>
      <c r="E2" s="360"/>
      <c r="F2" s="361"/>
      <c r="G2" s="3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0"/>
      <c r="F3" s="361"/>
      <c r="G3" s="362"/>
    </row>
    <row r="4" spans="1:7">
      <c r="A4" s="66" t="s">
        <v>52</v>
      </c>
      <c r="B4" s="8" t="s">
        <v>49</v>
      </c>
      <c r="C4" s="64" t="s">
        <v>161</v>
      </c>
      <c r="D4" s="65"/>
      <c r="E4" s="360"/>
      <c r="F4" s="361"/>
      <c r="G4" s="362"/>
    </row>
    <row r="5" spans="1:7">
      <c r="A5" s="66" t="s">
        <v>53</v>
      </c>
      <c r="B5" s="8" t="s">
        <v>49</v>
      </c>
      <c r="C5" s="64" t="s">
        <v>162</v>
      </c>
      <c r="D5" s="65"/>
      <c r="E5" s="360"/>
      <c r="F5" s="361"/>
      <c r="G5" s="362"/>
    </row>
    <row r="6" spans="1:7">
      <c r="A6" s="66" t="s">
        <v>54</v>
      </c>
      <c r="B6" s="8" t="s">
        <v>49</v>
      </c>
      <c r="C6" s="64" t="s">
        <v>163</v>
      </c>
      <c r="D6" s="65"/>
      <c r="E6" s="360"/>
      <c r="F6" s="361"/>
      <c r="G6" s="362"/>
    </row>
    <row r="7" spans="1:7">
      <c r="A7" s="66" t="s">
        <v>55</v>
      </c>
      <c r="B7" s="8" t="s">
        <v>49</v>
      </c>
      <c r="C7" s="64" t="s">
        <v>164</v>
      </c>
      <c r="D7" s="65"/>
      <c r="E7" s="360"/>
      <c r="F7" s="361"/>
      <c r="G7" s="3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1" t="s">
        <v>58</v>
      </c>
      <c r="C10" s="372"/>
      <c r="D10" s="65"/>
      <c r="E10" s="357" t="s">
        <v>59</v>
      </c>
      <c r="F10" s="366"/>
      <c r="G10" s="367"/>
    </row>
    <row r="11" spans="1:7" ht="14.25" thickBot="1">
      <c r="A11" s="72">
        <v>1</v>
      </c>
      <c r="B11" s="371">
        <v>12</v>
      </c>
      <c r="C11" s="372"/>
      <c r="D11" s="61" t="s">
        <v>60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2021-01-12T09:23:23Z</dcterms:modified>
</cp:coreProperties>
</file>