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54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34" i="195"/>
  <c r="T34" i="195"/>
  <c r="J34" i="195"/>
  <c r="F34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30" i="185" l="1"/>
  <c r="N34" i="197"/>
  <c r="N34" i="196"/>
  <c r="N34" i="202"/>
  <c r="N34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<sst xmlns="http://schemas.openxmlformats.org/spreadsheetml/2006/main" count="6926" uniqueCount="432">
  <si>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</si>
  <si>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</si>
  <si>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</si>
  <si>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</si>
  <si>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</si>
  <si>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</si>
  <si>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</si>
  <si>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</si>
  <si>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</si>
  <si>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</si>
  <si>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</si>
  <si>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</si>
  <si>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</si>
  <si>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</si>
  <si>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</si>
  <si>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</si>
  <si>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</si>
  <si>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</si>
  <si>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</si>
  <si>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</si>
  <si>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</si>
  <si>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</si>
  <si>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</si>
  <si>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</si>
  <si>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</si>
  <si>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</si>
  <si>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</si>
  <si>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</si>
  <si>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</si>
  <si>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</si>
  <si>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</si>
  <si>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</si>
  <si>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</si>
  <si>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</si>
  <si>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</si>
  <si>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</si>
  <si>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</si>
  <si>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</si>
  <si>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</si>
  <si>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</si>
  <si>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</si>
  <si>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</si>
  <si>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</si>
  <si>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</si>
  <si>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</si>
  <si>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</si>
  <si>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</si>
  <si>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</si>
  <si>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</si>
  <si>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</si>
  <si>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</si>
  <si>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</si>
  <si>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</si>
  <si>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</si>
  <si>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</si>
  <si>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</si>
  <si>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</si>
  <si>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</si>
  <si>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</si>
  <si>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</si>
  <si>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</si>
  <si>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</si>
  <si>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</si>
  <si>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</si>
  <si>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</si>
  <si>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</si>
  <si>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</si>
  <si>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</si>
  <si>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</si>
  <si>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</si>
  <si>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</si>
  <si>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</si>
  <si>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</si>
  <si>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</si>
  <si>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</si>
  <si>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</si>
  <si>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</si>
  <si>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</si>
  <si>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</si>
  <si>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</si>
  <si>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</si>
  <si>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</si>
  <si>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</si>
  <si>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</si>
  <si>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</si>
  <si>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</si>
  <si>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</si>
  <si>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</si>
  <si>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</si>
  <si>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</si>
  <si>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</si>
  <si>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</si>
  <si>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</si>
  <si>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</si>
  <si>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</si>
  <si>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</si>
  <si>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</si>
  <si>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</si>
  <si>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</si>
  <si>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</si>
  <si>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</si>
  <si>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</si>
  <si>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</si>
  <si>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</si>
  <si>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</si>
  <si>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</si>
  <si>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</si>
  <si>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</si>
  <si>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</si>
  <si>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</si>
  <si>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</si>
  <si>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</si>
  <si>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</si>
  <si>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</si>
  <si>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</si>
  <si>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</si>
  <si>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</si>
  <si>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</si>
  <si>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</si>
  <si>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</si>
  <si>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</si>
  <si>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</si>
  <si>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</si>
  <si>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</si>
  <si>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</si>
  <si>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</si>
  <si>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</si>
  <si>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</si>
  <si>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</si>
  <si>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</si>
  <si>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</si>
  <si>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</si>
  <si>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</si>
  <si>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</si>
  <si>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</si>
  <si>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</si>
  <si>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</si>
  <si>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</si>
  <si>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</si>
  <si>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</si>
  <si>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</si>
  <si>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</si>
  <si>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</si>
  <si>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</si>
  <si>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</si>
  <si>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</si>
  <si>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</si>
  <si>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</si>
  <si>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</si>
  <si>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</si>
  <si>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</si>
  <si>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</si>
  <si>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</si>
  <si>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</si>
  <si>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</si>
  <si>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</si>
  <si>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</si>
  <si>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</si>
  <si>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</si>
  <si>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</si>
  <si>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</si>
  <si>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</si>
  <si>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</si>
  <si>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</si>
  <si>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</si>
  <si>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</si>
  <si>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</si>
  <si>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</si>
  <si>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</si>
  <si>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</si>
  <si>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</si>
  <si>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</si>
  <si>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横澤　とみよ</t>
    <phoneticPr fontId="26"/>
  </si>
  <si>
    <t>血液検査</t>
    <rPh sb="0" eb="2">
      <t>ケツエキ</t>
    </rPh>
    <rPh sb="2" eb="4">
      <t>ケンサ</t>
    </rPh>
    <phoneticPr fontId="26"/>
  </si>
  <si>
    <t>小向　洋二</t>
    <phoneticPr fontId="26"/>
  </si>
  <si>
    <t>ｾﾞﾌﾟﾘｵﾝ150mg　1セット</t>
    <phoneticPr fontId="26"/>
  </si>
  <si>
    <t>小向　克也</t>
    <rPh sb="0" eb="2">
      <t>コムカイ</t>
    </rPh>
    <rPh sb="3" eb="5">
      <t>カツヤ</t>
    </rPh>
    <phoneticPr fontId="26"/>
  </si>
  <si>
    <t>・</t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</si>
  <si>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</si>
  <si>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WAIS</t>
    <phoneticPr fontId="26"/>
  </si>
  <si>
    <t>浜飯　桃吏</t>
    <phoneticPr fontId="26"/>
  </si>
  <si>
    <t>WISC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</si>
  <si>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</si>
  <si>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</si>
  <si>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馬場　あや子</t>
    <rPh sb="0" eb="2">
      <t>ババ</t>
    </rPh>
    <rPh sb="5" eb="6">
      <t>コ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</si>
  <si>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</si>
  <si>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</si>
  <si>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</si>
  <si>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吉村　直樹</t>
    <rPh sb="0" eb="2">
      <t>ヨシムラ</t>
    </rPh>
    <rPh sb="3" eb="5">
      <t>ナオキ</t>
    </rPh>
    <phoneticPr fontId="26"/>
  </si>
  <si>
    <t>小泉　ミセ</t>
    <rPh sb="0" eb="2">
      <t>コイズミ</t>
    </rPh>
    <phoneticPr fontId="26"/>
  </si>
  <si>
    <t>沼山　武美</t>
    <rPh sb="0" eb="2">
      <t>ヌマヤマ</t>
    </rPh>
    <rPh sb="3" eb="5">
      <t>タケミ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</si>
  <si>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</si>
  <si>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畠山　まゆみ</t>
    <rPh sb="0" eb="2">
      <t>ハタケヤマ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</si>
  <si>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</si>
  <si>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沼山　詩織</t>
    <rPh sb="0" eb="2">
      <t>ヌマヤマ</t>
    </rPh>
    <rPh sb="3" eb="5">
      <t>シオリ</t>
    </rPh>
    <phoneticPr fontId="26"/>
  </si>
  <si>
    <t>沢村　まさえ</t>
    <rPh sb="0" eb="2">
      <t>サワムラ</t>
    </rPh>
    <phoneticPr fontId="26"/>
  </si>
  <si>
    <t>下栃棚　結奈</t>
    <rPh sb="0" eb="1">
      <t>シモ</t>
    </rPh>
    <rPh sb="4" eb="6">
      <t>ユイナ</t>
    </rPh>
    <phoneticPr fontId="26"/>
  </si>
  <si>
    <t>上田　昌弘</t>
    <rPh sb="0" eb="2">
      <t>ウエダ</t>
    </rPh>
    <rPh sb="3" eb="5">
      <t>マサヒロ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</si>
  <si>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</si>
  <si>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山崎　すみ</t>
    <rPh sb="0" eb="2">
      <t>ヤマザキ</t>
    </rPh>
    <phoneticPr fontId="26"/>
  </si>
  <si>
    <t>川村　みせ</t>
    <rPh sb="0" eb="2">
      <t>カワムラ</t>
    </rPh>
    <phoneticPr fontId="26"/>
  </si>
  <si>
    <t>若沢　広志</t>
    <rPh sb="0" eb="2">
      <t>ワカサワ</t>
    </rPh>
    <rPh sb="3" eb="5">
      <t>ヒロシ</t>
    </rPh>
    <phoneticPr fontId="26"/>
  </si>
  <si>
    <t>細田　洋一</t>
    <rPh sb="0" eb="2">
      <t>ホソダ</t>
    </rPh>
    <rPh sb="3" eb="5">
      <t>ヨウイチ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</si>
  <si>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</si>
  <si>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</si>
  <si>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</si>
  <si>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</si>
  <si>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</si>
  <si>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</si>
  <si>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</si>
  <si>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</si>
  <si>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・</t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</si>
  <si>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</si>
  <si>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川村　大輔</t>
    <rPh sb="0" eb="2">
      <t>カワムラ</t>
    </rPh>
    <rPh sb="3" eb="5">
      <t>ダイスケ</t>
    </rPh>
    <phoneticPr fontId="26"/>
  </si>
  <si>
    <t>中野　寛子</t>
    <rPh sb="0" eb="2">
      <t>ナカノ</t>
    </rPh>
    <rPh sb="3" eb="5">
      <t>ヒロコ</t>
    </rPh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</si>
  <si>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</si>
  <si>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田中　睦子</t>
    <rPh sb="0" eb="2">
      <t>タナカ</t>
    </rPh>
    <rPh sb="3" eb="5">
      <t>ムツコ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</si>
  <si>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</si>
  <si>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</si>
  <si>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</si>
  <si>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木津　久美子</t>
    <rPh sb="0" eb="2">
      <t>キヅ</t>
    </rPh>
    <rPh sb="3" eb="6">
      <t>クミコ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</si>
  <si>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</si>
  <si>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森　美穂</t>
    <rPh sb="0" eb="1">
      <t>モリ</t>
    </rPh>
    <rPh sb="2" eb="4">
      <t>ミホ</t>
    </rPh>
    <phoneticPr fontId="26"/>
  </si>
  <si>
    <t>伊澤　ツギ</t>
    <rPh sb="0" eb="2">
      <t>イザワ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</si>
  <si>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</si>
  <si>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インフルエンザ</t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</si>
  <si>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</si>
  <si>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大平　茂喜</t>
    <rPh sb="0" eb="2">
      <t>オオヒラ</t>
    </rPh>
    <rPh sb="3" eb="5">
      <t>シゲキ</t>
    </rPh>
    <phoneticPr fontId="26"/>
  </si>
  <si>
    <t>榊　美涼</t>
    <rPh sb="0" eb="1">
      <t>サカキ</t>
    </rPh>
    <rPh sb="2" eb="4">
      <t>ミスズ</t>
    </rPh>
    <phoneticPr fontId="26"/>
  </si>
  <si>
    <t>種市　勝子</t>
    <rPh sb="0" eb="2">
      <t>タネイチ</t>
    </rPh>
    <rPh sb="3" eb="5">
      <t>カツコ</t>
    </rPh>
    <phoneticPr fontId="26"/>
  </si>
  <si>
    <t>高橋　貝</t>
    <rPh sb="0" eb="2">
      <t>タカハシ</t>
    </rPh>
    <rPh sb="3" eb="4">
      <t>カイ</t>
    </rPh>
    <phoneticPr fontId="26"/>
  </si>
  <si>
    <t>奈良　可奈子</t>
    <rPh sb="0" eb="2">
      <t>ナラ</t>
    </rPh>
    <rPh sb="3" eb="6">
      <t>カナコ</t>
    </rPh>
    <phoneticPr fontId="26"/>
  </si>
  <si>
    <t>田中　智美</t>
    <rPh sb="0" eb="2">
      <t>タナカ</t>
    </rPh>
    <rPh sb="3" eb="5">
      <t>トモミ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</si>
  <si>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</si>
  <si>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菊地　敦子</t>
    <rPh sb="0" eb="2">
      <t>キクチ</t>
    </rPh>
    <rPh sb="3" eb="5">
      <t>アツコ</t>
    </rPh>
    <phoneticPr fontId="26"/>
  </si>
  <si>
    <t>小笠原　賢</t>
    <rPh sb="0" eb="3">
      <t>オガサワラ</t>
    </rPh>
    <rPh sb="4" eb="5">
      <t>ケン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</si>
  <si>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</si>
  <si>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下館　百子</t>
    <rPh sb="0" eb="2">
      <t>シモダテ</t>
    </rPh>
    <rPh sb="3" eb="5">
      <t>モモコ</t>
    </rPh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</si>
  <si>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</si>
  <si>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</si>
  <si>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小松　亮太</t>
    <rPh sb="0" eb="2">
      <t>コマツ</t>
    </rPh>
    <rPh sb="3" eb="5">
      <t>リョウタ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</si>
  <si>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</si>
  <si>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</si>
  <si>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</si>
  <si>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</si>
  <si>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</si>
  <si>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</si>
  <si>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</si>
  <si>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水本　優香</t>
    <rPh sb="0" eb="2">
      <t>ミズモト</t>
    </rPh>
    <rPh sb="3" eb="5">
      <t>ユウカ</t>
    </rPh>
    <phoneticPr fontId="26"/>
  </si>
  <si>
    <t>　　WAIS－Ⅲ</t>
    <phoneticPr fontId="26"/>
  </si>
  <si>
    <t>　　インフルエンザ</t>
    <phoneticPr fontId="26"/>
  </si>
  <si>
    <t>T3+ﾀﾞｲﾋﾞﾀ＋ﾋﾞｰｼー</t>
    <phoneticPr fontId="26"/>
  </si>
  <si>
    <t>T3+ﾀﾞｲﾋﾞﾀ＋ﾋﾞｰｼー</t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</si>
  <si>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</si>
  <si>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</si>
  <si>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</si>
  <si>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・</t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</si>
  <si>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</si>
  <si>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</si>
  <si>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</si>
  <si>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</si>
  <si>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・</t>
    <phoneticPr fontId="26"/>
  </si>
  <si>
    <t>十枝内　修斗</t>
    <rPh sb="0" eb="3">
      <t>トシナイ</t>
    </rPh>
    <rPh sb="4" eb="6">
      <t>シュウト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</si>
  <si>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</si>
  <si>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</si>
  <si>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</si>
  <si>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齊藤　さだ子</t>
    <rPh sb="0" eb="2">
      <t>サイトウ</t>
    </rPh>
    <rPh sb="5" eb="6">
      <t>コ</t>
    </rPh>
    <phoneticPr fontId="26"/>
  </si>
  <si>
    <t>インフルエンザ</t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</si>
  <si>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</si>
  <si>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</si>
  <si>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</si>
  <si>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</si>
  <si>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</si>
  <si>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・</t>
    <phoneticPr fontId="26"/>
  </si>
  <si>
    <t>新山　颯也</t>
    <rPh sb="0" eb="2">
      <t>ニイヤマ</t>
    </rPh>
    <rPh sb="3" eb="5">
      <t>ソウヤ</t>
    </rPh>
    <phoneticPr fontId="26"/>
  </si>
  <si>
    <t>・</t>
    <phoneticPr fontId="26"/>
  </si>
  <si>
    <t>鳥谷部　夏実</t>
    <rPh sb="0" eb="3">
      <t>トリヤベ</t>
    </rPh>
    <rPh sb="4" eb="6">
      <t>ナツミ</t>
    </rPh>
    <phoneticPr fontId="26"/>
  </si>
  <si>
    <t>インフルエンザ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</si>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</sst>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83" xfId="0" applyFont="1" applyBorder="1" applyAlignment="1">
      <alignment horizontal="right" vertical="center"/>
    </xf>
    <xf numFmtId="0" fontId="27" fillId="0" borderId="6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">
        <v>167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281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282</v>
      </c>
      <c r="J5" s="194"/>
      <c r="K5" s="194"/>
      <c r="L5" s="194"/>
      <c r="M5" s="195"/>
      <c r="N5" s="196" t="s">
        <v>283</v>
      </c>
      <c r="O5" s="197"/>
      <c r="P5" s="133"/>
      <c r="Q5" s="198" t="s">
        <v>11</v>
      </c>
      <c r="R5" s="199"/>
      <c r="S5" s="199"/>
      <c r="T5" s="200"/>
      <c r="U5" s="172" t="s">
        <v>284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 t="s">
        <v>285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322</v>
      </c>
      <c r="E9" s="136"/>
      <c r="F9" s="29">
        <v>0</v>
      </c>
      <c r="G9" s="202" t="s">
        <v>347</v>
      </c>
      <c r="H9" s="202"/>
      <c r="I9" s="202"/>
      <c r="J9" s="30" t="s">
        <v>19</v>
      </c>
      <c r="K9" s="31">
        <v>2</v>
      </c>
      <c r="L9" s="28"/>
      <c r="M9" s="28" t="s">
        <v>321</v>
      </c>
      <c r="N9" s="28" t="s">
        <v>322</v>
      </c>
      <c r="O9" s="136"/>
      <c r="P9" s="29">
        <v>0</v>
      </c>
      <c r="Q9" s="202" t="s">
        <v>303</v>
      </c>
      <c r="R9" s="202"/>
      <c r="S9" s="202"/>
      <c r="T9" s="30" t="s">
        <v>19</v>
      </c>
      <c r="U9" s="27">
        <v>3</v>
      </c>
      <c r="V9" s="28"/>
      <c r="W9" s="28" t="s">
        <v>321</v>
      </c>
      <c r="X9" s="28" t="s">
        <v>322</v>
      </c>
      <c r="Y9" s="136"/>
      <c r="Z9" s="29">
        <v>0</v>
      </c>
      <c r="AA9" s="202" t="s">
        <v>346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322</v>
      </c>
      <c r="E10" s="113"/>
      <c r="F10" s="33">
        <v>56</v>
      </c>
      <c r="G10" s="202" t="s">
        <v>286</v>
      </c>
      <c r="H10" s="202"/>
      <c r="I10" s="202"/>
      <c r="J10" s="34" t="s">
        <v>19</v>
      </c>
      <c r="K10" s="27">
        <v>5</v>
      </c>
      <c r="L10" s="35"/>
      <c r="M10" s="28" t="s">
        <v>321</v>
      </c>
      <c r="N10" s="28" t="s">
        <v>322</v>
      </c>
      <c r="O10" s="113"/>
      <c r="P10" s="33">
        <v>28</v>
      </c>
      <c r="Q10" s="202" t="s">
        <v>304</v>
      </c>
      <c r="R10" s="202"/>
      <c r="S10" s="202"/>
      <c r="T10" s="34" t="s">
        <v>19</v>
      </c>
      <c r="U10" s="31">
        <v>6</v>
      </c>
      <c r="V10" s="35"/>
      <c r="W10" s="28" t="s">
        <v>321</v>
      </c>
      <c r="X10" s="28" t="s">
        <v>322</v>
      </c>
      <c r="Y10" s="113"/>
      <c r="Z10" s="33">
        <v>30</v>
      </c>
      <c r="AA10" s="202" t="s">
        <v>323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322</v>
      </c>
      <c r="E11" s="136"/>
      <c r="F11" s="36">
        <v>28</v>
      </c>
      <c r="G11" s="202" t="s">
        <v>336</v>
      </c>
      <c r="H11" s="202"/>
      <c r="I11" s="202"/>
      <c r="J11" s="30" t="s">
        <v>19</v>
      </c>
      <c r="K11" s="31">
        <v>8</v>
      </c>
      <c r="L11" s="28"/>
      <c r="M11" s="28" t="s">
        <v>321</v>
      </c>
      <c r="N11" s="28" t="s">
        <v>322</v>
      </c>
      <c r="O11" s="136"/>
      <c r="P11" s="29">
        <v>28</v>
      </c>
      <c r="Q11" s="202" t="s">
        <v>305</v>
      </c>
      <c r="R11" s="202"/>
      <c r="S11" s="202"/>
      <c r="T11" s="30" t="s">
        <v>19</v>
      </c>
      <c r="U11" s="27">
        <v>9</v>
      </c>
      <c r="V11" s="28"/>
      <c r="W11" s="28" t="s">
        <v>321</v>
      </c>
      <c r="X11" s="28" t="s">
        <v>322</v>
      </c>
      <c r="Y11" s="136"/>
      <c r="Z11" s="29">
        <v>30</v>
      </c>
      <c r="AA11" s="202" t="s">
        <v>324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322</v>
      </c>
      <c r="E12" s="113"/>
      <c r="F12" s="29">
        <v>56</v>
      </c>
      <c r="G12" s="202" t="s">
        <v>287</v>
      </c>
      <c r="H12" s="202"/>
      <c r="I12" s="202"/>
      <c r="J12" s="34" t="s">
        <v>19</v>
      </c>
      <c r="K12" s="27">
        <v>11</v>
      </c>
      <c r="L12" s="35"/>
      <c r="M12" s="28" t="s">
        <v>321</v>
      </c>
      <c r="N12" s="28" t="s">
        <v>322</v>
      </c>
      <c r="O12" s="113"/>
      <c r="P12" s="33">
        <v>28</v>
      </c>
      <c r="Q12" s="202" t="s">
        <v>306</v>
      </c>
      <c r="R12" s="202"/>
      <c r="S12" s="202"/>
      <c r="T12" s="30" t="s">
        <v>19</v>
      </c>
      <c r="U12" s="31">
        <v>12</v>
      </c>
      <c r="V12" s="35"/>
      <c r="W12" s="28" t="s">
        <v>321</v>
      </c>
      <c r="X12" s="28" t="s">
        <v>322</v>
      </c>
      <c r="Y12" s="113"/>
      <c r="Z12" s="33">
        <v>30</v>
      </c>
      <c r="AA12" s="202" t="s">
        <v>325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322</v>
      </c>
      <c r="E13" s="136"/>
      <c r="F13" s="33">
        <v>0</v>
      </c>
      <c r="G13" s="209" t="s">
        <v>353</v>
      </c>
      <c r="H13" s="209"/>
      <c r="I13" s="209"/>
      <c r="J13" s="30" t="s">
        <v>19</v>
      </c>
      <c r="K13" s="31">
        <v>14</v>
      </c>
      <c r="L13" s="28"/>
      <c r="M13" s="28" t="s">
        <v>321</v>
      </c>
      <c r="N13" s="28" t="s">
        <v>322</v>
      </c>
      <c r="O13" s="136"/>
      <c r="P13" s="29">
        <v>28</v>
      </c>
      <c r="Q13" s="202" t="s">
        <v>307</v>
      </c>
      <c r="R13" s="202"/>
      <c r="S13" s="202"/>
      <c r="T13" s="30" t="s">
        <v>19</v>
      </c>
      <c r="U13" s="27">
        <v>15</v>
      </c>
      <c r="V13" s="28"/>
      <c r="W13" s="28" t="s">
        <v>321</v>
      </c>
      <c r="X13" s="28" t="s">
        <v>322</v>
      </c>
      <c r="Y13" s="136"/>
      <c r="Z13" s="29">
        <v>30</v>
      </c>
      <c r="AA13" s="202" t="s">
        <v>326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322</v>
      </c>
      <c r="E14" s="113"/>
      <c r="F14" s="33">
        <v>28</v>
      </c>
      <c r="G14" s="202" t="s">
        <v>288</v>
      </c>
      <c r="H14" s="202"/>
      <c r="I14" s="202"/>
      <c r="J14" s="34" t="s">
        <v>19</v>
      </c>
      <c r="K14" s="27">
        <v>17</v>
      </c>
      <c r="L14" s="35"/>
      <c r="M14" s="28" t="s">
        <v>321</v>
      </c>
      <c r="N14" s="28" t="s">
        <v>322</v>
      </c>
      <c r="O14" s="113"/>
      <c r="P14" s="33">
        <v>28</v>
      </c>
      <c r="Q14" s="202" t="s">
        <v>308</v>
      </c>
      <c r="R14" s="202"/>
      <c r="S14" s="202"/>
      <c r="T14" s="30" t="s">
        <v>19</v>
      </c>
      <c r="U14" s="31">
        <v>18</v>
      </c>
      <c r="V14" s="35"/>
      <c r="W14" s="28" t="s">
        <v>321</v>
      </c>
      <c r="X14" s="28" t="s">
        <v>322</v>
      </c>
      <c r="Y14" s="113"/>
      <c r="Z14" s="29">
        <v>30</v>
      </c>
      <c r="AA14" s="324" t="s">
        <v>319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322</v>
      </c>
      <c r="E15" s="136"/>
      <c r="F15" s="29">
        <v>56</v>
      </c>
      <c r="G15" s="202" t="s">
        <v>289</v>
      </c>
      <c r="H15" s="202"/>
      <c r="I15" s="202"/>
      <c r="J15" s="30" t="s">
        <v>19</v>
      </c>
      <c r="K15" s="31">
        <v>20</v>
      </c>
      <c r="L15" s="28"/>
      <c r="M15" s="28" t="s">
        <v>321</v>
      </c>
      <c r="N15" s="28" t="s">
        <v>322</v>
      </c>
      <c r="O15" s="136"/>
      <c r="P15" s="29">
        <v>28</v>
      </c>
      <c r="Q15" s="202" t="s">
        <v>309</v>
      </c>
      <c r="R15" s="202"/>
      <c r="S15" s="202"/>
      <c r="T15" s="30" t="s">
        <v>19</v>
      </c>
      <c r="U15" s="27">
        <v>21</v>
      </c>
      <c r="V15" s="28"/>
      <c r="W15" s="28" t="s">
        <v>321</v>
      </c>
      <c r="X15" s="28" t="s">
        <v>322</v>
      </c>
      <c r="Y15" s="136"/>
      <c r="Z15" s="36">
        <v>56</v>
      </c>
      <c r="AA15" s="202" t="s">
        <v>301</v>
      </c>
      <c r="AB15" s="202"/>
      <c r="AC15" s="202"/>
      <c r="AD15" s="30" t="s">
        <v>350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322</v>
      </c>
      <c r="E16" s="113"/>
      <c r="F16" s="33">
        <v>56</v>
      </c>
      <c r="G16" s="202" t="s">
        <v>290</v>
      </c>
      <c r="H16" s="202"/>
      <c r="I16" s="202"/>
      <c r="J16" s="34" t="s">
        <v>19</v>
      </c>
      <c r="K16" s="27">
        <v>23</v>
      </c>
      <c r="L16" s="35"/>
      <c r="M16" s="28" t="s">
        <v>321</v>
      </c>
      <c r="N16" s="28" t="s">
        <v>322</v>
      </c>
      <c r="O16" s="113"/>
      <c r="P16" s="37">
        <v>56</v>
      </c>
      <c r="Q16" s="202" t="s">
        <v>310</v>
      </c>
      <c r="R16" s="202"/>
      <c r="S16" s="202"/>
      <c r="T16" s="30" t="s">
        <v>19</v>
      </c>
      <c r="U16" s="31">
        <v>24</v>
      </c>
      <c r="V16" s="35"/>
      <c r="W16" s="28" t="s">
        <v>321</v>
      </c>
      <c r="X16" s="28" t="s">
        <v>322</v>
      </c>
      <c r="Y16" s="113"/>
      <c r="Z16" s="33">
        <v>30</v>
      </c>
      <c r="AA16" s="202" t="s">
        <v>327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321</v>
      </c>
      <c r="D17" s="28" t="s">
        <v>322</v>
      </c>
      <c r="E17" s="136"/>
      <c r="F17" s="29">
        <v>28</v>
      </c>
      <c r="G17" s="202" t="s">
        <v>291</v>
      </c>
      <c r="H17" s="202"/>
      <c r="I17" s="202"/>
      <c r="J17" s="30" t="s">
        <v>19</v>
      </c>
      <c r="K17" s="31">
        <v>26</v>
      </c>
      <c r="L17" s="28"/>
      <c r="M17" s="28" t="s">
        <v>321</v>
      </c>
      <c r="N17" s="28" t="s">
        <v>322</v>
      </c>
      <c r="O17" s="136"/>
      <c r="P17" s="29">
        <v>28</v>
      </c>
      <c r="Q17" s="202" t="s">
        <v>311</v>
      </c>
      <c r="R17" s="202"/>
      <c r="S17" s="202"/>
      <c r="T17" s="30" t="s">
        <v>19</v>
      </c>
      <c r="U17" s="27">
        <v>27</v>
      </c>
      <c r="V17" s="28"/>
      <c r="W17" s="28" t="s">
        <v>321</v>
      </c>
      <c r="X17" s="28" t="s">
        <v>322</v>
      </c>
      <c r="Y17" s="136"/>
      <c r="Z17" s="29">
        <v>30</v>
      </c>
      <c r="AA17" s="202" t="s">
        <v>351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321</v>
      </c>
      <c r="D18" s="28" t="s">
        <v>322</v>
      </c>
      <c r="E18" s="113"/>
      <c r="F18" s="33">
        <v>28</v>
      </c>
      <c r="G18" s="202" t="s">
        <v>292</v>
      </c>
      <c r="H18" s="202"/>
      <c r="I18" s="202"/>
      <c r="J18" s="34" t="s">
        <v>19</v>
      </c>
      <c r="K18" s="27">
        <v>29</v>
      </c>
      <c r="L18" s="35"/>
      <c r="M18" s="28" t="s">
        <v>321</v>
      </c>
      <c r="N18" s="28" t="s">
        <v>322</v>
      </c>
      <c r="O18" s="113"/>
      <c r="P18" s="33">
        <v>28</v>
      </c>
      <c r="Q18" s="202" t="s">
        <v>312</v>
      </c>
      <c r="R18" s="202"/>
      <c r="S18" s="202"/>
      <c r="T18" s="30" t="s">
        <v>19</v>
      </c>
      <c r="U18" s="31">
        <v>30</v>
      </c>
      <c r="V18" s="35"/>
      <c r="W18" s="28" t="s">
        <v>321</v>
      </c>
      <c r="X18" s="28" t="s">
        <v>322</v>
      </c>
      <c r="Y18" s="113"/>
      <c r="Z18" s="33">
        <v>0</v>
      </c>
      <c r="AA18" s="202" t="s">
        <v>328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321</v>
      </c>
      <c r="D19" s="28" t="s">
        <v>322</v>
      </c>
      <c r="E19" s="136"/>
      <c r="F19" s="29">
        <v>28</v>
      </c>
      <c r="G19" s="202" t="s">
        <v>293</v>
      </c>
      <c r="H19" s="202"/>
      <c r="I19" s="202"/>
      <c r="J19" s="30" t="s">
        <v>19</v>
      </c>
      <c r="K19" s="31">
        <v>32</v>
      </c>
      <c r="L19" s="28"/>
      <c r="M19" s="28" t="s">
        <v>321</v>
      </c>
      <c r="N19" s="28" t="s">
        <v>322</v>
      </c>
      <c r="O19" s="136"/>
      <c r="P19" s="29">
        <v>28</v>
      </c>
      <c r="Q19" s="202" t="s">
        <v>313</v>
      </c>
      <c r="R19" s="202"/>
      <c r="S19" s="202"/>
      <c r="T19" s="30" t="s">
        <v>19</v>
      </c>
      <c r="U19" s="27">
        <v>33</v>
      </c>
      <c r="V19" s="28"/>
      <c r="W19" s="28" t="s">
        <v>321</v>
      </c>
      <c r="X19" s="28" t="s">
        <v>322</v>
      </c>
      <c r="Y19" s="136"/>
      <c r="Z19" s="29">
        <v>0</v>
      </c>
      <c r="AA19" s="202" t="s">
        <v>329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321</v>
      </c>
      <c r="D20" s="28" t="s">
        <v>322</v>
      </c>
      <c r="E20" s="113"/>
      <c r="F20" s="33">
        <v>28</v>
      </c>
      <c r="G20" s="202" t="s">
        <v>294</v>
      </c>
      <c r="H20" s="202"/>
      <c r="I20" s="202"/>
      <c r="J20" s="34" t="s">
        <v>19</v>
      </c>
      <c r="K20" s="27">
        <v>35</v>
      </c>
      <c r="L20" s="35"/>
      <c r="M20" s="28" t="s">
        <v>321</v>
      </c>
      <c r="N20" s="28" t="s">
        <v>322</v>
      </c>
      <c r="O20" s="113"/>
      <c r="P20" s="29">
        <v>35</v>
      </c>
      <c r="Q20" s="202" t="s">
        <v>314</v>
      </c>
      <c r="R20" s="202"/>
      <c r="S20" s="202"/>
      <c r="T20" s="30" t="s">
        <v>19</v>
      </c>
      <c r="U20" s="31">
        <v>36</v>
      </c>
      <c r="V20" s="35"/>
      <c r="W20" s="28" t="s">
        <v>321</v>
      </c>
      <c r="X20" s="28" t="s">
        <v>322</v>
      </c>
      <c r="Y20" s="113"/>
      <c r="Z20" s="33">
        <v>0</v>
      </c>
      <c r="AA20" s="202" t="s">
        <v>330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321</v>
      </c>
      <c r="D21" s="28" t="s">
        <v>322</v>
      </c>
      <c r="E21" s="136"/>
      <c r="F21" s="29">
        <v>28</v>
      </c>
      <c r="G21" s="202" t="s">
        <v>295</v>
      </c>
      <c r="H21" s="202"/>
      <c r="I21" s="202"/>
      <c r="J21" s="30" t="s">
        <v>19</v>
      </c>
      <c r="K21" s="31">
        <v>38</v>
      </c>
      <c r="L21" s="28"/>
      <c r="M21" s="28" t="s">
        <v>321</v>
      </c>
      <c r="N21" s="28" t="s">
        <v>322</v>
      </c>
      <c r="O21" s="136"/>
      <c r="P21" s="159">
        <v>30</v>
      </c>
      <c r="Q21" s="209" t="s">
        <v>320</v>
      </c>
      <c r="R21" s="209"/>
      <c r="S21" s="209"/>
      <c r="T21" s="30" t="s">
        <v>19</v>
      </c>
      <c r="U21" s="27">
        <v>39</v>
      </c>
      <c r="V21" s="28"/>
      <c r="W21" s="28" t="s">
        <v>321</v>
      </c>
      <c r="X21" s="28" t="s">
        <v>322</v>
      </c>
      <c r="Y21" s="136"/>
      <c r="Z21" s="29">
        <v>0</v>
      </c>
      <c r="AA21" s="202" t="s">
        <v>246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321</v>
      </c>
      <c r="D22" s="28" t="s">
        <v>322</v>
      </c>
      <c r="E22" s="113"/>
      <c r="F22" s="33">
        <v>42</v>
      </c>
      <c r="G22" s="202" t="s">
        <v>296</v>
      </c>
      <c r="H22" s="202"/>
      <c r="I22" s="202"/>
      <c r="J22" s="34" t="s">
        <v>19</v>
      </c>
      <c r="K22" s="27">
        <v>41</v>
      </c>
      <c r="L22" s="35"/>
      <c r="M22" s="28" t="s">
        <v>321</v>
      </c>
      <c r="N22" s="28" t="s">
        <v>322</v>
      </c>
      <c r="O22" s="113"/>
      <c r="P22" s="33">
        <v>0</v>
      </c>
      <c r="Q22" s="202" t="s">
        <v>315</v>
      </c>
      <c r="R22" s="202"/>
      <c r="S22" s="202"/>
      <c r="T22" s="30" t="s">
        <v>19</v>
      </c>
      <c r="U22" s="31">
        <v>42</v>
      </c>
      <c r="V22" s="35"/>
      <c r="W22" s="28" t="s">
        <v>321</v>
      </c>
      <c r="X22" s="28" t="s">
        <v>322</v>
      </c>
      <c r="Y22" s="113"/>
      <c r="Z22" s="33">
        <v>0</v>
      </c>
      <c r="AA22" s="202" t="s">
        <v>331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321</v>
      </c>
      <c r="D23" s="28" t="s">
        <v>322</v>
      </c>
      <c r="E23" s="136"/>
      <c r="F23" s="29">
        <v>28</v>
      </c>
      <c r="G23" s="202" t="s">
        <v>297</v>
      </c>
      <c r="H23" s="202"/>
      <c r="I23" s="202"/>
      <c r="J23" s="30" t="s">
        <v>19</v>
      </c>
      <c r="K23" s="31">
        <v>44</v>
      </c>
      <c r="L23" s="28"/>
      <c r="M23" s="28" t="s">
        <v>321</v>
      </c>
      <c r="N23" s="28" t="s">
        <v>322</v>
      </c>
      <c r="O23" s="136"/>
      <c r="P23" s="29">
        <v>28</v>
      </c>
      <c r="Q23" s="202" t="s">
        <v>316</v>
      </c>
      <c r="R23" s="202"/>
      <c r="S23" s="202"/>
      <c r="T23" s="30" t="s">
        <v>19</v>
      </c>
      <c r="U23" s="27">
        <v>45</v>
      </c>
      <c r="V23" s="28"/>
      <c r="W23" s="28" t="s">
        <v>321</v>
      </c>
      <c r="X23" s="28" t="s">
        <v>322</v>
      </c>
      <c r="Y23" s="136"/>
      <c r="Z23" s="29">
        <v>0</v>
      </c>
      <c r="AA23" s="202" t="s">
        <v>332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321</v>
      </c>
      <c r="D24" s="28" t="s">
        <v>322</v>
      </c>
      <c r="E24" s="113"/>
      <c r="F24" s="29">
        <v>28</v>
      </c>
      <c r="G24" s="202" t="s">
        <v>298</v>
      </c>
      <c r="H24" s="202"/>
      <c r="I24" s="202"/>
      <c r="J24" s="34" t="s">
        <v>19</v>
      </c>
      <c r="K24" s="27">
        <v>47</v>
      </c>
      <c r="L24" s="35"/>
      <c r="M24" s="28" t="s">
        <v>321</v>
      </c>
      <c r="N24" s="28" t="s">
        <v>322</v>
      </c>
      <c r="O24" s="113"/>
      <c r="P24" s="29">
        <v>28</v>
      </c>
      <c r="Q24" s="202" t="s">
        <v>317</v>
      </c>
      <c r="R24" s="202"/>
      <c r="S24" s="202"/>
      <c r="T24" s="30" t="s">
        <v>19</v>
      </c>
      <c r="U24" s="31">
        <v>48</v>
      </c>
      <c r="V24" s="35"/>
      <c r="W24" s="28" t="s">
        <v>321</v>
      </c>
      <c r="X24" s="28" t="s">
        <v>322</v>
      </c>
      <c r="Y24" s="113"/>
      <c r="Z24" s="37">
        <v>0</v>
      </c>
      <c r="AA24" s="202" t="s">
        <v>333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321</v>
      </c>
      <c r="D25" s="28" t="s">
        <v>322</v>
      </c>
      <c r="E25" s="136"/>
      <c r="F25" s="29">
        <v>28</v>
      </c>
      <c r="G25" s="202" t="s">
        <v>299</v>
      </c>
      <c r="H25" s="202"/>
      <c r="I25" s="202"/>
      <c r="J25" s="30" t="s">
        <v>19</v>
      </c>
      <c r="K25" s="31">
        <v>50</v>
      </c>
      <c r="L25" s="28"/>
      <c r="M25" s="28" t="s">
        <v>321</v>
      </c>
      <c r="N25" s="28" t="s">
        <v>322</v>
      </c>
      <c r="O25" s="136"/>
      <c r="P25" s="29">
        <v>56</v>
      </c>
      <c r="Q25" s="209" t="s">
        <v>302</v>
      </c>
      <c r="R25" s="209"/>
      <c r="S25" s="209"/>
      <c r="T25" s="30" t="s">
        <v>19</v>
      </c>
      <c r="U25" s="27">
        <v>51</v>
      </c>
      <c r="V25" s="28"/>
      <c r="W25" s="28" t="s">
        <v>321</v>
      </c>
      <c r="X25" s="28" t="s">
        <v>322</v>
      </c>
      <c r="Y25" s="136"/>
      <c r="Z25" s="29">
        <v>0</v>
      </c>
      <c r="AA25" s="202" t="s">
        <v>334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321</v>
      </c>
      <c r="D26" s="28" t="s">
        <v>322</v>
      </c>
      <c r="E26" s="158"/>
      <c r="F26" s="159">
        <v>28</v>
      </c>
      <c r="G26" s="202" t="s">
        <v>300</v>
      </c>
      <c r="H26" s="202"/>
      <c r="I26" s="202"/>
      <c r="J26" s="160" t="s">
        <v>19</v>
      </c>
      <c r="K26" s="27">
        <v>53</v>
      </c>
      <c r="L26" s="161"/>
      <c r="M26" s="28" t="s">
        <v>321</v>
      </c>
      <c r="N26" s="28" t="s">
        <v>322</v>
      </c>
      <c r="O26" s="158"/>
      <c r="P26" s="159">
        <v>30</v>
      </c>
      <c r="Q26" s="202" t="s">
        <v>318</v>
      </c>
      <c r="R26" s="202"/>
      <c r="S26" s="202"/>
      <c r="T26" s="30" t="s">
        <v>19</v>
      </c>
      <c r="U26" s="162">
        <v>54</v>
      </c>
      <c r="V26" s="161"/>
      <c r="W26" s="28" t="s">
        <v>321</v>
      </c>
      <c r="X26" s="28" t="s">
        <v>322</v>
      </c>
      <c r="Y26" s="158"/>
      <c r="Z26" s="159">
        <v>0</v>
      </c>
      <c r="AA26" s="202" t="s">
        <v>335</v>
      </c>
      <c r="AB26" s="202"/>
      <c r="AC26" s="202"/>
      <c r="AD26" s="30" t="s">
        <v>19</v>
      </c>
    </row>
    <row r="27" spans="1:45" s="41" customFormat="1" ht="15" customHeight="1" thickBot="1">
      <c r="A27" s="210" t="s">
        <v>20</v>
      </c>
      <c r="B27" s="211"/>
      <c r="C27" s="211"/>
      <c r="D27" s="211"/>
      <c r="E27" s="94" t="s">
        <v>21</v>
      </c>
      <c r="F27" s="325">
        <f>COUNTIF(B9:B26,"・")+COUNTIF(L9:L26,"・")+COUNTIF(V9:V26,"・")</f>
        <v>0</v>
      </c>
      <c r="G27" s="214"/>
      <c r="H27" s="95" t="s">
        <v>22</v>
      </c>
      <c r="I27" s="94" t="s">
        <v>23</v>
      </c>
      <c r="J27" s="325">
        <f>COUNTIF(C9:C26,"・")+COUNTIF(M9:M26,"・")+COUNTIF(W9:W26,"・")</f>
        <v>54</v>
      </c>
      <c r="K27" s="325"/>
      <c r="L27" s="95" t="s">
        <v>22</v>
      </c>
      <c r="M27" s="94" t="s">
        <v>24</v>
      </c>
      <c r="N27" s="325">
        <f>SUM(F27:K27)</f>
        <v>54</v>
      </c>
      <c r="O27" s="325"/>
      <c r="P27" s="325"/>
      <c r="Q27" s="95" t="s">
        <v>22</v>
      </c>
      <c r="R27" s="139" t="s">
        <v>3</v>
      </c>
      <c r="S27" s="139" t="s">
        <v>25</v>
      </c>
      <c r="T27" s="325">
        <f>COUNTIF(D9:D26,"・")+COUNTIF(N9:N26,"・")+COUNTIF(X9:X26,"・")</f>
        <v>54</v>
      </c>
      <c r="U27" s="325"/>
      <c r="V27" s="325"/>
      <c r="W27" s="139" t="s">
        <v>22</v>
      </c>
      <c r="X27" s="139" t="s">
        <v>26</v>
      </c>
      <c r="Y27" s="139" t="s">
        <v>27</v>
      </c>
      <c r="Z27" s="325">
        <f>COUNTIF(E9:E26,"・")+COUNTIF(O9:O26,"・")+COUNTIF(Y9:Y26,"・")</f>
        <v>0</v>
      </c>
      <c r="AA27" s="214"/>
      <c r="AB27" s="214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7" t="s">
        <v>28</v>
      </c>
      <c r="B29" s="228"/>
      <c r="C29" s="228"/>
      <c r="D29" s="228"/>
      <c r="E29" s="228"/>
      <c r="F29" s="168" t="s">
        <v>29</v>
      </c>
      <c r="G29" s="169"/>
      <c r="H29" s="169"/>
      <c r="I29" s="169"/>
      <c r="J29" s="170"/>
      <c r="K29" s="229" t="s">
        <v>30</v>
      </c>
      <c r="L29" s="230"/>
      <c r="M29" s="230"/>
      <c r="N29" s="230"/>
      <c r="O29" s="230"/>
      <c r="P29" s="168" t="s">
        <v>31</v>
      </c>
      <c r="Q29" s="169"/>
      <c r="R29" s="169"/>
      <c r="S29" s="169"/>
      <c r="T29" s="170"/>
      <c r="U29" s="169" t="s">
        <v>34</v>
      </c>
      <c r="V29" s="169"/>
      <c r="W29" s="169"/>
      <c r="X29" s="169"/>
      <c r="Y29" s="169"/>
      <c r="Z29" s="170"/>
      <c r="AA29" s="198" t="s">
        <v>35</v>
      </c>
      <c r="AB29" s="199"/>
      <c r="AC29" s="199"/>
      <c r="AD29" s="200"/>
      <c r="AR29" s="73"/>
      <c r="AS29" s="73"/>
    </row>
    <row r="30" spans="1:45" s="18" customFormat="1" ht="15" customHeight="1" thickBot="1">
      <c r="A30" s="236"/>
      <c r="B30" s="242"/>
      <c r="C30" s="242"/>
      <c r="D30" s="238"/>
      <c r="E30" s="98" t="s">
        <v>19</v>
      </c>
      <c r="F30" s="241"/>
      <c r="G30" s="238"/>
      <c r="H30" s="238"/>
      <c r="I30" s="238"/>
      <c r="J30" s="238"/>
      <c r="K30" s="243"/>
      <c r="L30" s="244"/>
      <c r="M30" s="244"/>
      <c r="N30" s="245"/>
      <c r="O30" s="98" t="s">
        <v>19</v>
      </c>
      <c r="P30" s="246"/>
      <c r="Q30" s="247"/>
      <c r="R30" s="247"/>
      <c r="S30" s="247"/>
      <c r="T30" s="248"/>
      <c r="U30" s="236"/>
      <c r="V30" s="242"/>
      <c r="W30" s="242"/>
      <c r="X30" s="242"/>
      <c r="Y30" s="242"/>
      <c r="Z30" s="99" t="s">
        <v>19</v>
      </c>
      <c r="AA30" s="191"/>
      <c r="AB30" s="178"/>
      <c r="AC30" s="178"/>
      <c r="AD30" s="192"/>
    </row>
    <row r="31" spans="1:45" s="18" customFormat="1" ht="15" customHeight="1" thickBot="1">
      <c r="A31" s="263" t="s">
        <v>32</v>
      </c>
      <c r="B31" s="264"/>
      <c r="C31" s="264"/>
      <c r="D31" s="264"/>
      <c r="E31" s="190"/>
      <c r="F31" s="168" t="s">
        <v>33</v>
      </c>
      <c r="G31" s="169"/>
      <c r="H31" s="169"/>
      <c r="I31" s="169"/>
      <c r="J31" s="170"/>
      <c r="K31" s="169" t="s">
        <v>34</v>
      </c>
      <c r="L31" s="169"/>
      <c r="M31" s="169"/>
      <c r="N31" s="169"/>
      <c r="O31" s="169"/>
      <c r="P31" s="168" t="s">
        <v>35</v>
      </c>
      <c r="Q31" s="169"/>
      <c r="R31" s="169"/>
      <c r="S31" s="169"/>
      <c r="T31" s="265"/>
      <c r="U31" s="266"/>
      <c r="V31" s="242"/>
      <c r="W31" s="242"/>
      <c r="X31" s="242"/>
      <c r="Y31" s="242"/>
      <c r="Z31" s="44" t="s">
        <v>19</v>
      </c>
      <c r="AA31" s="191"/>
      <c r="AB31" s="178"/>
      <c r="AC31" s="178"/>
      <c r="AD31" s="192"/>
      <c r="AF31" s="74"/>
    </row>
    <row r="32" spans="1:45" s="18" customFormat="1" ht="15" customHeight="1">
      <c r="A32" s="253"/>
      <c r="B32" s="221"/>
      <c r="C32" s="221"/>
      <c r="D32" s="221"/>
      <c r="E32" s="45" t="s">
        <v>19</v>
      </c>
      <c r="F32" s="254"/>
      <c r="G32" s="255"/>
      <c r="H32" s="255"/>
      <c r="I32" s="255"/>
      <c r="J32" s="256"/>
      <c r="K32" s="217" t="s">
        <v>337</v>
      </c>
      <c r="L32" s="222"/>
      <c r="M32" s="222"/>
      <c r="N32" s="222"/>
      <c r="O32" s="46" t="s">
        <v>19</v>
      </c>
      <c r="P32" s="257" t="s">
        <v>338</v>
      </c>
      <c r="Q32" s="258"/>
      <c r="R32" s="258"/>
      <c r="S32" s="258"/>
      <c r="T32" s="259"/>
      <c r="U32" s="253"/>
      <c r="V32" s="260"/>
      <c r="W32" s="260"/>
      <c r="X32" s="260"/>
      <c r="Y32" s="260"/>
      <c r="Z32" s="46" t="s">
        <v>19</v>
      </c>
      <c r="AA32" s="196"/>
      <c r="AB32" s="261"/>
      <c r="AC32" s="261"/>
      <c r="AD32" s="262"/>
    </row>
    <row r="33" spans="1:44" s="18" customFormat="1" ht="15" customHeight="1">
      <c r="A33" s="236"/>
      <c r="B33" s="242"/>
      <c r="C33" s="242"/>
      <c r="D33" s="242"/>
      <c r="E33" s="47" t="s">
        <v>19</v>
      </c>
      <c r="F33" s="191"/>
      <c r="G33" s="274"/>
      <c r="H33" s="274"/>
      <c r="I33" s="274"/>
      <c r="J33" s="275"/>
      <c r="K33" s="236" t="s">
        <v>340</v>
      </c>
      <c r="L33" s="237"/>
      <c r="M33" s="237"/>
      <c r="N33" s="237"/>
      <c r="O33" s="44" t="s">
        <v>19</v>
      </c>
      <c r="P33" s="326" t="s">
        <v>345</v>
      </c>
      <c r="Q33" s="327"/>
      <c r="R33" s="327"/>
      <c r="S33" s="327"/>
      <c r="T33" s="328"/>
      <c r="U33" s="236"/>
      <c r="V33" s="242"/>
      <c r="W33" s="242"/>
      <c r="X33" s="242"/>
      <c r="Y33" s="238"/>
      <c r="Z33" s="47" t="s">
        <v>19</v>
      </c>
      <c r="AA33" s="279"/>
      <c r="AB33" s="279"/>
      <c r="AC33" s="279"/>
      <c r="AD33" s="280"/>
    </row>
    <row r="34" spans="1:44" s="18" customFormat="1" ht="15" customHeight="1">
      <c r="A34" s="236"/>
      <c r="B34" s="242"/>
      <c r="C34" s="242"/>
      <c r="D34" s="242"/>
      <c r="E34" s="47" t="s">
        <v>19</v>
      </c>
      <c r="F34" s="241"/>
      <c r="G34" s="242"/>
      <c r="H34" s="242"/>
      <c r="I34" s="242"/>
      <c r="J34" s="267"/>
      <c r="K34" s="236"/>
      <c r="L34" s="237"/>
      <c r="M34" s="237"/>
      <c r="N34" s="237"/>
      <c r="O34" s="44" t="s">
        <v>19</v>
      </c>
      <c r="P34" s="241"/>
      <c r="Q34" s="242"/>
      <c r="R34" s="242"/>
      <c r="S34" s="242"/>
      <c r="T34" s="267"/>
      <c r="U34" s="281" t="s">
        <v>36</v>
      </c>
      <c r="V34" s="282"/>
      <c r="W34" s="282"/>
      <c r="X34" s="282"/>
      <c r="Y34" s="282"/>
      <c r="Z34" s="282"/>
      <c r="AA34" s="282"/>
      <c r="AB34" s="282"/>
      <c r="AC34" s="282"/>
      <c r="AD34" s="283"/>
      <c r="AE34" s="49"/>
    </row>
    <row r="35" spans="1:44" s="18" customFormat="1" ht="15" customHeight="1">
      <c r="A35" s="236"/>
      <c r="B35" s="242"/>
      <c r="C35" s="242"/>
      <c r="D35" s="242"/>
      <c r="E35" s="47" t="s">
        <v>19</v>
      </c>
      <c r="F35" s="241"/>
      <c r="G35" s="242"/>
      <c r="H35" s="242"/>
      <c r="I35" s="242"/>
      <c r="J35" s="267"/>
      <c r="K35" s="236"/>
      <c r="L35" s="237"/>
      <c r="M35" s="237"/>
      <c r="N35" s="237"/>
      <c r="O35" s="44" t="s">
        <v>19</v>
      </c>
      <c r="P35" s="241"/>
      <c r="Q35" s="242"/>
      <c r="R35" s="242"/>
      <c r="S35" s="242"/>
      <c r="T35" s="267"/>
      <c r="U35" s="284" t="s">
        <v>37</v>
      </c>
      <c r="V35" s="285"/>
      <c r="W35" s="285"/>
      <c r="X35" s="286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99" t="s">
        <v>40</v>
      </c>
      <c r="B36" s="300"/>
      <c r="C36" s="300"/>
      <c r="D36" s="300"/>
      <c r="E36" s="53"/>
      <c r="F36" s="301" t="s">
        <v>41</v>
      </c>
      <c r="G36" s="300"/>
      <c r="H36" s="300"/>
      <c r="I36" s="300"/>
      <c r="J36" s="302"/>
      <c r="K36" s="299" t="s">
        <v>42</v>
      </c>
      <c r="L36" s="303"/>
      <c r="M36" s="303"/>
      <c r="N36" s="303"/>
      <c r="O36" s="54"/>
      <c r="P36" s="304" t="s">
        <v>352</v>
      </c>
      <c r="Q36" s="305"/>
      <c r="R36" s="305"/>
      <c r="S36" s="305"/>
      <c r="T36" s="306"/>
      <c r="U36" s="307" t="s">
        <v>43</v>
      </c>
      <c r="V36" s="165"/>
      <c r="W36" s="165"/>
      <c r="X36" s="166"/>
      <c r="Y36" s="308">
        <v>0.75</v>
      </c>
      <c r="Z36" s="178"/>
      <c r="AA36" s="179"/>
      <c r="AB36" s="287" t="s">
        <v>339</v>
      </c>
      <c r="AC36" s="165"/>
      <c r="AD36" s="288"/>
      <c r="AE36" s="52"/>
    </row>
    <row r="37" spans="1:44" s="18" customFormat="1" ht="15" customHeight="1" thickBot="1">
      <c r="A37" s="180">
        <v>0</v>
      </c>
      <c r="B37" s="181"/>
      <c r="C37" s="181"/>
      <c r="D37" s="181"/>
      <c r="E37" s="182"/>
      <c r="F37" s="183">
        <v>0</v>
      </c>
      <c r="G37" s="289"/>
      <c r="H37" s="289"/>
      <c r="I37" s="289"/>
      <c r="J37" s="184"/>
      <c r="K37" s="180">
        <v>0</v>
      </c>
      <c r="L37" s="181"/>
      <c r="M37" s="181"/>
      <c r="N37" s="181"/>
      <c r="O37" s="182"/>
      <c r="P37" s="290" t="s">
        <v>354</v>
      </c>
      <c r="Q37" s="291"/>
      <c r="R37" s="291"/>
      <c r="S37" s="291"/>
      <c r="T37" s="292"/>
      <c r="U37" s="180" t="s">
        <v>62</v>
      </c>
      <c r="V37" s="181"/>
      <c r="W37" s="181"/>
      <c r="X37" s="182"/>
      <c r="Y37" s="293">
        <v>0.75</v>
      </c>
      <c r="Z37" s="294"/>
      <c r="AA37" s="295"/>
      <c r="AB37" s="296" t="str">
        <f>'1'!AB49:AD49</f>
        <v>中村　恵理子</v>
      </c>
      <c r="AC37" s="297"/>
      <c r="AD37" s="29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8"/>
      <c r="B40" s="310"/>
      <c r="C40" s="310"/>
      <c r="D40" s="310"/>
      <c r="E40" s="310"/>
      <c r="F40" s="310"/>
      <c r="G40" s="319" t="s">
        <v>348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>
      <c r="A41" s="318"/>
      <c r="B41" s="310"/>
      <c r="C41" s="310"/>
      <c r="D41" s="310"/>
      <c r="E41" s="310"/>
      <c r="F41" s="310"/>
      <c r="G41" s="319" t="s">
        <v>349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 thickBot="1">
      <c r="A42" s="320"/>
      <c r="B42" s="321"/>
      <c r="C42" s="321"/>
      <c r="D42" s="321"/>
      <c r="E42" s="321"/>
      <c r="F42" s="321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341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342</v>
      </c>
      <c r="J5" s="194"/>
      <c r="K5" s="194"/>
      <c r="L5" s="194"/>
      <c r="M5" s="195"/>
      <c r="N5" s="196" t="s">
        <v>283</v>
      </c>
      <c r="O5" s="197"/>
      <c r="P5" s="152"/>
      <c r="Q5" s="198" t="s">
        <v>11</v>
      </c>
      <c r="R5" s="199"/>
      <c r="S5" s="199"/>
      <c r="T5" s="200"/>
      <c r="U5" s="172" t="s">
        <v>343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344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 t="s">
        <v>419</v>
      </c>
      <c r="C9" s="28"/>
      <c r="D9" s="28" t="s">
        <v>322</v>
      </c>
      <c r="E9" s="144"/>
      <c r="F9" s="29">
        <v>0</v>
      </c>
      <c r="G9" s="202" t="s">
        <v>418</v>
      </c>
      <c r="H9" s="202"/>
      <c r="I9" s="202"/>
      <c r="J9" s="30" t="s">
        <v>19</v>
      </c>
      <c r="K9" s="31">
        <v>2</v>
      </c>
      <c r="L9" s="28"/>
      <c r="M9" s="28" t="s">
        <v>321</v>
      </c>
      <c r="N9" s="28" t="s">
        <v>322</v>
      </c>
      <c r="O9" s="144"/>
      <c r="P9" s="29">
        <v>28</v>
      </c>
      <c r="Q9" s="202" t="s">
        <v>376</v>
      </c>
      <c r="R9" s="202"/>
      <c r="S9" s="202"/>
      <c r="T9" s="30" t="s">
        <v>19</v>
      </c>
      <c r="U9" s="27">
        <v>3</v>
      </c>
      <c r="V9" s="28"/>
      <c r="W9" s="28" t="s">
        <v>321</v>
      </c>
      <c r="X9" s="28" t="s">
        <v>322</v>
      </c>
      <c r="Y9" s="144"/>
      <c r="Z9" s="29">
        <v>28</v>
      </c>
      <c r="AA9" s="202" t="s">
        <v>395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322</v>
      </c>
      <c r="E10" s="113"/>
      <c r="F10" s="33">
        <v>60</v>
      </c>
      <c r="G10" s="202" t="s">
        <v>355</v>
      </c>
      <c r="H10" s="202"/>
      <c r="I10" s="202"/>
      <c r="J10" s="34" t="s">
        <v>19</v>
      </c>
      <c r="K10" s="27">
        <v>5</v>
      </c>
      <c r="L10" s="35"/>
      <c r="M10" s="28" t="s">
        <v>321</v>
      </c>
      <c r="N10" s="28" t="s">
        <v>322</v>
      </c>
      <c r="O10" s="113"/>
      <c r="P10" s="29">
        <v>28</v>
      </c>
      <c r="Q10" s="209" t="s">
        <v>420</v>
      </c>
      <c r="R10" s="209"/>
      <c r="S10" s="209"/>
      <c r="T10" s="34" t="s">
        <v>19</v>
      </c>
      <c r="U10" s="31">
        <v>6</v>
      </c>
      <c r="V10" s="35"/>
      <c r="W10" s="28" t="s">
        <v>321</v>
      </c>
      <c r="X10" s="28" t="s">
        <v>322</v>
      </c>
      <c r="Y10" s="113"/>
      <c r="Z10" s="33">
        <v>28</v>
      </c>
      <c r="AA10" s="202" t="s">
        <v>396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322</v>
      </c>
      <c r="E11" s="144"/>
      <c r="F11" s="36">
        <v>56</v>
      </c>
      <c r="G11" s="202" t="s">
        <v>356</v>
      </c>
      <c r="H11" s="202"/>
      <c r="I11" s="202"/>
      <c r="J11" s="30" t="s">
        <v>19</v>
      </c>
      <c r="K11" s="31">
        <v>8</v>
      </c>
      <c r="L11" s="28"/>
      <c r="M11" s="28" t="s">
        <v>321</v>
      </c>
      <c r="N11" s="28" t="s">
        <v>322</v>
      </c>
      <c r="O11" s="144"/>
      <c r="P11" s="29">
        <v>28</v>
      </c>
      <c r="Q11" s="202" t="s">
        <v>377</v>
      </c>
      <c r="R11" s="202"/>
      <c r="S11" s="202"/>
      <c r="T11" s="30" t="s">
        <v>19</v>
      </c>
      <c r="U11" s="27">
        <v>9</v>
      </c>
      <c r="V11" s="28"/>
      <c r="W11" s="28" t="s">
        <v>321</v>
      </c>
      <c r="X11" s="28" t="s">
        <v>322</v>
      </c>
      <c r="Y11" s="144"/>
      <c r="Z11" s="29">
        <v>14</v>
      </c>
      <c r="AA11" s="202" t="s">
        <v>397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322</v>
      </c>
      <c r="E12" s="113"/>
      <c r="F12" s="33">
        <v>30</v>
      </c>
      <c r="G12" s="202" t="s">
        <v>357</v>
      </c>
      <c r="H12" s="202"/>
      <c r="I12" s="202"/>
      <c r="J12" s="34" t="s">
        <v>19</v>
      </c>
      <c r="K12" s="27">
        <v>11</v>
      </c>
      <c r="L12" s="35"/>
      <c r="M12" s="28" t="s">
        <v>321</v>
      </c>
      <c r="N12" s="28" t="s">
        <v>322</v>
      </c>
      <c r="O12" s="113"/>
      <c r="P12" s="33">
        <v>0</v>
      </c>
      <c r="Q12" s="202" t="s">
        <v>421</v>
      </c>
      <c r="R12" s="202"/>
      <c r="S12" s="202"/>
      <c r="T12" s="30" t="s">
        <v>19</v>
      </c>
      <c r="U12" s="31">
        <v>12</v>
      </c>
      <c r="V12" s="35"/>
      <c r="W12" s="28" t="s">
        <v>321</v>
      </c>
      <c r="X12" s="28" t="s">
        <v>322</v>
      </c>
      <c r="Y12" s="113"/>
      <c r="Z12" s="33">
        <v>30</v>
      </c>
      <c r="AA12" s="202" t="s">
        <v>398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322</v>
      </c>
      <c r="E13" s="144"/>
      <c r="F13" s="29">
        <v>28</v>
      </c>
      <c r="G13" s="202" t="s">
        <v>358</v>
      </c>
      <c r="H13" s="202"/>
      <c r="I13" s="202"/>
      <c r="J13" s="30" t="s">
        <v>19</v>
      </c>
      <c r="K13" s="31">
        <v>14</v>
      </c>
      <c r="L13" s="28"/>
      <c r="M13" s="28" t="s">
        <v>321</v>
      </c>
      <c r="N13" s="28" t="s">
        <v>322</v>
      </c>
      <c r="O13" s="144"/>
      <c r="P13" s="29">
        <v>28</v>
      </c>
      <c r="Q13" s="202" t="s">
        <v>378</v>
      </c>
      <c r="R13" s="202"/>
      <c r="S13" s="202"/>
      <c r="T13" s="30" t="s">
        <v>19</v>
      </c>
      <c r="U13" s="27">
        <v>15</v>
      </c>
      <c r="V13" s="28"/>
      <c r="W13" s="28" t="s">
        <v>321</v>
      </c>
      <c r="X13" s="28" t="s">
        <v>322</v>
      </c>
      <c r="Y13" s="144"/>
      <c r="Z13" s="29">
        <v>28</v>
      </c>
      <c r="AA13" s="202" t="s">
        <v>399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322</v>
      </c>
      <c r="E14" s="113"/>
      <c r="F14" s="33">
        <v>50</v>
      </c>
      <c r="G14" s="202" t="s">
        <v>359</v>
      </c>
      <c r="H14" s="202"/>
      <c r="I14" s="202"/>
      <c r="J14" s="34" t="s">
        <v>19</v>
      </c>
      <c r="K14" s="27">
        <v>17</v>
      </c>
      <c r="L14" s="35"/>
      <c r="M14" s="28" t="s">
        <v>321</v>
      </c>
      <c r="N14" s="28" t="s">
        <v>322</v>
      </c>
      <c r="O14" s="113"/>
      <c r="P14" s="33">
        <v>28</v>
      </c>
      <c r="Q14" s="202" t="s">
        <v>379</v>
      </c>
      <c r="R14" s="202"/>
      <c r="S14" s="202"/>
      <c r="T14" s="30" t="s">
        <v>19</v>
      </c>
      <c r="U14" s="31">
        <v>18</v>
      </c>
      <c r="V14" s="35"/>
      <c r="W14" s="28" t="s">
        <v>321</v>
      </c>
      <c r="X14" s="28" t="s">
        <v>322</v>
      </c>
      <c r="Y14" s="113"/>
      <c r="Z14" s="33">
        <v>28</v>
      </c>
      <c r="AA14" s="202" t="s">
        <v>400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322</v>
      </c>
      <c r="E15" s="144"/>
      <c r="F15" s="29">
        <v>30</v>
      </c>
      <c r="G15" s="202" t="s">
        <v>360</v>
      </c>
      <c r="H15" s="202"/>
      <c r="I15" s="202"/>
      <c r="J15" s="30" t="s">
        <v>19</v>
      </c>
      <c r="K15" s="31">
        <v>20</v>
      </c>
      <c r="L15" s="28"/>
      <c r="M15" s="28" t="s">
        <v>321</v>
      </c>
      <c r="N15" s="28" t="s">
        <v>322</v>
      </c>
      <c r="O15" s="144"/>
      <c r="P15" s="29">
        <v>56</v>
      </c>
      <c r="Q15" s="202" t="s">
        <v>380</v>
      </c>
      <c r="R15" s="202"/>
      <c r="S15" s="202"/>
      <c r="T15" s="30" t="s">
        <v>19</v>
      </c>
      <c r="U15" s="27">
        <v>21</v>
      </c>
      <c r="V15" s="28"/>
      <c r="W15" s="28" t="s">
        <v>321</v>
      </c>
      <c r="X15" s="28" t="s">
        <v>322</v>
      </c>
      <c r="Y15" s="144"/>
      <c r="Z15" s="29">
        <v>7</v>
      </c>
      <c r="AA15" s="202" t="s">
        <v>401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322</v>
      </c>
      <c r="E16" s="113"/>
      <c r="F16" s="33">
        <v>42</v>
      </c>
      <c r="G16" s="202" t="s">
        <v>361</v>
      </c>
      <c r="H16" s="202"/>
      <c r="I16" s="202"/>
      <c r="J16" s="34" t="s">
        <v>19</v>
      </c>
      <c r="K16" s="27">
        <v>23</v>
      </c>
      <c r="L16" s="35"/>
      <c r="M16" s="28" t="s">
        <v>321</v>
      </c>
      <c r="N16" s="28" t="s">
        <v>322</v>
      </c>
      <c r="O16" s="113"/>
      <c r="P16" s="37">
        <v>42</v>
      </c>
      <c r="Q16" s="202" t="s">
        <v>381</v>
      </c>
      <c r="R16" s="202"/>
      <c r="S16" s="202"/>
      <c r="T16" s="30" t="s">
        <v>19</v>
      </c>
      <c r="U16" s="31">
        <v>24</v>
      </c>
      <c r="V16" s="35"/>
      <c r="W16" s="28" t="s">
        <v>321</v>
      </c>
      <c r="X16" s="28" t="s">
        <v>322</v>
      </c>
      <c r="Y16" s="113"/>
      <c r="Z16" s="33">
        <v>28</v>
      </c>
      <c r="AA16" s="202" t="s">
        <v>402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321</v>
      </c>
      <c r="D17" s="28" t="s">
        <v>322</v>
      </c>
      <c r="E17" s="144"/>
      <c r="F17" s="29">
        <v>28</v>
      </c>
      <c r="G17" s="202" t="s">
        <v>362</v>
      </c>
      <c r="H17" s="202"/>
      <c r="I17" s="202"/>
      <c r="J17" s="30" t="s">
        <v>19</v>
      </c>
      <c r="K17" s="31">
        <v>26</v>
      </c>
      <c r="L17" s="28"/>
      <c r="M17" s="28" t="s">
        <v>321</v>
      </c>
      <c r="N17" s="28" t="s">
        <v>322</v>
      </c>
      <c r="O17" s="144"/>
      <c r="P17" s="29">
        <v>28</v>
      </c>
      <c r="Q17" s="202" t="s">
        <v>382</v>
      </c>
      <c r="R17" s="202"/>
      <c r="S17" s="202"/>
      <c r="T17" s="30" t="s">
        <v>19</v>
      </c>
      <c r="U17" s="27">
        <v>27</v>
      </c>
      <c r="V17" s="28"/>
      <c r="W17" s="28" t="s">
        <v>321</v>
      </c>
      <c r="X17" s="28" t="s">
        <v>322</v>
      </c>
      <c r="Y17" s="144"/>
      <c r="Z17" s="29">
        <v>28</v>
      </c>
      <c r="AA17" s="202" t="s">
        <v>403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321</v>
      </c>
      <c r="D18" s="28" t="s">
        <v>322</v>
      </c>
      <c r="E18" s="113"/>
      <c r="F18" s="33">
        <v>28</v>
      </c>
      <c r="G18" s="202" t="s">
        <v>363</v>
      </c>
      <c r="H18" s="202"/>
      <c r="I18" s="202"/>
      <c r="J18" s="34" t="s">
        <v>19</v>
      </c>
      <c r="K18" s="27">
        <v>29</v>
      </c>
      <c r="L18" s="35"/>
      <c r="M18" s="28" t="s">
        <v>321</v>
      </c>
      <c r="N18" s="28" t="s">
        <v>322</v>
      </c>
      <c r="O18" s="113"/>
      <c r="P18" s="33">
        <v>42</v>
      </c>
      <c r="Q18" s="202" t="s">
        <v>429</v>
      </c>
      <c r="R18" s="202"/>
      <c r="S18" s="202"/>
      <c r="T18" s="30" t="s">
        <v>19</v>
      </c>
      <c r="U18" s="31">
        <v>30</v>
      </c>
      <c r="V18" s="35"/>
      <c r="W18" s="28" t="s">
        <v>321</v>
      </c>
      <c r="X18" s="28" t="s">
        <v>322</v>
      </c>
      <c r="Y18" s="113"/>
      <c r="Z18" s="33">
        <v>28</v>
      </c>
      <c r="AA18" s="202" t="s">
        <v>404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321</v>
      </c>
      <c r="D19" s="28" t="s">
        <v>322</v>
      </c>
      <c r="E19" s="144"/>
      <c r="F19" s="29">
        <v>28</v>
      </c>
      <c r="G19" s="202" t="s">
        <v>364</v>
      </c>
      <c r="H19" s="202"/>
      <c r="I19" s="202"/>
      <c r="J19" s="30" t="s">
        <v>19</v>
      </c>
      <c r="K19" s="31">
        <v>32</v>
      </c>
      <c r="L19" s="28"/>
      <c r="M19" s="28" t="s">
        <v>321</v>
      </c>
      <c r="N19" s="28" t="s">
        <v>322</v>
      </c>
      <c r="O19" s="144"/>
      <c r="P19" s="29">
        <v>30</v>
      </c>
      <c r="Q19" s="202" t="s">
        <v>383</v>
      </c>
      <c r="R19" s="202"/>
      <c r="S19" s="202"/>
      <c r="T19" s="30" t="s">
        <v>19</v>
      </c>
      <c r="U19" s="27">
        <v>33</v>
      </c>
      <c r="V19" s="28"/>
      <c r="W19" s="28" t="s">
        <v>321</v>
      </c>
      <c r="X19" s="28" t="s">
        <v>322</v>
      </c>
      <c r="Y19" s="144"/>
      <c r="Z19" s="29">
        <v>28</v>
      </c>
      <c r="AA19" s="202" t="s">
        <v>405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321</v>
      </c>
      <c r="D20" s="28" t="s">
        <v>322</v>
      </c>
      <c r="E20" s="113"/>
      <c r="F20" s="33">
        <v>28</v>
      </c>
      <c r="G20" s="202" t="s">
        <v>365</v>
      </c>
      <c r="H20" s="202"/>
      <c r="I20" s="202"/>
      <c r="J20" s="34" t="s">
        <v>19</v>
      </c>
      <c r="K20" s="27">
        <v>35</v>
      </c>
      <c r="L20" s="35"/>
      <c r="M20" s="28" t="s">
        <v>321</v>
      </c>
      <c r="N20" s="28" t="s">
        <v>322</v>
      </c>
      <c r="O20" s="113"/>
      <c r="P20" s="33">
        <v>56</v>
      </c>
      <c r="Q20" s="202" t="s">
        <v>384</v>
      </c>
      <c r="R20" s="202"/>
      <c r="S20" s="202"/>
      <c r="T20" s="30" t="s">
        <v>19</v>
      </c>
      <c r="U20" s="31">
        <v>36</v>
      </c>
      <c r="V20" s="35"/>
      <c r="W20" s="28" t="s">
        <v>321</v>
      </c>
      <c r="X20" s="28" t="s">
        <v>322</v>
      </c>
      <c r="Y20" s="113"/>
      <c r="Z20" s="29">
        <v>24</v>
      </c>
      <c r="AA20" s="209" t="s">
        <v>394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321</v>
      </c>
      <c r="D21" s="28" t="s">
        <v>322</v>
      </c>
      <c r="E21" s="144"/>
      <c r="F21" s="29">
        <v>28</v>
      </c>
      <c r="G21" s="202" t="s">
        <v>366</v>
      </c>
      <c r="H21" s="202"/>
      <c r="I21" s="202"/>
      <c r="J21" s="30" t="s">
        <v>19</v>
      </c>
      <c r="K21" s="31">
        <v>38</v>
      </c>
      <c r="L21" s="28"/>
      <c r="M21" s="28" t="s">
        <v>321</v>
      </c>
      <c r="N21" s="28" t="s">
        <v>322</v>
      </c>
      <c r="O21" s="144"/>
      <c r="P21" s="29">
        <v>28</v>
      </c>
      <c r="Q21" s="202" t="s">
        <v>385</v>
      </c>
      <c r="R21" s="202"/>
      <c r="S21" s="202"/>
      <c r="T21" s="30" t="s">
        <v>19</v>
      </c>
      <c r="U21" s="27">
        <v>39</v>
      </c>
      <c r="V21" s="28"/>
      <c r="W21" s="28" t="s">
        <v>321</v>
      </c>
      <c r="X21" s="28" t="s">
        <v>322</v>
      </c>
      <c r="Y21" s="144"/>
      <c r="Z21" s="29">
        <v>0</v>
      </c>
      <c r="AA21" s="209" t="s">
        <v>411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321</v>
      </c>
      <c r="D22" s="28" t="s">
        <v>322</v>
      </c>
      <c r="E22" s="113"/>
      <c r="F22" s="33">
        <v>28</v>
      </c>
      <c r="G22" s="202" t="s">
        <v>367</v>
      </c>
      <c r="H22" s="202"/>
      <c r="I22" s="202"/>
      <c r="J22" s="34" t="s">
        <v>19</v>
      </c>
      <c r="K22" s="27">
        <v>41</v>
      </c>
      <c r="L22" s="35"/>
      <c r="M22" s="28" t="s">
        <v>321</v>
      </c>
      <c r="N22" s="28" t="s">
        <v>322</v>
      </c>
      <c r="O22" s="113"/>
      <c r="P22" s="33">
        <v>28</v>
      </c>
      <c r="Q22" s="202" t="s">
        <v>386</v>
      </c>
      <c r="R22" s="202"/>
      <c r="S22" s="202"/>
      <c r="T22" s="30" t="s">
        <v>19</v>
      </c>
      <c r="U22" s="31">
        <v>42</v>
      </c>
      <c r="V22" s="35"/>
      <c r="W22" s="28" t="s">
        <v>321</v>
      </c>
      <c r="X22" s="28" t="s">
        <v>322</v>
      </c>
      <c r="Y22" s="113"/>
      <c r="Z22" s="29">
        <v>28</v>
      </c>
      <c r="AA22" s="209" t="s">
        <v>375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321</v>
      </c>
      <c r="D23" s="28" t="s">
        <v>322</v>
      </c>
      <c r="E23" s="144"/>
      <c r="F23" s="29">
        <v>28</v>
      </c>
      <c r="G23" s="202" t="s">
        <v>368</v>
      </c>
      <c r="H23" s="202"/>
      <c r="I23" s="202"/>
      <c r="J23" s="30" t="s">
        <v>19</v>
      </c>
      <c r="K23" s="31">
        <v>44</v>
      </c>
      <c r="L23" s="28"/>
      <c r="M23" s="28" t="s">
        <v>321</v>
      </c>
      <c r="N23" s="28" t="s">
        <v>322</v>
      </c>
      <c r="O23" s="144"/>
      <c r="P23" s="29">
        <v>28</v>
      </c>
      <c r="Q23" s="202" t="s">
        <v>387</v>
      </c>
      <c r="R23" s="202"/>
      <c r="S23" s="202"/>
      <c r="T23" s="30" t="s">
        <v>19</v>
      </c>
      <c r="U23" s="27">
        <v>45</v>
      </c>
      <c r="V23" s="28"/>
      <c r="W23" s="28" t="s">
        <v>321</v>
      </c>
      <c r="X23" s="28" t="s">
        <v>322</v>
      </c>
      <c r="Y23" s="144"/>
      <c r="Z23" s="29">
        <v>0</v>
      </c>
      <c r="AA23" s="202" t="s">
        <v>406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321</v>
      </c>
      <c r="D24" s="28" t="s">
        <v>322</v>
      </c>
      <c r="E24" s="113"/>
      <c r="F24" s="29">
        <v>28</v>
      </c>
      <c r="G24" s="202" t="s">
        <v>369</v>
      </c>
      <c r="H24" s="202"/>
      <c r="I24" s="202"/>
      <c r="J24" s="34" t="s">
        <v>19</v>
      </c>
      <c r="K24" s="27">
        <v>47</v>
      </c>
      <c r="L24" s="35"/>
      <c r="M24" s="28" t="s">
        <v>321</v>
      </c>
      <c r="N24" s="28" t="s">
        <v>322</v>
      </c>
      <c r="O24" s="113"/>
      <c r="P24" s="33">
        <v>28</v>
      </c>
      <c r="Q24" s="202" t="s">
        <v>388</v>
      </c>
      <c r="R24" s="202"/>
      <c r="S24" s="202"/>
      <c r="T24" s="30" t="s">
        <v>19</v>
      </c>
      <c r="U24" s="31">
        <v>48</v>
      </c>
      <c r="V24" s="35"/>
      <c r="W24" s="28" t="s">
        <v>321</v>
      </c>
      <c r="X24" s="28" t="s">
        <v>322</v>
      </c>
      <c r="Y24" s="113"/>
      <c r="Z24" s="37">
        <v>0</v>
      </c>
      <c r="AA24" s="202" t="s">
        <v>407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321</v>
      </c>
      <c r="D25" s="28" t="s">
        <v>322</v>
      </c>
      <c r="E25" s="144"/>
      <c r="F25" s="29">
        <v>28</v>
      </c>
      <c r="G25" s="202" t="s">
        <v>370</v>
      </c>
      <c r="H25" s="202"/>
      <c r="I25" s="202"/>
      <c r="J25" s="30" t="s">
        <v>19</v>
      </c>
      <c r="K25" s="31">
        <v>50</v>
      </c>
      <c r="L25" s="28"/>
      <c r="M25" s="28" t="s">
        <v>321</v>
      </c>
      <c r="N25" s="28" t="s">
        <v>322</v>
      </c>
      <c r="O25" s="144"/>
      <c r="P25" s="29">
        <v>28</v>
      </c>
      <c r="Q25" s="202" t="s">
        <v>389</v>
      </c>
      <c r="R25" s="202"/>
      <c r="S25" s="202"/>
      <c r="T25" s="30" t="s">
        <v>19</v>
      </c>
      <c r="U25" s="27">
        <v>51</v>
      </c>
      <c r="V25" s="28"/>
      <c r="W25" s="28" t="s">
        <v>321</v>
      </c>
      <c r="X25" s="28" t="s">
        <v>322</v>
      </c>
      <c r="Y25" s="144"/>
      <c r="Z25" s="29">
        <v>0</v>
      </c>
      <c r="AA25" s="202" t="s">
        <v>422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321</v>
      </c>
      <c r="D26" s="28" t="s">
        <v>322</v>
      </c>
      <c r="E26" s="113"/>
      <c r="F26" s="33">
        <v>28</v>
      </c>
      <c r="G26" s="202" t="s">
        <v>371</v>
      </c>
      <c r="H26" s="202"/>
      <c r="I26" s="202"/>
      <c r="J26" s="34" t="s">
        <v>19</v>
      </c>
      <c r="K26" s="27">
        <v>53</v>
      </c>
      <c r="L26" s="35"/>
      <c r="M26" s="28" t="s">
        <v>321</v>
      </c>
      <c r="N26" s="28" t="s">
        <v>322</v>
      </c>
      <c r="O26" s="113"/>
      <c r="P26" s="33">
        <v>28</v>
      </c>
      <c r="Q26" s="202" t="s">
        <v>390</v>
      </c>
      <c r="R26" s="202"/>
      <c r="S26" s="202"/>
      <c r="T26" s="30" t="s">
        <v>19</v>
      </c>
      <c r="U26" s="31">
        <v>54</v>
      </c>
      <c r="V26" s="35"/>
      <c r="W26" s="28" t="s">
        <v>321</v>
      </c>
      <c r="X26" s="28" t="s">
        <v>322</v>
      </c>
      <c r="Y26" s="113"/>
      <c r="Z26" s="33">
        <v>0</v>
      </c>
      <c r="AA26" s="202" t="s">
        <v>408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321</v>
      </c>
      <c r="D27" s="28" t="s">
        <v>322</v>
      </c>
      <c r="E27" s="144"/>
      <c r="F27" s="36">
        <v>28</v>
      </c>
      <c r="G27" s="202" t="s">
        <v>372</v>
      </c>
      <c r="H27" s="202"/>
      <c r="I27" s="202"/>
      <c r="J27" s="30" t="s">
        <v>19</v>
      </c>
      <c r="K27" s="31">
        <v>56</v>
      </c>
      <c r="L27" s="28"/>
      <c r="M27" s="28" t="s">
        <v>321</v>
      </c>
      <c r="N27" s="28" t="s">
        <v>322</v>
      </c>
      <c r="O27" s="144"/>
      <c r="P27" s="29">
        <v>28</v>
      </c>
      <c r="Q27" s="202" t="s">
        <v>391</v>
      </c>
      <c r="R27" s="202"/>
      <c r="S27" s="202"/>
      <c r="T27" s="30" t="s">
        <v>19</v>
      </c>
      <c r="U27" s="27">
        <v>57</v>
      </c>
      <c r="V27" s="28"/>
      <c r="W27" s="28" t="s">
        <v>321</v>
      </c>
      <c r="X27" s="28" t="s">
        <v>322</v>
      </c>
      <c r="Y27" s="144"/>
      <c r="Z27" s="29">
        <v>0</v>
      </c>
      <c r="AA27" s="202" t="s">
        <v>409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321</v>
      </c>
      <c r="D28" s="28" t="s">
        <v>322</v>
      </c>
      <c r="E28" s="87"/>
      <c r="F28" s="33">
        <v>28</v>
      </c>
      <c r="G28" s="209" t="s">
        <v>373</v>
      </c>
      <c r="H28" s="209"/>
      <c r="I28" s="209"/>
      <c r="J28" s="30" t="s">
        <v>19</v>
      </c>
      <c r="K28" s="27">
        <v>59</v>
      </c>
      <c r="L28" s="35"/>
      <c r="M28" s="28" t="s">
        <v>321</v>
      </c>
      <c r="N28" s="28" t="s">
        <v>322</v>
      </c>
      <c r="O28" s="113"/>
      <c r="P28" s="33">
        <v>28</v>
      </c>
      <c r="Q28" s="209" t="s">
        <v>392</v>
      </c>
      <c r="R28" s="209"/>
      <c r="S28" s="209"/>
      <c r="T28" s="40" t="s">
        <v>19</v>
      </c>
      <c r="U28" s="31">
        <v>60</v>
      </c>
      <c r="V28" s="35"/>
      <c r="W28" s="28" t="s">
        <v>321</v>
      </c>
      <c r="X28" s="28" t="s">
        <v>322</v>
      </c>
      <c r="Y28" s="113"/>
      <c r="Z28" s="33">
        <v>0</v>
      </c>
      <c r="AA28" s="209" t="s">
        <v>410</v>
      </c>
      <c r="AB28" s="209"/>
      <c r="AC28" s="20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09" t="s">
        <v>374</v>
      </c>
      <c r="H29" s="209"/>
      <c r="I29" s="209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09" t="s">
        <v>393</v>
      </c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210" t="s">
        <v>20</v>
      </c>
      <c r="B30" s="211"/>
      <c r="C30" s="211"/>
      <c r="D30" s="211"/>
      <c r="E30" s="94" t="s">
        <v>21</v>
      </c>
      <c r="F30" s="212">
        <f>COUNTIF(B9:B29,"・")+COUNTIF(L9:L29,"・")+COUNTIF(V9:V29,"・")</f>
        <v>1</v>
      </c>
      <c r="G30" s="213"/>
      <c r="H30" s="95" t="s">
        <v>22</v>
      </c>
      <c r="I30" s="94" t="s">
        <v>23</v>
      </c>
      <c r="J30" s="212">
        <f>COUNTIF(C9:C29,"・")+COUNTIF(M9:M29,"・")+COUNTIF(W9:W29,"・")</f>
        <v>61</v>
      </c>
      <c r="K30" s="212"/>
      <c r="L30" s="95" t="s">
        <v>22</v>
      </c>
      <c r="M30" s="94" t="s">
        <v>24</v>
      </c>
      <c r="N30" s="212">
        <f>SUM(F30:K30)</f>
        <v>62</v>
      </c>
      <c r="O30" s="212"/>
      <c r="P30" s="212"/>
      <c r="Q30" s="95" t="s">
        <v>22</v>
      </c>
      <c r="R30" s="147" t="s">
        <v>3</v>
      </c>
      <c r="S30" s="147" t="s">
        <v>25</v>
      </c>
      <c r="T30" s="212">
        <f>COUNTIF(D9:D29,"・")+COUNTIF(N9:N29,"・")+COUNTIF(X9:X29,"・")</f>
        <v>62</v>
      </c>
      <c r="U30" s="212"/>
      <c r="V30" s="212"/>
      <c r="W30" s="147" t="s">
        <v>22</v>
      </c>
      <c r="X30" s="147" t="s">
        <v>26</v>
      </c>
      <c r="Y30" s="147" t="s">
        <v>27</v>
      </c>
      <c r="Z30" s="212">
        <f>COUNTIF(E9:E29,"・")+COUNTIF(O9:O29,"・")+COUNTIF(Y9:Y29,"・")</f>
        <v>0</v>
      </c>
      <c r="AA30" s="214"/>
      <c r="AB30" s="214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7" t="s">
        <v>28</v>
      </c>
      <c r="B32" s="228"/>
      <c r="C32" s="228"/>
      <c r="D32" s="228"/>
      <c r="E32" s="228"/>
      <c r="F32" s="168" t="s">
        <v>29</v>
      </c>
      <c r="G32" s="169"/>
      <c r="H32" s="169"/>
      <c r="I32" s="169"/>
      <c r="J32" s="170"/>
      <c r="K32" s="229" t="s">
        <v>30</v>
      </c>
      <c r="L32" s="230"/>
      <c r="M32" s="230"/>
      <c r="N32" s="230"/>
      <c r="O32" s="230"/>
      <c r="P32" s="168" t="s">
        <v>31</v>
      </c>
      <c r="Q32" s="169"/>
      <c r="R32" s="169"/>
      <c r="S32" s="169"/>
      <c r="T32" s="170"/>
      <c r="U32" s="169" t="s">
        <v>34</v>
      </c>
      <c r="V32" s="169"/>
      <c r="W32" s="169"/>
      <c r="X32" s="169"/>
      <c r="Y32" s="169"/>
      <c r="Z32" s="170"/>
      <c r="AA32" s="198" t="s">
        <v>35</v>
      </c>
      <c r="AB32" s="199"/>
      <c r="AC32" s="199"/>
      <c r="AD32" s="200"/>
    </row>
    <row r="33" spans="1:44" s="18" customFormat="1" ht="15" customHeight="1" thickBot="1">
      <c r="A33" s="217"/>
      <c r="B33" s="218"/>
      <c r="C33" s="218"/>
      <c r="D33" s="219"/>
      <c r="E33" s="42" t="s">
        <v>19</v>
      </c>
      <c r="F33" s="220"/>
      <c r="G33" s="221"/>
      <c r="H33" s="221"/>
      <c r="I33" s="221"/>
      <c r="J33" s="221"/>
      <c r="K33" s="217"/>
      <c r="L33" s="222"/>
      <c r="M33" s="222"/>
      <c r="N33" s="219"/>
      <c r="O33" s="145" t="s">
        <v>19</v>
      </c>
      <c r="P33" s="223"/>
      <c r="Q33" s="224"/>
      <c r="R33" s="224"/>
      <c r="S33" s="224"/>
      <c r="T33" s="224"/>
      <c r="U33" s="217"/>
      <c r="V33" s="222"/>
      <c r="W33" s="222"/>
      <c r="X33" s="222"/>
      <c r="Y33" s="222"/>
      <c r="Z33" s="43" t="s">
        <v>19</v>
      </c>
      <c r="AA33" s="225"/>
      <c r="AB33" s="222"/>
      <c r="AC33" s="222"/>
      <c r="AD33" s="226"/>
    </row>
    <row r="34" spans="1:44" s="18" customFormat="1" ht="15" customHeight="1" thickBot="1">
      <c r="A34" s="263" t="s">
        <v>32</v>
      </c>
      <c r="B34" s="264"/>
      <c r="C34" s="264"/>
      <c r="D34" s="264"/>
      <c r="E34" s="190"/>
      <c r="F34" s="168" t="s">
        <v>33</v>
      </c>
      <c r="G34" s="169"/>
      <c r="H34" s="169"/>
      <c r="I34" s="169"/>
      <c r="J34" s="170"/>
      <c r="K34" s="169" t="s">
        <v>34</v>
      </c>
      <c r="L34" s="169"/>
      <c r="M34" s="169"/>
      <c r="N34" s="169"/>
      <c r="O34" s="169"/>
      <c r="P34" s="168" t="s">
        <v>35</v>
      </c>
      <c r="Q34" s="169"/>
      <c r="R34" s="169"/>
      <c r="S34" s="169"/>
      <c r="T34" s="265"/>
      <c r="U34" s="266"/>
      <c r="V34" s="242"/>
      <c r="W34" s="242"/>
      <c r="X34" s="242"/>
      <c r="Y34" s="242"/>
      <c r="Z34" s="44" t="s">
        <v>19</v>
      </c>
      <c r="AA34" s="191"/>
      <c r="AB34" s="178"/>
      <c r="AC34" s="178"/>
      <c r="AD34" s="192"/>
      <c r="AE34" s="49"/>
    </row>
    <row r="35" spans="1:44" s="18" customFormat="1" ht="15" customHeight="1">
      <c r="A35" s="253" t="s">
        <v>412</v>
      </c>
      <c r="B35" s="221"/>
      <c r="C35" s="221"/>
      <c r="D35" s="221"/>
      <c r="E35" s="45" t="s">
        <v>19</v>
      </c>
      <c r="F35" s="254" t="s">
        <v>413</v>
      </c>
      <c r="G35" s="255"/>
      <c r="H35" s="255"/>
      <c r="I35" s="255"/>
      <c r="J35" s="256"/>
      <c r="K35" s="217" t="s">
        <v>414</v>
      </c>
      <c r="L35" s="222"/>
      <c r="M35" s="222"/>
      <c r="N35" s="222"/>
      <c r="O35" s="46" t="s">
        <v>19</v>
      </c>
      <c r="P35" s="257" t="s">
        <v>415</v>
      </c>
      <c r="Q35" s="258"/>
      <c r="R35" s="258"/>
      <c r="S35" s="258"/>
      <c r="T35" s="259"/>
      <c r="U35" s="253"/>
      <c r="V35" s="260"/>
      <c r="W35" s="260"/>
      <c r="X35" s="260"/>
      <c r="Y35" s="260"/>
      <c r="Z35" s="46" t="s">
        <v>19</v>
      </c>
      <c r="AA35" s="196"/>
      <c r="AB35" s="261"/>
      <c r="AC35" s="261"/>
      <c r="AD35" s="262"/>
      <c r="AE35" s="141"/>
    </row>
    <row r="36" spans="1:44" s="18" customFormat="1" ht="15" customHeight="1" thickBot="1">
      <c r="A36" s="236" t="s">
        <v>427</v>
      </c>
      <c r="B36" s="242"/>
      <c r="C36" s="242"/>
      <c r="D36" s="242"/>
      <c r="E36" s="47" t="s">
        <v>19</v>
      </c>
      <c r="F36" s="191" t="s">
        <v>428</v>
      </c>
      <c r="G36" s="274"/>
      <c r="H36" s="274"/>
      <c r="I36" s="274"/>
      <c r="J36" s="275"/>
      <c r="K36" s="236" t="s">
        <v>416</v>
      </c>
      <c r="L36" s="237"/>
      <c r="M36" s="237"/>
      <c r="N36" s="237"/>
      <c r="O36" s="44" t="s">
        <v>19</v>
      </c>
      <c r="P36" s="276" t="s">
        <v>417</v>
      </c>
      <c r="Q36" s="277"/>
      <c r="R36" s="277"/>
      <c r="S36" s="277"/>
      <c r="T36" s="278"/>
      <c r="U36" s="236"/>
      <c r="V36" s="242"/>
      <c r="W36" s="242"/>
      <c r="X36" s="242"/>
      <c r="Y36" s="238"/>
      <c r="Z36" s="47" t="s">
        <v>19</v>
      </c>
      <c r="AA36" s="279"/>
      <c r="AB36" s="279"/>
      <c r="AC36" s="279"/>
      <c r="AD36" s="280"/>
      <c r="AE36" s="52"/>
    </row>
    <row r="37" spans="1:44" s="18" customFormat="1" ht="15" customHeight="1">
      <c r="A37" s="236" t="s">
        <v>430</v>
      </c>
      <c r="B37" s="242"/>
      <c r="C37" s="242"/>
      <c r="D37" s="242"/>
      <c r="E37" s="47" t="s">
        <v>19</v>
      </c>
      <c r="F37" s="191" t="s">
        <v>77</v>
      </c>
      <c r="G37" s="274"/>
      <c r="H37" s="274"/>
      <c r="I37" s="274"/>
      <c r="J37" s="275"/>
      <c r="K37" s="236"/>
      <c r="L37" s="237"/>
      <c r="M37" s="237"/>
      <c r="N37" s="237"/>
      <c r="O37" s="44" t="s">
        <v>19</v>
      </c>
      <c r="P37" s="241"/>
      <c r="Q37" s="242"/>
      <c r="R37" s="242"/>
      <c r="S37" s="242"/>
      <c r="T37" s="267"/>
      <c r="U37" s="281" t="s">
        <v>36</v>
      </c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s="18" customFormat="1" ht="15" customHeight="1">
      <c r="A38" s="236"/>
      <c r="B38" s="242"/>
      <c r="C38" s="242"/>
      <c r="D38" s="242"/>
      <c r="E38" s="47" t="s">
        <v>19</v>
      </c>
      <c r="F38" s="241"/>
      <c r="G38" s="242"/>
      <c r="H38" s="242"/>
      <c r="I38" s="242"/>
      <c r="J38" s="267"/>
      <c r="K38" s="236"/>
      <c r="L38" s="237"/>
      <c r="M38" s="237"/>
      <c r="N38" s="237"/>
      <c r="O38" s="44" t="s">
        <v>19</v>
      </c>
      <c r="P38" s="241"/>
      <c r="Q38" s="242"/>
      <c r="R38" s="242"/>
      <c r="S38" s="242"/>
      <c r="T38" s="267"/>
      <c r="U38" s="284" t="s">
        <v>37</v>
      </c>
      <c r="V38" s="285"/>
      <c r="W38" s="285"/>
      <c r="X38" s="28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9" t="s">
        <v>40</v>
      </c>
      <c r="B39" s="300"/>
      <c r="C39" s="300"/>
      <c r="D39" s="300"/>
      <c r="E39" s="53"/>
      <c r="F39" s="301" t="s">
        <v>41</v>
      </c>
      <c r="G39" s="300"/>
      <c r="H39" s="300"/>
      <c r="I39" s="300"/>
      <c r="J39" s="302"/>
      <c r="K39" s="299" t="s">
        <v>42</v>
      </c>
      <c r="L39" s="303"/>
      <c r="M39" s="303"/>
      <c r="N39" s="303"/>
      <c r="O39" s="54"/>
      <c r="P39" s="304" t="s">
        <v>426</v>
      </c>
      <c r="Q39" s="305"/>
      <c r="R39" s="305"/>
      <c r="S39" s="305"/>
      <c r="T39" s="306"/>
      <c r="U39" s="307" t="s">
        <v>43</v>
      </c>
      <c r="V39" s="165"/>
      <c r="W39" s="165"/>
      <c r="X39" s="166"/>
      <c r="Y39" s="308">
        <v>0.75</v>
      </c>
      <c r="Z39" s="178"/>
      <c r="AA39" s="179"/>
      <c r="AB39" s="287" t="s">
        <v>423</v>
      </c>
      <c r="AC39" s="165"/>
      <c r="AD39" s="288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289"/>
      <c r="H40" s="289"/>
      <c r="I40" s="289"/>
      <c r="J40" s="184"/>
      <c r="K40" s="180">
        <v>0</v>
      </c>
      <c r="L40" s="181"/>
      <c r="M40" s="181"/>
      <c r="N40" s="181"/>
      <c r="O40" s="182"/>
      <c r="P40" s="290" t="s">
        <v>431</v>
      </c>
      <c r="Q40" s="291"/>
      <c r="R40" s="291"/>
      <c r="S40" s="291"/>
      <c r="T40" s="292"/>
      <c r="U40" s="180" t="s">
        <v>62</v>
      </c>
      <c r="V40" s="181"/>
      <c r="W40" s="181"/>
      <c r="X40" s="182"/>
      <c r="Y40" s="293">
        <v>0.75</v>
      </c>
      <c r="Z40" s="294"/>
      <c r="AA40" s="295"/>
      <c r="AB40" s="296" t="str">
        <f>'1'!AB49:AD49</f>
        <v>中村　恵理子</v>
      </c>
      <c r="AC40" s="297"/>
      <c r="AD40" s="2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18"/>
      <c r="B43" s="310"/>
      <c r="C43" s="310"/>
      <c r="D43" s="310"/>
      <c r="E43" s="310"/>
      <c r="F43" s="310"/>
      <c r="G43" s="319" t="s">
        <v>424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>
      <c r="A44" s="318"/>
      <c r="B44" s="310"/>
      <c r="C44" s="310"/>
      <c r="D44" s="310"/>
      <c r="E44" s="310"/>
      <c r="F44" s="310"/>
      <c r="G44" s="319" t="s">
        <v>425</v>
      </c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  <c r="AR44" s="18"/>
    </row>
    <row r="45" spans="1:44" ht="14.25" thickBot="1">
      <c r="A45" s="320"/>
      <c r="B45" s="321"/>
      <c r="C45" s="321"/>
      <c r="D45" s="321"/>
      <c r="E45" s="321"/>
      <c r="F45" s="321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3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168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">
        <v>166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 t="s">
        <v>169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170</v>
      </c>
      <c r="V6" s="181"/>
      <c r="W6" s="181"/>
      <c r="X6" s="181"/>
      <c r="Y6" s="182"/>
      <c r="Z6" s="183" t="s">
        <v>171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177</v>
      </c>
      <c r="D9" s="28" t="s">
        <v>177</v>
      </c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177</v>
      </c>
      <c r="N9" s="28" t="s">
        <v>177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177</v>
      </c>
      <c r="X9" s="28" t="s">
        <v>177</v>
      </c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177</v>
      </c>
      <c r="D10" s="28" t="s">
        <v>177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177</v>
      </c>
      <c r="N10" s="28" t="s">
        <v>177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177</v>
      </c>
      <c r="X10" s="28" t="s">
        <v>177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177</v>
      </c>
      <c r="D11" s="28" t="s">
        <v>177</v>
      </c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177</v>
      </c>
      <c r="N11" s="28" t="s">
        <v>177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 t="s">
        <v>177</v>
      </c>
      <c r="W11" s="28"/>
      <c r="X11" s="28" t="s">
        <v>177</v>
      </c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177</v>
      </c>
      <c r="D12" s="28" t="s">
        <v>177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177</v>
      </c>
      <c r="N12" s="28" t="s">
        <v>177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177</v>
      </c>
      <c r="X12" s="28" t="s">
        <v>177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177</v>
      </c>
      <c r="D13" s="28" t="s">
        <v>177</v>
      </c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177</v>
      </c>
      <c r="N13" s="28" t="s">
        <v>177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177</v>
      </c>
      <c r="X13" s="28" t="s">
        <v>177</v>
      </c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177</v>
      </c>
      <c r="D14" s="28" t="s">
        <v>177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177</v>
      </c>
      <c r="N14" s="28" t="s">
        <v>177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177</v>
      </c>
      <c r="X14" s="28" t="s">
        <v>177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177</v>
      </c>
      <c r="D15" s="28" t="s">
        <v>177</v>
      </c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177</v>
      </c>
      <c r="N15" s="28" t="s">
        <v>177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177</v>
      </c>
      <c r="X15" s="28" t="s">
        <v>177</v>
      </c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177</v>
      </c>
      <c r="D16" s="28" t="s">
        <v>177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177</v>
      </c>
      <c r="N16" s="28" t="s">
        <v>177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177</v>
      </c>
      <c r="X16" s="28" t="s">
        <v>177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177</v>
      </c>
      <c r="D17" s="28" t="s">
        <v>177</v>
      </c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177</v>
      </c>
      <c r="N17" s="28" t="s">
        <v>177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177</v>
      </c>
      <c r="X17" s="28" t="s">
        <v>177</v>
      </c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177</v>
      </c>
      <c r="D18" s="28" t="s">
        <v>177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177</v>
      </c>
      <c r="N18" s="28" t="s">
        <v>177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177</v>
      </c>
      <c r="X18" s="28" t="s">
        <v>177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177</v>
      </c>
      <c r="D19" s="28" t="s">
        <v>177</v>
      </c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177</v>
      </c>
      <c r="N19" s="28" t="s">
        <v>177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177</v>
      </c>
      <c r="X19" s="28" t="s">
        <v>177</v>
      </c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177</v>
      </c>
      <c r="D20" s="28" t="s">
        <v>177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177</v>
      </c>
      <c r="N20" s="28" t="s">
        <v>177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177</v>
      </c>
      <c r="X20" s="28" t="s">
        <v>177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177</v>
      </c>
      <c r="D21" s="28" t="s">
        <v>177</v>
      </c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177</v>
      </c>
      <c r="N21" s="28" t="s">
        <v>177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177</v>
      </c>
      <c r="X21" s="28" t="s">
        <v>177</v>
      </c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177</v>
      </c>
      <c r="D22" s="28" t="s">
        <v>177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177</v>
      </c>
      <c r="N22" s="28" t="s">
        <v>177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28" t="s">
        <v>177</v>
      </c>
      <c r="X22" s="28" t="s">
        <v>177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177</v>
      </c>
      <c r="D23" s="28" t="s">
        <v>177</v>
      </c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177</v>
      </c>
      <c r="N23" s="28" t="s">
        <v>177</v>
      </c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177</v>
      </c>
      <c r="X23" s="28" t="s">
        <v>177</v>
      </c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177</v>
      </c>
      <c r="D24" s="28" t="s">
        <v>177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177</v>
      </c>
      <c r="N24" s="28" t="s">
        <v>177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28" t="s">
        <v>177</v>
      </c>
      <c r="X24" s="28" t="s">
        <v>177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177</v>
      </c>
      <c r="D25" s="28" t="s">
        <v>177</v>
      </c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177</v>
      </c>
      <c r="N25" s="28" t="s">
        <v>177</v>
      </c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177</v>
      </c>
      <c r="X25" s="28" t="s">
        <v>177</v>
      </c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177</v>
      </c>
      <c r="D26" s="28" t="s">
        <v>177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177</v>
      </c>
      <c r="N26" s="28" t="s">
        <v>177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1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52</v>
      </c>
      <c r="K34" s="212"/>
      <c r="L34" s="95" t="s">
        <v>22</v>
      </c>
      <c r="M34" s="94" t="s">
        <v>24</v>
      </c>
      <c r="N34" s="212">
        <f>SUM(F34:K34)</f>
        <v>53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53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329"/>
      <c r="AB41" s="194"/>
      <c r="AC41" s="194"/>
      <c r="AD41" s="330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 t="s">
        <v>172</v>
      </c>
      <c r="B43" s="221"/>
      <c r="C43" s="221"/>
      <c r="D43" s="221"/>
      <c r="E43" s="45" t="s">
        <v>19</v>
      </c>
      <c r="F43" s="254" t="s">
        <v>173</v>
      </c>
      <c r="G43" s="255"/>
      <c r="H43" s="255"/>
      <c r="I43" s="255"/>
      <c r="J43" s="256"/>
      <c r="K43" s="217" t="s">
        <v>174</v>
      </c>
      <c r="L43" s="222"/>
      <c r="M43" s="222"/>
      <c r="N43" s="222"/>
      <c r="O43" s="46" t="s">
        <v>19</v>
      </c>
      <c r="P43" s="257" t="s">
        <v>175</v>
      </c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 t="s">
        <v>176</v>
      </c>
      <c r="B44" s="242"/>
      <c r="C44" s="242"/>
      <c r="D44" s="242"/>
      <c r="E44" s="47" t="s">
        <v>19</v>
      </c>
      <c r="F44" s="191" t="s">
        <v>173</v>
      </c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 t="s">
        <v>178</v>
      </c>
      <c r="B45" s="242"/>
      <c r="C45" s="242"/>
      <c r="D45" s="242"/>
      <c r="E45" s="47" t="s">
        <v>19</v>
      </c>
      <c r="F45" s="191" t="s">
        <v>179</v>
      </c>
      <c r="G45" s="274"/>
      <c r="H45" s="274"/>
      <c r="I45" s="274"/>
      <c r="J45" s="275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 t="s">
        <v>180</v>
      </c>
      <c r="B46" s="242"/>
      <c r="C46" s="242"/>
      <c r="D46" s="242"/>
      <c r="E46" s="47" t="s">
        <v>19</v>
      </c>
      <c r="F46" s="191" t="s">
        <v>181</v>
      </c>
      <c r="G46" s="274"/>
      <c r="H46" s="274"/>
      <c r="I46" s="274"/>
      <c r="J46" s="275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54</v>
      </c>
      <c r="K34" s="212"/>
      <c r="L34" s="95" t="s">
        <v>22</v>
      </c>
      <c r="M34" s="94" t="s">
        <v>24</v>
      </c>
      <c r="N34" s="212">
        <f>SUM(F34:K34)</f>
        <v>54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54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9" sqref="N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'7'!A4:F4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54</v>
      </c>
      <c r="K34" s="212"/>
      <c r="L34" s="95" t="s">
        <v>22</v>
      </c>
      <c r="M34" s="94" t="s">
        <v>24</v>
      </c>
      <c r="N34" s="212">
        <f>SUM(F34:K34)</f>
        <v>54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54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55" t="s">
        <v>9</v>
      </c>
      <c r="X4" s="15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0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 t="s">
        <v>182</v>
      </c>
      <c r="V5" s="173"/>
      <c r="W5" s="173"/>
      <c r="X5" s="173"/>
      <c r="Y5" s="174"/>
      <c r="Z5" s="175" t="s">
        <v>280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183</v>
      </c>
      <c r="V6" s="181"/>
      <c r="W6" s="181"/>
      <c r="X6" s="181"/>
      <c r="Y6" s="182"/>
      <c r="Z6" s="185" t="s">
        <v>280</v>
      </c>
      <c r="AA6" s="294"/>
      <c r="AB6" s="294"/>
      <c r="AC6" s="294"/>
      <c r="AD6" s="3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209</v>
      </c>
      <c r="D9" s="28" t="s">
        <v>209</v>
      </c>
      <c r="E9" s="144"/>
      <c r="F9" s="29">
        <v>56</v>
      </c>
      <c r="G9" s="202" t="s">
        <v>184</v>
      </c>
      <c r="H9" s="202"/>
      <c r="I9" s="202"/>
      <c r="J9" s="30" t="s">
        <v>19</v>
      </c>
      <c r="K9" s="31">
        <v>2</v>
      </c>
      <c r="L9" s="28"/>
      <c r="M9" s="28" t="s">
        <v>211</v>
      </c>
      <c r="N9" s="28" t="s">
        <v>211</v>
      </c>
      <c r="O9" s="144"/>
      <c r="P9" s="29">
        <v>56</v>
      </c>
      <c r="Q9" s="202" t="s">
        <v>193</v>
      </c>
      <c r="R9" s="202"/>
      <c r="S9" s="202"/>
      <c r="T9" s="30" t="s">
        <v>19</v>
      </c>
      <c r="U9" s="27">
        <v>3</v>
      </c>
      <c r="V9" s="28"/>
      <c r="W9" s="28" t="s">
        <v>211</v>
      </c>
      <c r="X9" s="28" t="s">
        <v>26</v>
      </c>
      <c r="Y9" s="144"/>
      <c r="Z9" s="29">
        <v>15</v>
      </c>
      <c r="AA9" s="202" t="s">
        <v>201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209</v>
      </c>
      <c r="D10" s="28" t="s">
        <v>209</v>
      </c>
      <c r="E10" s="113"/>
      <c r="F10" s="33">
        <v>28</v>
      </c>
      <c r="G10" s="202" t="s">
        <v>185</v>
      </c>
      <c r="H10" s="202"/>
      <c r="I10" s="202"/>
      <c r="J10" s="34" t="s">
        <v>19</v>
      </c>
      <c r="K10" s="27">
        <v>5</v>
      </c>
      <c r="L10" s="35"/>
      <c r="M10" s="28" t="s">
        <v>211</v>
      </c>
      <c r="N10" s="28" t="s">
        <v>211</v>
      </c>
      <c r="O10" s="113"/>
      <c r="P10" s="33">
        <v>28</v>
      </c>
      <c r="Q10" s="202" t="s">
        <v>194</v>
      </c>
      <c r="R10" s="202"/>
      <c r="S10" s="202"/>
      <c r="T10" s="34" t="s">
        <v>19</v>
      </c>
      <c r="U10" s="31">
        <v>6</v>
      </c>
      <c r="V10" s="35"/>
      <c r="W10" s="28" t="s">
        <v>211</v>
      </c>
      <c r="X10" s="28" t="s">
        <v>26</v>
      </c>
      <c r="Y10" s="113"/>
      <c r="Z10" s="33">
        <v>28</v>
      </c>
      <c r="AA10" s="202" t="s">
        <v>202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209</v>
      </c>
      <c r="D11" s="28" t="s">
        <v>209</v>
      </c>
      <c r="E11" s="144"/>
      <c r="F11" s="36">
        <v>28</v>
      </c>
      <c r="G11" s="202" t="s">
        <v>186</v>
      </c>
      <c r="H11" s="202"/>
      <c r="I11" s="202"/>
      <c r="J11" s="30" t="s">
        <v>19</v>
      </c>
      <c r="K11" s="31">
        <v>8</v>
      </c>
      <c r="L11" s="28"/>
      <c r="M11" s="28" t="s">
        <v>211</v>
      </c>
      <c r="N11" s="28" t="s">
        <v>211</v>
      </c>
      <c r="O11" s="144"/>
      <c r="P11" s="29">
        <v>28</v>
      </c>
      <c r="Q11" s="202" t="s">
        <v>195</v>
      </c>
      <c r="R11" s="202"/>
      <c r="S11" s="202"/>
      <c r="T11" s="30" t="s">
        <v>19</v>
      </c>
      <c r="U11" s="27">
        <v>9</v>
      </c>
      <c r="V11" s="28"/>
      <c r="W11" s="28" t="s">
        <v>211</v>
      </c>
      <c r="X11" s="28" t="s">
        <v>26</v>
      </c>
      <c r="Y11" s="144"/>
      <c r="Z11" s="29">
        <v>28</v>
      </c>
      <c r="AA11" s="202" t="s">
        <v>203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209</v>
      </c>
      <c r="D12" s="28" t="s">
        <v>209</v>
      </c>
      <c r="E12" s="113"/>
      <c r="F12" s="33">
        <v>14</v>
      </c>
      <c r="G12" s="202" t="s">
        <v>187</v>
      </c>
      <c r="H12" s="202"/>
      <c r="I12" s="202"/>
      <c r="J12" s="34" t="s">
        <v>19</v>
      </c>
      <c r="K12" s="27">
        <v>11</v>
      </c>
      <c r="L12" s="35"/>
      <c r="M12" s="28" t="s">
        <v>211</v>
      </c>
      <c r="N12" s="28" t="s">
        <v>211</v>
      </c>
      <c r="O12" s="113"/>
      <c r="P12" s="33">
        <v>56</v>
      </c>
      <c r="Q12" s="202" t="s">
        <v>196</v>
      </c>
      <c r="R12" s="202"/>
      <c r="S12" s="202"/>
      <c r="T12" s="30" t="s">
        <v>19</v>
      </c>
      <c r="U12" s="31">
        <v>12</v>
      </c>
      <c r="V12" s="35"/>
      <c r="W12" s="28" t="s">
        <v>211</v>
      </c>
      <c r="X12" s="28" t="s">
        <v>26</v>
      </c>
      <c r="Y12" s="113"/>
      <c r="Z12" s="33">
        <v>56</v>
      </c>
      <c r="AA12" s="202" t="s">
        <v>204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209</v>
      </c>
      <c r="D13" s="28" t="s">
        <v>209</v>
      </c>
      <c r="E13" s="144"/>
      <c r="F13" s="29">
        <v>28</v>
      </c>
      <c r="G13" s="202" t="s">
        <v>188</v>
      </c>
      <c r="H13" s="202"/>
      <c r="I13" s="202"/>
      <c r="J13" s="30" t="s">
        <v>19</v>
      </c>
      <c r="K13" s="31">
        <v>14</v>
      </c>
      <c r="L13" s="28"/>
      <c r="M13" s="28" t="s">
        <v>211</v>
      </c>
      <c r="N13" s="28" t="s">
        <v>211</v>
      </c>
      <c r="O13" s="144"/>
      <c r="P13" s="29">
        <v>42</v>
      </c>
      <c r="Q13" s="202" t="s">
        <v>197</v>
      </c>
      <c r="R13" s="202"/>
      <c r="S13" s="202"/>
      <c r="T13" s="30" t="s">
        <v>19</v>
      </c>
      <c r="U13" s="27">
        <v>15</v>
      </c>
      <c r="V13" s="28"/>
      <c r="W13" s="28" t="s">
        <v>211</v>
      </c>
      <c r="X13" s="28" t="s">
        <v>26</v>
      </c>
      <c r="Y13" s="144"/>
      <c r="Z13" s="29">
        <v>28</v>
      </c>
      <c r="AA13" s="202" t="s">
        <v>205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209</v>
      </c>
      <c r="D14" s="28" t="s">
        <v>209</v>
      </c>
      <c r="E14" s="113"/>
      <c r="F14" s="33">
        <v>28</v>
      </c>
      <c r="G14" s="202" t="s">
        <v>189</v>
      </c>
      <c r="H14" s="202"/>
      <c r="I14" s="202"/>
      <c r="J14" s="34" t="s">
        <v>19</v>
      </c>
      <c r="K14" s="27">
        <v>17</v>
      </c>
      <c r="L14" s="35"/>
      <c r="M14" s="28" t="s">
        <v>211</v>
      </c>
      <c r="N14" s="28" t="s">
        <v>211</v>
      </c>
      <c r="O14" s="113"/>
      <c r="P14" s="33">
        <v>28</v>
      </c>
      <c r="Q14" s="202" t="s">
        <v>198</v>
      </c>
      <c r="R14" s="202"/>
      <c r="S14" s="202"/>
      <c r="T14" s="30" t="s">
        <v>19</v>
      </c>
      <c r="U14" s="31">
        <v>18</v>
      </c>
      <c r="V14" s="35"/>
      <c r="W14" s="28" t="s">
        <v>211</v>
      </c>
      <c r="X14" s="28" t="s">
        <v>26</v>
      </c>
      <c r="Y14" s="113"/>
      <c r="Z14" s="33">
        <v>28</v>
      </c>
      <c r="AA14" s="202" t="s">
        <v>206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209</v>
      </c>
      <c r="D15" s="28" t="s">
        <v>209</v>
      </c>
      <c r="E15" s="144"/>
      <c r="F15" s="29">
        <v>30</v>
      </c>
      <c r="G15" s="202" t="s">
        <v>190</v>
      </c>
      <c r="H15" s="202"/>
      <c r="I15" s="202"/>
      <c r="J15" s="30" t="s">
        <v>19</v>
      </c>
      <c r="K15" s="31">
        <v>20</v>
      </c>
      <c r="L15" s="28"/>
      <c r="M15" s="28" t="s">
        <v>211</v>
      </c>
      <c r="N15" s="28" t="s">
        <v>211</v>
      </c>
      <c r="O15" s="144"/>
      <c r="P15" s="29">
        <v>30</v>
      </c>
      <c r="Q15" s="202" t="s">
        <v>199</v>
      </c>
      <c r="R15" s="202"/>
      <c r="S15" s="202"/>
      <c r="T15" s="30" t="s">
        <v>19</v>
      </c>
      <c r="U15" s="27">
        <v>21</v>
      </c>
      <c r="V15" s="28"/>
      <c r="W15" s="28" t="s">
        <v>211</v>
      </c>
      <c r="X15" s="28" t="s">
        <v>26</v>
      </c>
      <c r="Y15" s="144"/>
      <c r="Z15" s="29">
        <v>14</v>
      </c>
      <c r="AA15" s="202" t="s">
        <v>207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209</v>
      </c>
      <c r="D16" s="28" t="s">
        <v>209</v>
      </c>
      <c r="E16" s="113"/>
      <c r="F16" s="33">
        <v>30</v>
      </c>
      <c r="G16" s="202" t="s">
        <v>191</v>
      </c>
      <c r="H16" s="202"/>
      <c r="I16" s="202"/>
      <c r="J16" s="34" t="s">
        <v>19</v>
      </c>
      <c r="K16" s="27">
        <v>23</v>
      </c>
      <c r="L16" s="35"/>
      <c r="M16" s="28" t="s">
        <v>211</v>
      </c>
      <c r="N16" s="28" t="s">
        <v>211</v>
      </c>
      <c r="O16" s="113"/>
      <c r="P16" s="37">
        <v>28</v>
      </c>
      <c r="Q16" s="202" t="s">
        <v>200</v>
      </c>
      <c r="R16" s="202"/>
      <c r="S16" s="202"/>
      <c r="T16" s="30" t="s">
        <v>19</v>
      </c>
      <c r="U16" s="31">
        <v>24</v>
      </c>
      <c r="V16" s="35"/>
      <c r="W16" s="28" t="s">
        <v>211</v>
      </c>
      <c r="X16" s="28" t="s">
        <v>26</v>
      </c>
      <c r="Y16" s="113"/>
      <c r="Z16" s="33">
        <v>28</v>
      </c>
      <c r="AA16" s="202" t="s">
        <v>208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209</v>
      </c>
      <c r="D17" s="28" t="s">
        <v>209</v>
      </c>
      <c r="E17" s="144"/>
      <c r="F17" s="29">
        <v>28</v>
      </c>
      <c r="G17" s="202" t="s">
        <v>192</v>
      </c>
      <c r="H17" s="202"/>
      <c r="I17" s="202"/>
      <c r="J17" s="30" t="s">
        <v>19</v>
      </c>
      <c r="K17" s="31">
        <v>26</v>
      </c>
      <c r="L17" s="28"/>
      <c r="M17" s="28" t="s">
        <v>211</v>
      </c>
      <c r="N17" s="28"/>
      <c r="O17" s="144" t="s">
        <v>89</v>
      </c>
      <c r="P17" s="29">
        <v>10</v>
      </c>
      <c r="Q17" s="202" t="s">
        <v>240</v>
      </c>
      <c r="R17" s="202"/>
      <c r="S17" s="202"/>
      <c r="T17" s="30" t="s">
        <v>19</v>
      </c>
      <c r="U17" s="27">
        <v>27</v>
      </c>
      <c r="V17" s="28" t="s">
        <v>26</v>
      </c>
      <c r="W17" s="28"/>
      <c r="X17" s="28"/>
      <c r="Y17" s="144" t="s">
        <v>275</v>
      </c>
      <c r="Z17" s="29">
        <v>5</v>
      </c>
      <c r="AA17" s="202" t="s">
        <v>276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 t="s">
        <v>211</v>
      </c>
      <c r="C18" s="28"/>
      <c r="D18" s="28"/>
      <c r="E18" s="113" t="s">
        <v>211</v>
      </c>
      <c r="F18" s="33">
        <v>5</v>
      </c>
      <c r="G18" s="202" t="s">
        <v>210</v>
      </c>
      <c r="H18" s="202"/>
      <c r="I18" s="202"/>
      <c r="J18" s="34" t="s">
        <v>19</v>
      </c>
      <c r="K18" s="27">
        <v>29</v>
      </c>
      <c r="L18" s="35" t="s">
        <v>211</v>
      </c>
      <c r="M18" s="28"/>
      <c r="N18" s="28"/>
      <c r="O18" s="113" t="s">
        <v>211</v>
      </c>
      <c r="P18" s="33">
        <v>10</v>
      </c>
      <c r="Q18" s="202" t="s">
        <v>217</v>
      </c>
      <c r="R18" s="202"/>
      <c r="S18" s="202"/>
      <c r="T18" s="30" t="s">
        <v>19</v>
      </c>
      <c r="U18" s="31">
        <v>30</v>
      </c>
      <c r="V18" s="35" t="s">
        <v>211</v>
      </c>
      <c r="W18" s="28"/>
      <c r="X18" s="28"/>
      <c r="Y18" s="113" t="s">
        <v>211</v>
      </c>
      <c r="Z18" s="33">
        <v>10</v>
      </c>
      <c r="AA18" s="202" t="s">
        <v>227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 t="s">
        <v>211</v>
      </c>
      <c r="C19" s="28"/>
      <c r="D19" s="28"/>
      <c r="E19" s="144" t="s">
        <v>211</v>
      </c>
      <c r="F19" s="29">
        <v>5</v>
      </c>
      <c r="G19" s="202" t="s">
        <v>212</v>
      </c>
      <c r="H19" s="202"/>
      <c r="I19" s="202"/>
      <c r="J19" s="30" t="s">
        <v>19</v>
      </c>
      <c r="K19" s="31">
        <v>32</v>
      </c>
      <c r="L19" s="28" t="s">
        <v>211</v>
      </c>
      <c r="M19" s="28"/>
      <c r="N19" s="28"/>
      <c r="O19" s="144" t="s">
        <v>211</v>
      </c>
      <c r="P19" s="29">
        <v>5</v>
      </c>
      <c r="Q19" s="202" t="s">
        <v>218</v>
      </c>
      <c r="R19" s="202"/>
      <c r="S19" s="202"/>
      <c r="T19" s="30" t="s">
        <v>19</v>
      </c>
      <c r="U19" s="27">
        <v>33</v>
      </c>
      <c r="V19" s="28" t="s">
        <v>211</v>
      </c>
      <c r="W19" s="28"/>
      <c r="X19" s="28"/>
      <c r="Y19" s="144" t="s">
        <v>211</v>
      </c>
      <c r="Z19" s="29">
        <v>0</v>
      </c>
      <c r="AA19" s="202" t="s">
        <v>228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 t="s">
        <v>211</v>
      </c>
      <c r="C20" s="28"/>
      <c r="D20" s="28"/>
      <c r="E20" s="113" t="s">
        <v>211</v>
      </c>
      <c r="F20" s="33">
        <v>5</v>
      </c>
      <c r="G20" s="202" t="s">
        <v>213</v>
      </c>
      <c r="H20" s="202"/>
      <c r="I20" s="202"/>
      <c r="J20" s="34" t="s">
        <v>19</v>
      </c>
      <c r="K20" s="27">
        <v>35</v>
      </c>
      <c r="L20" s="35" t="s">
        <v>211</v>
      </c>
      <c r="M20" s="28"/>
      <c r="N20" s="28"/>
      <c r="O20" s="113" t="s">
        <v>211</v>
      </c>
      <c r="P20" s="33">
        <v>5</v>
      </c>
      <c r="Q20" s="202" t="s">
        <v>219</v>
      </c>
      <c r="R20" s="202"/>
      <c r="S20" s="202"/>
      <c r="T20" s="30" t="s">
        <v>19</v>
      </c>
      <c r="U20" s="31">
        <v>36</v>
      </c>
      <c r="V20" s="35" t="s">
        <v>211</v>
      </c>
      <c r="W20" s="28"/>
      <c r="X20" s="28"/>
      <c r="Y20" s="113" t="s">
        <v>211</v>
      </c>
      <c r="Z20" s="33">
        <v>10</v>
      </c>
      <c r="AA20" s="202" t="s">
        <v>229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 t="s">
        <v>211</v>
      </c>
      <c r="C21" s="28"/>
      <c r="D21" s="28"/>
      <c r="E21" s="144" t="s">
        <v>211</v>
      </c>
      <c r="F21" s="29">
        <v>10</v>
      </c>
      <c r="G21" s="202" t="s">
        <v>214</v>
      </c>
      <c r="H21" s="202"/>
      <c r="I21" s="202"/>
      <c r="J21" s="30" t="s">
        <v>19</v>
      </c>
      <c r="K21" s="31">
        <v>38</v>
      </c>
      <c r="L21" s="28" t="s">
        <v>211</v>
      </c>
      <c r="M21" s="28"/>
      <c r="N21" s="28"/>
      <c r="O21" s="144" t="s">
        <v>211</v>
      </c>
      <c r="P21" s="29">
        <v>5</v>
      </c>
      <c r="Q21" s="202" t="s">
        <v>220</v>
      </c>
      <c r="R21" s="202"/>
      <c r="S21" s="202"/>
      <c r="T21" s="30" t="s">
        <v>19</v>
      </c>
      <c r="U21" s="27">
        <v>39</v>
      </c>
      <c r="V21" s="28" t="s">
        <v>211</v>
      </c>
      <c r="W21" s="28"/>
      <c r="X21" s="28"/>
      <c r="Y21" s="144" t="s">
        <v>211</v>
      </c>
      <c r="Z21" s="29">
        <v>5</v>
      </c>
      <c r="AA21" s="202" t="s">
        <v>230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 t="s">
        <v>211</v>
      </c>
      <c r="C22" s="28"/>
      <c r="D22" s="28"/>
      <c r="E22" s="113" t="s">
        <v>211</v>
      </c>
      <c r="F22" s="33">
        <v>3</v>
      </c>
      <c r="G22" s="202" t="s">
        <v>215</v>
      </c>
      <c r="H22" s="202"/>
      <c r="I22" s="202"/>
      <c r="J22" s="34" t="s">
        <v>19</v>
      </c>
      <c r="K22" s="27">
        <v>41</v>
      </c>
      <c r="L22" s="35" t="s">
        <v>211</v>
      </c>
      <c r="M22" s="28"/>
      <c r="N22" s="28"/>
      <c r="O22" s="113" t="s">
        <v>211</v>
      </c>
      <c r="P22" s="33">
        <v>5</v>
      </c>
      <c r="Q22" s="202" t="s">
        <v>221</v>
      </c>
      <c r="R22" s="202"/>
      <c r="S22" s="202"/>
      <c r="T22" s="30" t="s">
        <v>19</v>
      </c>
      <c r="U22" s="31">
        <v>42</v>
      </c>
      <c r="V22" s="35" t="s">
        <v>211</v>
      </c>
      <c r="W22" s="35"/>
      <c r="X22" s="35"/>
      <c r="Y22" s="113" t="s">
        <v>211</v>
      </c>
      <c r="Z22" s="33">
        <v>0</v>
      </c>
      <c r="AA22" s="202" t="s">
        <v>231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 t="s">
        <v>211</v>
      </c>
      <c r="C23" s="28"/>
      <c r="D23" s="28"/>
      <c r="E23" s="144" t="s">
        <v>211</v>
      </c>
      <c r="F23" s="29">
        <v>5</v>
      </c>
      <c r="G23" s="202" t="s">
        <v>216</v>
      </c>
      <c r="H23" s="202"/>
      <c r="I23" s="202"/>
      <c r="J23" s="30" t="s">
        <v>19</v>
      </c>
      <c r="K23" s="31">
        <v>44</v>
      </c>
      <c r="L23" s="28" t="s">
        <v>211</v>
      </c>
      <c r="M23" s="28"/>
      <c r="N23" s="28"/>
      <c r="O23" s="144" t="s">
        <v>211</v>
      </c>
      <c r="P23" s="29">
        <v>5</v>
      </c>
      <c r="Q23" s="202" t="s">
        <v>222</v>
      </c>
      <c r="R23" s="202"/>
      <c r="S23" s="202"/>
      <c r="T23" s="30" t="s">
        <v>19</v>
      </c>
      <c r="U23" s="27">
        <v>45</v>
      </c>
      <c r="V23" s="28" t="s">
        <v>211</v>
      </c>
      <c r="W23" s="28"/>
      <c r="X23" s="28"/>
      <c r="Y23" s="144" t="s">
        <v>211</v>
      </c>
      <c r="Z23" s="29">
        <v>10</v>
      </c>
      <c r="AA23" s="202" t="s">
        <v>232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 t="s">
        <v>211</v>
      </c>
      <c r="C24" s="28"/>
      <c r="D24" s="28"/>
      <c r="E24" s="113" t="s">
        <v>211</v>
      </c>
      <c r="F24" s="29">
        <v>5</v>
      </c>
      <c r="G24" s="202" t="s">
        <v>224</v>
      </c>
      <c r="H24" s="202"/>
      <c r="I24" s="202"/>
      <c r="J24" s="34" t="s">
        <v>19</v>
      </c>
      <c r="K24" s="27">
        <v>47</v>
      </c>
      <c r="L24" s="35" t="s">
        <v>211</v>
      </c>
      <c r="M24" s="28"/>
      <c r="N24" s="28"/>
      <c r="O24" s="113" t="s">
        <v>211</v>
      </c>
      <c r="P24" s="33">
        <v>10</v>
      </c>
      <c r="Q24" s="202" t="s">
        <v>223</v>
      </c>
      <c r="R24" s="202"/>
      <c r="S24" s="202"/>
      <c r="T24" s="30" t="s">
        <v>19</v>
      </c>
      <c r="U24" s="31">
        <v>48</v>
      </c>
      <c r="V24" s="35" t="s">
        <v>211</v>
      </c>
      <c r="W24" s="35"/>
      <c r="X24" s="35"/>
      <c r="Y24" s="113" t="s">
        <v>211</v>
      </c>
      <c r="Z24" s="37">
        <v>5</v>
      </c>
      <c r="AA24" s="202" t="s">
        <v>233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 t="s">
        <v>211</v>
      </c>
      <c r="C25" s="28"/>
      <c r="D25" s="28"/>
      <c r="E25" s="144" t="s">
        <v>211</v>
      </c>
      <c r="F25" s="29">
        <v>10</v>
      </c>
      <c r="G25" s="202" t="s">
        <v>235</v>
      </c>
      <c r="H25" s="202"/>
      <c r="I25" s="202"/>
      <c r="J25" s="30" t="s">
        <v>19</v>
      </c>
      <c r="K25" s="31">
        <v>50</v>
      </c>
      <c r="L25" s="28" t="s">
        <v>211</v>
      </c>
      <c r="M25" s="28"/>
      <c r="N25" s="28"/>
      <c r="O25" s="144" t="s">
        <v>211</v>
      </c>
      <c r="P25" s="29">
        <v>10</v>
      </c>
      <c r="Q25" s="202" t="s">
        <v>237</v>
      </c>
      <c r="R25" s="202"/>
      <c r="S25" s="202"/>
      <c r="T25" s="30" t="s">
        <v>19</v>
      </c>
      <c r="U25" s="27">
        <v>51</v>
      </c>
      <c r="V25" s="28" t="s">
        <v>211</v>
      </c>
      <c r="W25" s="28"/>
      <c r="X25" s="28"/>
      <c r="Y25" s="144" t="s">
        <v>211</v>
      </c>
      <c r="Z25" s="29">
        <v>10</v>
      </c>
      <c r="AA25" s="202" t="s">
        <v>234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 t="s">
        <v>211</v>
      </c>
      <c r="C26" s="28"/>
      <c r="D26" s="28"/>
      <c r="E26" s="113" t="s">
        <v>211</v>
      </c>
      <c r="F26" s="33">
        <v>10</v>
      </c>
      <c r="G26" s="202" t="s">
        <v>236</v>
      </c>
      <c r="H26" s="202"/>
      <c r="I26" s="202"/>
      <c r="J26" s="34" t="s">
        <v>19</v>
      </c>
      <c r="K26" s="27">
        <v>53</v>
      </c>
      <c r="L26" s="35"/>
      <c r="M26" s="28" t="s">
        <v>211</v>
      </c>
      <c r="N26" s="28" t="s">
        <v>211</v>
      </c>
      <c r="O26" s="113"/>
      <c r="P26" s="33">
        <v>28</v>
      </c>
      <c r="Q26" s="202" t="s">
        <v>239</v>
      </c>
      <c r="R26" s="202"/>
      <c r="S26" s="202"/>
      <c r="T26" s="30" t="s">
        <v>19</v>
      </c>
      <c r="U26" s="31">
        <v>54</v>
      </c>
      <c r="V26" s="35"/>
      <c r="W26" s="35" t="s">
        <v>211</v>
      </c>
      <c r="X26" s="35" t="s">
        <v>26</v>
      </c>
      <c r="Y26" s="113"/>
      <c r="Z26" s="33">
        <v>28</v>
      </c>
      <c r="AA26" s="202" t="s">
        <v>241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2" t="s">
        <v>242</v>
      </c>
      <c r="H27" s="202"/>
      <c r="I27" s="202"/>
      <c r="J27" s="30" t="s">
        <v>19</v>
      </c>
      <c r="K27" s="31">
        <v>56</v>
      </c>
      <c r="L27" s="28"/>
      <c r="M27" s="28" t="s">
        <v>211</v>
      </c>
      <c r="N27" s="28" t="s">
        <v>211</v>
      </c>
      <c r="O27" s="144"/>
      <c r="P27" s="29">
        <v>0</v>
      </c>
      <c r="Q27" s="202" t="s">
        <v>244</v>
      </c>
      <c r="R27" s="202"/>
      <c r="S27" s="202"/>
      <c r="T27" s="30" t="s">
        <v>19</v>
      </c>
      <c r="U27" s="27">
        <v>57</v>
      </c>
      <c r="V27" s="28"/>
      <c r="W27" s="28" t="s">
        <v>211</v>
      </c>
      <c r="X27" s="28" t="s">
        <v>26</v>
      </c>
      <c r="Y27" s="144"/>
      <c r="Z27" s="29">
        <v>0</v>
      </c>
      <c r="AA27" s="202" t="s">
        <v>246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09" t="s">
        <v>243</v>
      </c>
      <c r="H28" s="209"/>
      <c r="I28" s="209"/>
      <c r="J28" s="30" t="s">
        <v>19</v>
      </c>
      <c r="K28" s="27">
        <v>59</v>
      </c>
      <c r="L28" s="35"/>
      <c r="M28" s="39" t="s">
        <v>211</v>
      </c>
      <c r="N28" s="39" t="s">
        <v>211</v>
      </c>
      <c r="O28" s="113"/>
      <c r="P28" s="33">
        <v>0</v>
      </c>
      <c r="Q28" s="209" t="s">
        <v>245</v>
      </c>
      <c r="R28" s="209"/>
      <c r="S28" s="209"/>
      <c r="T28" s="40" t="s">
        <v>19</v>
      </c>
      <c r="U28" s="31">
        <v>60</v>
      </c>
      <c r="V28" s="35"/>
      <c r="W28" s="35" t="s">
        <v>211</v>
      </c>
      <c r="X28" s="35" t="s">
        <v>26</v>
      </c>
      <c r="Y28" s="113"/>
      <c r="Z28" s="33">
        <v>0</v>
      </c>
      <c r="AA28" s="209" t="s">
        <v>247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89</v>
      </c>
      <c r="C29" s="28"/>
      <c r="D29" s="143"/>
      <c r="E29" s="144" t="s">
        <v>89</v>
      </c>
      <c r="F29" s="29">
        <v>0</v>
      </c>
      <c r="G29" s="209" t="s">
        <v>253</v>
      </c>
      <c r="H29" s="209"/>
      <c r="I29" s="209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09" t="s">
        <v>254</v>
      </c>
      <c r="R29" s="209"/>
      <c r="S29" s="209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30</v>
      </c>
      <c r="AA29" s="209" t="s">
        <v>255</v>
      </c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143" t="s">
        <v>256</v>
      </c>
      <c r="E30" s="144"/>
      <c r="F30" s="29">
        <v>30</v>
      </c>
      <c r="G30" s="209" t="s">
        <v>257</v>
      </c>
      <c r="H30" s="209"/>
      <c r="I30" s="209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3"/>
      <c r="P30" s="29">
        <v>30</v>
      </c>
      <c r="Q30" s="209" t="s">
        <v>258</v>
      </c>
      <c r="R30" s="209"/>
      <c r="S30" s="209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21</v>
      </c>
      <c r="AA30" s="209" t="s">
        <v>259</v>
      </c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143" t="s">
        <v>89</v>
      </c>
      <c r="E31" s="144"/>
      <c r="F31" s="29">
        <v>30</v>
      </c>
      <c r="G31" s="209" t="s">
        <v>260</v>
      </c>
      <c r="H31" s="209"/>
      <c r="I31" s="209"/>
      <c r="J31" s="30" t="s">
        <v>19</v>
      </c>
      <c r="K31" s="31">
        <v>68</v>
      </c>
      <c r="L31" s="28"/>
      <c r="M31" s="28" t="s">
        <v>261</v>
      </c>
      <c r="N31" s="28" t="s">
        <v>89</v>
      </c>
      <c r="O31" s="143"/>
      <c r="P31" s="29">
        <v>30</v>
      </c>
      <c r="Q31" s="209" t="s">
        <v>262</v>
      </c>
      <c r="R31" s="209"/>
      <c r="S31" s="209"/>
      <c r="T31" s="40" t="s">
        <v>19</v>
      </c>
      <c r="U31" s="88">
        <v>69</v>
      </c>
      <c r="V31" s="28" t="s">
        <v>89</v>
      </c>
      <c r="W31" s="28"/>
      <c r="X31" s="28"/>
      <c r="Y31" s="143" t="s">
        <v>89</v>
      </c>
      <c r="Z31" s="29">
        <v>1</v>
      </c>
      <c r="AA31" s="209" t="s">
        <v>266</v>
      </c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3" t="s">
        <v>26</v>
      </c>
      <c r="E32" s="144"/>
      <c r="F32" s="29">
        <v>30</v>
      </c>
      <c r="G32" s="209" t="s">
        <v>270</v>
      </c>
      <c r="H32" s="209"/>
      <c r="I32" s="20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30</v>
      </c>
      <c r="Q32" s="209" t="s">
        <v>271</v>
      </c>
      <c r="R32" s="209"/>
      <c r="S32" s="20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0</v>
      </c>
      <c r="AA32" s="209" t="s">
        <v>272</v>
      </c>
      <c r="AB32" s="209"/>
      <c r="AC32" s="209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26</v>
      </c>
      <c r="D33" s="142" t="s">
        <v>273</v>
      </c>
      <c r="E33" s="149"/>
      <c r="F33" s="91">
        <v>14</v>
      </c>
      <c r="G33" s="215" t="s">
        <v>274</v>
      </c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31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28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45</v>
      </c>
      <c r="K34" s="212"/>
      <c r="L34" s="95" t="s">
        <v>22</v>
      </c>
      <c r="M34" s="94" t="s">
        <v>24</v>
      </c>
      <c r="N34" s="212">
        <f>SUM(F34:K34)</f>
        <v>73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44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29</v>
      </c>
      <c r="AA34" s="214"/>
      <c r="AB34" s="214"/>
      <c r="AC34" s="147" t="s">
        <v>22</v>
      </c>
      <c r="AD34" s="96" t="s">
        <v>4</v>
      </c>
      <c r="AE34" s="49"/>
    </row>
    <row r="35" spans="1:31" s="18" customFormat="1" ht="15" customHeight="1" thickBot="1">
      <c r="AE35" s="141"/>
    </row>
    <row r="36" spans="1:31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31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 t="s">
        <v>233</v>
      </c>
      <c r="V37" s="222"/>
      <c r="W37" s="222"/>
      <c r="X37" s="222"/>
      <c r="Y37" s="222"/>
      <c r="Z37" s="43" t="s">
        <v>19</v>
      </c>
      <c r="AA37" s="257" t="s">
        <v>251</v>
      </c>
      <c r="AB37" s="222"/>
      <c r="AC37" s="222"/>
      <c r="AD37" s="226"/>
    </row>
    <row r="38" spans="1:31" s="18" customFormat="1" ht="15" customHeight="1" thickBo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 t="s">
        <v>234</v>
      </c>
      <c r="V38" s="237"/>
      <c r="W38" s="237"/>
      <c r="X38" s="237"/>
      <c r="Y38" s="237"/>
      <c r="Z38" s="44" t="s">
        <v>19</v>
      </c>
      <c r="AA38" s="331" t="s">
        <v>252</v>
      </c>
      <c r="AB38" s="178"/>
      <c r="AC38" s="178"/>
      <c r="AD38" s="192"/>
    </row>
    <row r="39" spans="1:31" s="18" customFormat="1" ht="15" customHeight="1" thickBot="1">
      <c r="A39" s="263" t="s">
        <v>32</v>
      </c>
      <c r="B39" s="264"/>
      <c r="C39" s="264"/>
      <c r="D39" s="264"/>
      <c r="E39" s="190"/>
      <c r="F39" s="168" t="s">
        <v>33</v>
      </c>
      <c r="G39" s="169"/>
      <c r="H39" s="169"/>
      <c r="I39" s="169"/>
      <c r="J39" s="170"/>
      <c r="K39" s="169" t="s">
        <v>34</v>
      </c>
      <c r="L39" s="169"/>
      <c r="M39" s="169"/>
      <c r="N39" s="169"/>
      <c r="O39" s="169"/>
      <c r="P39" s="168" t="s">
        <v>33</v>
      </c>
      <c r="Q39" s="169"/>
      <c r="R39" s="169"/>
      <c r="S39" s="169"/>
      <c r="T39" s="265"/>
      <c r="U39" s="266"/>
      <c r="V39" s="242"/>
      <c r="W39" s="242"/>
      <c r="X39" s="242"/>
      <c r="Y39" s="242"/>
      <c r="Z39" s="44" t="s">
        <v>19</v>
      </c>
      <c r="AA39" s="191"/>
      <c r="AB39" s="178"/>
      <c r="AC39" s="178"/>
      <c r="AD39" s="192"/>
    </row>
    <row r="40" spans="1:31" s="18" customFormat="1" ht="15" customHeight="1">
      <c r="A40" s="217" t="s">
        <v>248</v>
      </c>
      <c r="B40" s="218"/>
      <c r="C40" s="218"/>
      <c r="D40" s="219"/>
      <c r="E40" s="156" t="s">
        <v>19</v>
      </c>
      <c r="F40" s="231" t="s">
        <v>249</v>
      </c>
      <c r="G40" s="232"/>
      <c r="H40" s="232"/>
      <c r="I40" s="232"/>
      <c r="J40" s="232"/>
      <c r="K40" s="239" t="s">
        <v>224</v>
      </c>
      <c r="L40" s="240"/>
      <c r="M40" s="240"/>
      <c r="N40" s="233"/>
      <c r="O40" s="44" t="s">
        <v>19</v>
      </c>
      <c r="P40" s="241" t="s">
        <v>250</v>
      </c>
      <c r="Q40" s="242"/>
      <c r="R40" s="242"/>
      <c r="S40" s="242"/>
      <c r="T40" s="242"/>
      <c r="U40" s="236"/>
      <c r="V40" s="237"/>
      <c r="W40" s="237"/>
      <c r="X40" s="237"/>
      <c r="Y40" s="237"/>
      <c r="Z40" s="44" t="s">
        <v>19</v>
      </c>
      <c r="AA40" s="191"/>
      <c r="AB40" s="178"/>
      <c r="AC40" s="178"/>
      <c r="AD40" s="192"/>
    </row>
    <row r="41" spans="1:31" s="18" customFormat="1" ht="15" customHeight="1">
      <c r="A41" s="236" t="s">
        <v>232</v>
      </c>
      <c r="B41" s="242"/>
      <c r="C41" s="242"/>
      <c r="D41" s="242"/>
      <c r="E41" s="44" t="s">
        <v>19</v>
      </c>
      <c r="F41" s="191" t="s">
        <v>225</v>
      </c>
      <c r="G41" s="274"/>
      <c r="H41" s="274"/>
      <c r="I41" s="274"/>
      <c r="J41" s="275"/>
      <c r="K41" s="236" t="s">
        <v>214</v>
      </c>
      <c r="L41" s="237"/>
      <c r="M41" s="237"/>
      <c r="N41" s="237"/>
      <c r="O41" s="44" t="s">
        <v>19</v>
      </c>
      <c r="P41" s="191" t="s">
        <v>225</v>
      </c>
      <c r="Q41" s="274"/>
      <c r="R41" s="274"/>
      <c r="S41" s="274"/>
      <c r="T41" s="275"/>
      <c r="U41" s="253"/>
      <c r="V41" s="260"/>
      <c r="W41" s="260"/>
      <c r="X41" s="260"/>
      <c r="Y41" s="260"/>
      <c r="Z41" s="46" t="s">
        <v>19</v>
      </c>
      <c r="AA41" s="196"/>
      <c r="AB41" s="261"/>
      <c r="AC41" s="261"/>
      <c r="AD41" s="262"/>
    </row>
    <row r="42" spans="1:31" s="18" customFormat="1" ht="15" customHeight="1">
      <c r="A42" s="236" t="s">
        <v>234</v>
      </c>
      <c r="B42" s="242"/>
      <c r="C42" s="242"/>
      <c r="D42" s="242"/>
      <c r="E42" s="44" t="s">
        <v>19</v>
      </c>
      <c r="F42" s="191" t="s">
        <v>225</v>
      </c>
      <c r="G42" s="274"/>
      <c r="H42" s="274"/>
      <c r="I42" s="274"/>
      <c r="J42" s="275"/>
      <c r="K42" s="236" t="s">
        <v>215</v>
      </c>
      <c r="L42" s="237"/>
      <c r="M42" s="237"/>
      <c r="N42" s="237"/>
      <c r="O42" s="44" t="s">
        <v>19</v>
      </c>
      <c r="P42" s="191" t="s">
        <v>225</v>
      </c>
      <c r="Q42" s="274"/>
      <c r="R42" s="274"/>
      <c r="S42" s="274"/>
      <c r="T42" s="275"/>
      <c r="U42" s="253"/>
      <c r="V42" s="260"/>
      <c r="W42" s="260"/>
      <c r="X42" s="260"/>
      <c r="Y42" s="260"/>
      <c r="Z42" s="46" t="s">
        <v>19</v>
      </c>
      <c r="AA42" s="196"/>
      <c r="AB42" s="261"/>
      <c r="AC42" s="261"/>
      <c r="AD42" s="262"/>
    </row>
    <row r="43" spans="1:31" s="18" customFormat="1" ht="15" customHeight="1">
      <c r="A43" s="236" t="s">
        <v>235</v>
      </c>
      <c r="B43" s="242"/>
      <c r="C43" s="242"/>
      <c r="D43" s="242"/>
      <c r="E43" s="44" t="s">
        <v>19</v>
      </c>
      <c r="F43" s="191" t="s">
        <v>225</v>
      </c>
      <c r="G43" s="274"/>
      <c r="H43" s="274"/>
      <c r="I43" s="274"/>
      <c r="J43" s="275"/>
      <c r="K43" s="236" t="s">
        <v>216</v>
      </c>
      <c r="L43" s="237"/>
      <c r="M43" s="237"/>
      <c r="N43" s="237"/>
      <c r="O43" s="44" t="s">
        <v>19</v>
      </c>
      <c r="P43" s="191" t="s">
        <v>225</v>
      </c>
      <c r="Q43" s="274"/>
      <c r="R43" s="274"/>
      <c r="S43" s="274"/>
      <c r="T43" s="275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31" s="18" customFormat="1" ht="15" customHeight="1">
      <c r="A44" s="236" t="s">
        <v>238</v>
      </c>
      <c r="B44" s="242"/>
      <c r="C44" s="242"/>
      <c r="D44" s="242"/>
      <c r="E44" s="44" t="s">
        <v>19</v>
      </c>
      <c r="F44" s="191" t="s">
        <v>225</v>
      </c>
      <c r="G44" s="274"/>
      <c r="H44" s="274"/>
      <c r="I44" s="274"/>
      <c r="J44" s="275"/>
      <c r="K44" s="236" t="s">
        <v>217</v>
      </c>
      <c r="L44" s="237"/>
      <c r="M44" s="237"/>
      <c r="N44" s="237"/>
      <c r="O44" s="44" t="s">
        <v>19</v>
      </c>
      <c r="P44" s="191" t="s">
        <v>225</v>
      </c>
      <c r="Q44" s="274"/>
      <c r="R44" s="274"/>
      <c r="S44" s="274"/>
      <c r="T44" s="275"/>
      <c r="U44" s="253"/>
      <c r="V44" s="260"/>
      <c r="W44" s="260"/>
      <c r="X44" s="260"/>
      <c r="Y44" s="260"/>
      <c r="Z44" s="46" t="s">
        <v>19</v>
      </c>
      <c r="AA44" s="196"/>
      <c r="AB44" s="261"/>
      <c r="AC44" s="261"/>
      <c r="AD44" s="262"/>
    </row>
    <row r="45" spans="1:31" s="18" customFormat="1" ht="15" customHeight="1">
      <c r="A45" s="236" t="s">
        <v>237</v>
      </c>
      <c r="B45" s="242"/>
      <c r="C45" s="242"/>
      <c r="D45" s="242"/>
      <c r="E45" s="44" t="s">
        <v>19</v>
      </c>
      <c r="F45" s="191" t="s">
        <v>225</v>
      </c>
      <c r="G45" s="274"/>
      <c r="H45" s="274"/>
      <c r="I45" s="274"/>
      <c r="J45" s="275"/>
      <c r="K45" s="236" t="s">
        <v>219</v>
      </c>
      <c r="L45" s="237"/>
      <c r="M45" s="237"/>
      <c r="N45" s="237"/>
      <c r="O45" s="44" t="s">
        <v>19</v>
      </c>
      <c r="P45" s="191" t="s">
        <v>225</v>
      </c>
      <c r="Q45" s="274"/>
      <c r="R45" s="274"/>
      <c r="S45" s="274"/>
      <c r="T45" s="275"/>
      <c r="U45" s="253"/>
      <c r="V45" s="260"/>
      <c r="W45" s="260"/>
      <c r="X45" s="260"/>
      <c r="Y45" s="260"/>
      <c r="Z45" s="46" t="s">
        <v>19</v>
      </c>
      <c r="AA45" s="196"/>
      <c r="AB45" s="261"/>
      <c r="AC45" s="261"/>
      <c r="AD45" s="262"/>
    </row>
    <row r="46" spans="1:31" s="18" customFormat="1" ht="15" customHeight="1">
      <c r="A46" s="236" t="s">
        <v>227</v>
      </c>
      <c r="B46" s="242"/>
      <c r="C46" s="242"/>
      <c r="D46" s="242"/>
      <c r="E46" s="44" t="s">
        <v>19</v>
      </c>
      <c r="F46" s="191" t="s">
        <v>225</v>
      </c>
      <c r="G46" s="274"/>
      <c r="H46" s="274"/>
      <c r="I46" s="274"/>
      <c r="J46" s="275"/>
      <c r="K46" s="236" t="s">
        <v>218</v>
      </c>
      <c r="L46" s="237"/>
      <c r="M46" s="237"/>
      <c r="N46" s="237"/>
      <c r="O46" s="44" t="s">
        <v>19</v>
      </c>
      <c r="P46" s="191" t="s">
        <v>225</v>
      </c>
      <c r="Q46" s="274"/>
      <c r="R46" s="274"/>
      <c r="S46" s="274"/>
      <c r="T46" s="275"/>
      <c r="U46" s="253"/>
      <c r="V46" s="260"/>
      <c r="W46" s="260"/>
      <c r="X46" s="260"/>
      <c r="Y46" s="260"/>
      <c r="Z46" s="46" t="s">
        <v>19</v>
      </c>
      <c r="AA46" s="196"/>
      <c r="AB46" s="261"/>
      <c r="AC46" s="261"/>
      <c r="AD46" s="262"/>
    </row>
    <row r="47" spans="1:31" s="18" customFormat="1" ht="15" customHeight="1">
      <c r="A47" s="236" t="s">
        <v>228</v>
      </c>
      <c r="B47" s="242"/>
      <c r="C47" s="242"/>
      <c r="D47" s="242"/>
      <c r="E47" s="44" t="s">
        <v>19</v>
      </c>
      <c r="F47" s="191" t="s">
        <v>225</v>
      </c>
      <c r="G47" s="274"/>
      <c r="H47" s="274"/>
      <c r="I47" s="274"/>
      <c r="J47" s="275"/>
      <c r="K47" s="236" t="s">
        <v>220</v>
      </c>
      <c r="L47" s="237"/>
      <c r="M47" s="237"/>
      <c r="N47" s="237"/>
      <c r="O47" s="44" t="s">
        <v>19</v>
      </c>
      <c r="P47" s="191" t="s">
        <v>225</v>
      </c>
      <c r="Q47" s="274"/>
      <c r="R47" s="274"/>
      <c r="S47" s="274"/>
      <c r="T47" s="275"/>
      <c r="U47" s="253"/>
      <c r="V47" s="260"/>
      <c r="W47" s="260"/>
      <c r="X47" s="260"/>
      <c r="Y47" s="260"/>
      <c r="Z47" s="46" t="s">
        <v>19</v>
      </c>
      <c r="AA47" s="196"/>
      <c r="AB47" s="261"/>
      <c r="AC47" s="261"/>
      <c r="AD47" s="262"/>
    </row>
    <row r="48" spans="1:31" s="18" customFormat="1" ht="15" customHeight="1">
      <c r="A48" s="253" t="s">
        <v>229</v>
      </c>
      <c r="B48" s="221"/>
      <c r="C48" s="221"/>
      <c r="D48" s="221"/>
      <c r="E48" s="157" t="s">
        <v>19</v>
      </c>
      <c r="F48" s="191" t="s">
        <v>225</v>
      </c>
      <c r="G48" s="274"/>
      <c r="H48" s="274"/>
      <c r="I48" s="274"/>
      <c r="J48" s="275"/>
      <c r="K48" s="236" t="s">
        <v>226</v>
      </c>
      <c r="L48" s="237"/>
      <c r="M48" s="237"/>
      <c r="N48" s="237"/>
      <c r="O48" s="44" t="s">
        <v>19</v>
      </c>
      <c r="P48" s="191" t="s">
        <v>225</v>
      </c>
      <c r="Q48" s="274"/>
      <c r="R48" s="274"/>
      <c r="S48" s="274"/>
      <c r="T48" s="275"/>
      <c r="U48" s="253"/>
      <c r="V48" s="260"/>
      <c r="W48" s="260"/>
      <c r="X48" s="260"/>
      <c r="Y48" s="260"/>
      <c r="Z48" s="46" t="s">
        <v>19</v>
      </c>
      <c r="AA48" s="196"/>
      <c r="AB48" s="261"/>
      <c r="AC48" s="261"/>
      <c r="AD48" s="262"/>
    </row>
    <row r="49" spans="1:44" ht="15" customHeight="1">
      <c r="A49" s="236" t="s">
        <v>230</v>
      </c>
      <c r="B49" s="242"/>
      <c r="C49" s="242"/>
      <c r="D49" s="242"/>
      <c r="E49" s="44" t="s">
        <v>19</v>
      </c>
      <c r="F49" s="191" t="s">
        <v>225</v>
      </c>
      <c r="G49" s="274"/>
      <c r="H49" s="274"/>
      <c r="I49" s="274"/>
      <c r="J49" s="275"/>
      <c r="K49" s="236" t="s">
        <v>222</v>
      </c>
      <c r="L49" s="237"/>
      <c r="M49" s="237"/>
      <c r="N49" s="237"/>
      <c r="O49" s="44" t="s">
        <v>19</v>
      </c>
      <c r="P49" s="191" t="s">
        <v>225</v>
      </c>
      <c r="Q49" s="274"/>
      <c r="R49" s="274"/>
      <c r="S49" s="274"/>
      <c r="T49" s="275"/>
      <c r="U49" s="236"/>
      <c r="V49" s="242"/>
      <c r="W49" s="242"/>
      <c r="X49" s="242"/>
      <c r="Y49" s="238"/>
      <c r="Z49" s="47" t="s">
        <v>19</v>
      </c>
      <c r="AA49" s="279"/>
      <c r="AB49" s="279"/>
      <c r="AC49" s="279"/>
      <c r="AD49" s="280"/>
      <c r="AR49" s="18"/>
    </row>
    <row r="50" spans="1:44" ht="14.25" thickBot="1">
      <c r="A50" s="236" t="s">
        <v>231</v>
      </c>
      <c r="B50" s="242"/>
      <c r="C50" s="242"/>
      <c r="D50" s="242"/>
      <c r="E50" s="44" t="s">
        <v>19</v>
      </c>
      <c r="F50" s="191" t="s">
        <v>225</v>
      </c>
      <c r="G50" s="274"/>
      <c r="H50" s="274"/>
      <c r="I50" s="274"/>
      <c r="J50" s="275"/>
      <c r="K50" s="236" t="s">
        <v>223</v>
      </c>
      <c r="L50" s="237"/>
      <c r="M50" s="237"/>
      <c r="N50" s="237"/>
      <c r="O50" s="44" t="s">
        <v>19</v>
      </c>
      <c r="P50" s="191" t="s">
        <v>225</v>
      </c>
      <c r="Q50" s="274"/>
      <c r="R50" s="274"/>
      <c r="S50" s="274"/>
      <c r="T50" s="275"/>
      <c r="U50" s="243"/>
      <c r="V50" s="271"/>
      <c r="W50" s="271"/>
      <c r="X50" s="271"/>
      <c r="Y50" s="245"/>
      <c r="Z50" s="48" t="s">
        <v>19</v>
      </c>
      <c r="AA50" s="272"/>
      <c r="AB50" s="272"/>
      <c r="AC50" s="272"/>
      <c r="AD50" s="273"/>
    </row>
    <row r="51" spans="1:44" ht="15" customHeight="1">
      <c r="A51" s="236" t="s">
        <v>212</v>
      </c>
      <c r="B51" s="242"/>
      <c r="C51" s="242"/>
      <c r="D51" s="242"/>
      <c r="E51" s="44" t="s">
        <v>19</v>
      </c>
      <c r="F51" s="191" t="s">
        <v>225</v>
      </c>
      <c r="G51" s="274"/>
      <c r="H51" s="274"/>
      <c r="I51" s="274"/>
      <c r="J51" s="275"/>
      <c r="K51" s="236" t="s">
        <v>266</v>
      </c>
      <c r="L51" s="237"/>
      <c r="M51" s="237"/>
      <c r="N51" s="237"/>
      <c r="O51" s="44" t="s">
        <v>19</v>
      </c>
      <c r="P51" s="191" t="s">
        <v>277</v>
      </c>
      <c r="Q51" s="274"/>
      <c r="R51" s="274"/>
      <c r="S51" s="274"/>
      <c r="T51" s="275"/>
      <c r="U51" s="281" t="s">
        <v>36</v>
      </c>
      <c r="V51" s="282"/>
      <c r="W51" s="282"/>
      <c r="X51" s="282"/>
      <c r="Y51" s="282"/>
      <c r="Z51" s="282"/>
      <c r="AA51" s="282"/>
      <c r="AB51" s="282"/>
      <c r="AC51" s="282"/>
      <c r="AD51" s="283"/>
    </row>
    <row r="52" spans="1:44" ht="13.5">
      <c r="A52" s="236" t="s">
        <v>213</v>
      </c>
      <c r="B52" s="242"/>
      <c r="C52" s="242"/>
      <c r="D52" s="242"/>
      <c r="E52" s="44" t="s">
        <v>19</v>
      </c>
      <c r="F52" s="191" t="s">
        <v>225</v>
      </c>
      <c r="G52" s="274"/>
      <c r="H52" s="274"/>
      <c r="I52" s="274"/>
      <c r="J52" s="275"/>
      <c r="K52" s="236" t="s">
        <v>276</v>
      </c>
      <c r="L52" s="237"/>
      <c r="M52" s="237"/>
      <c r="N52" s="237"/>
      <c r="O52" s="44" t="s">
        <v>19</v>
      </c>
      <c r="P52" s="191" t="s">
        <v>267</v>
      </c>
      <c r="Q52" s="274"/>
      <c r="R52" s="274"/>
      <c r="S52" s="274"/>
      <c r="T52" s="275"/>
      <c r="U52" s="284" t="s">
        <v>37</v>
      </c>
      <c r="V52" s="285"/>
      <c r="W52" s="285"/>
      <c r="X52" s="286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299" t="s">
        <v>40</v>
      </c>
      <c r="B53" s="300"/>
      <c r="C53" s="300"/>
      <c r="D53" s="300"/>
      <c r="E53" s="53"/>
      <c r="F53" s="301" t="s">
        <v>41</v>
      </c>
      <c r="G53" s="300"/>
      <c r="H53" s="300"/>
      <c r="I53" s="300"/>
      <c r="J53" s="302"/>
      <c r="K53" s="299" t="s">
        <v>263</v>
      </c>
      <c r="L53" s="303"/>
      <c r="M53" s="303"/>
      <c r="N53" s="303"/>
      <c r="O53" s="54"/>
      <c r="P53" s="304" t="s">
        <v>278</v>
      </c>
      <c r="Q53" s="305"/>
      <c r="R53" s="305"/>
      <c r="S53" s="305"/>
      <c r="T53" s="306"/>
      <c r="U53" s="307" t="s">
        <v>43</v>
      </c>
      <c r="V53" s="165"/>
      <c r="W53" s="165"/>
      <c r="X53" s="166"/>
      <c r="Y53" s="308">
        <v>0.75</v>
      </c>
      <c r="Z53" s="178"/>
      <c r="AA53" s="179"/>
      <c r="AB53" s="287" t="s">
        <v>264</v>
      </c>
      <c r="AC53" s="165"/>
      <c r="AD53" s="288"/>
    </row>
    <row r="54" spans="1:44" ht="14.25" thickBot="1">
      <c r="A54" s="180">
        <v>27</v>
      </c>
      <c r="B54" s="181"/>
      <c r="C54" s="181"/>
      <c r="D54" s="181"/>
      <c r="E54" s="182"/>
      <c r="F54" s="183">
        <v>0</v>
      </c>
      <c r="G54" s="289"/>
      <c r="H54" s="289"/>
      <c r="I54" s="289"/>
      <c r="J54" s="184"/>
      <c r="K54" s="180">
        <v>12</v>
      </c>
      <c r="L54" s="181"/>
      <c r="M54" s="181"/>
      <c r="N54" s="181"/>
      <c r="O54" s="182"/>
      <c r="P54" s="290" t="s">
        <v>279</v>
      </c>
      <c r="Q54" s="291"/>
      <c r="R54" s="291"/>
      <c r="S54" s="291"/>
      <c r="T54" s="292"/>
      <c r="U54" s="180" t="s">
        <v>62</v>
      </c>
      <c r="V54" s="181"/>
      <c r="W54" s="181"/>
      <c r="X54" s="182"/>
      <c r="Y54" s="293">
        <v>0.75</v>
      </c>
      <c r="Z54" s="294"/>
      <c r="AA54" s="295"/>
      <c r="AB54" s="296" t="str">
        <f>'6'!AB49:AD49</f>
        <v>中村　恵理子</v>
      </c>
      <c r="AC54" s="297"/>
      <c r="AD54" s="298"/>
    </row>
    <row r="55" spans="1:44" ht="14.25" thickBot="1">
      <c r="A55" s="152"/>
      <c r="B55" s="152"/>
      <c r="C55" s="152"/>
      <c r="D55" s="152"/>
      <c r="E55" s="152"/>
      <c r="F55" s="152"/>
      <c r="G55" s="114"/>
      <c r="H55" s="114"/>
      <c r="I55" s="114"/>
      <c r="J55" s="114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18"/>
      <c r="B57" s="310"/>
      <c r="C57" s="310"/>
      <c r="D57" s="310"/>
      <c r="E57" s="310"/>
      <c r="F57" s="310"/>
      <c r="G57" s="319" t="s">
        <v>265</v>
      </c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44" ht="13.5">
      <c r="A58" s="318"/>
      <c r="B58" s="310"/>
      <c r="C58" s="310"/>
      <c r="D58" s="310"/>
      <c r="E58" s="310"/>
      <c r="F58" s="310"/>
      <c r="G58" s="311" t="s">
        <v>268</v>
      </c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2"/>
    </row>
    <row r="59" spans="1:44" ht="13.5">
      <c r="A59" s="309"/>
      <c r="B59" s="310"/>
      <c r="C59" s="310"/>
      <c r="D59" s="310"/>
      <c r="E59" s="310"/>
      <c r="F59" s="310"/>
      <c r="G59" s="311" t="s">
        <v>269</v>
      </c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2"/>
    </row>
    <row r="60" spans="1:44" ht="14.25" thickBot="1">
      <c r="A60" s="320"/>
      <c r="B60" s="321"/>
      <c r="C60" s="321"/>
      <c r="D60" s="321"/>
      <c r="E60" s="321"/>
      <c r="F60" s="321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74" ht="14.25" customHeight="1"/>
    <row r="75" ht="15" hidden="1" customHeight="1"/>
    <row r="76" ht="15" hidden="1" customHeight="1"/>
  </sheetData>
  <mergeCells count="231"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7:D47"/>
    <mergeCell ref="F47:J47"/>
    <mergeCell ref="K47:N47"/>
    <mergeCell ref="P47:T47"/>
    <mergeCell ref="U47:Y47"/>
    <mergeCell ref="AA47:AD47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8:D48"/>
    <mergeCell ref="F48:J48"/>
    <mergeCell ref="K48:N48"/>
    <mergeCell ref="P48:T48"/>
    <mergeCell ref="U48:Y48"/>
    <mergeCell ref="AA48:AD48"/>
    <mergeCell ref="A39:E39"/>
    <mergeCell ref="F39:J39"/>
    <mergeCell ref="K39:O39"/>
    <mergeCell ref="P39:T39"/>
    <mergeCell ref="U39:Y39"/>
    <mergeCell ref="AA39:AD39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50:D50"/>
    <mergeCell ref="F50:J50"/>
    <mergeCell ref="K50:N50"/>
    <mergeCell ref="P50:T50"/>
    <mergeCell ref="U50:Y50"/>
    <mergeCell ref="AA50:AD50"/>
    <mergeCell ref="A49:D49"/>
    <mergeCell ref="F49:J49"/>
    <mergeCell ref="K49:N49"/>
    <mergeCell ref="P49:T49"/>
    <mergeCell ref="U49:Y49"/>
    <mergeCell ref="AA49:AD49"/>
    <mergeCell ref="A51:D51"/>
    <mergeCell ref="F51:J51"/>
    <mergeCell ref="K51:N51"/>
    <mergeCell ref="P51:T51"/>
    <mergeCell ref="U51:AD51"/>
    <mergeCell ref="A52:D52"/>
    <mergeCell ref="F52:J52"/>
    <mergeCell ref="K52:N52"/>
    <mergeCell ref="P52:T52"/>
    <mergeCell ref="U52:X52"/>
    <mergeCell ref="A60:F60"/>
    <mergeCell ref="G60:AD60"/>
    <mergeCell ref="A57:F57"/>
    <mergeCell ref="G57:AD57"/>
    <mergeCell ref="A58:F58"/>
    <mergeCell ref="G58:AD58"/>
    <mergeCell ref="A59:F59"/>
    <mergeCell ref="G59:AD59"/>
    <mergeCell ref="AB53:AD53"/>
    <mergeCell ref="A54:E54"/>
    <mergeCell ref="F54:J54"/>
    <mergeCell ref="K54:O54"/>
    <mergeCell ref="P54:T54"/>
    <mergeCell ref="U54:X54"/>
    <mergeCell ref="Y54:AA54"/>
    <mergeCell ref="AB54:AD54"/>
    <mergeCell ref="A53:D53"/>
    <mergeCell ref="F53:J53"/>
    <mergeCell ref="K53:N53"/>
    <mergeCell ref="P53:T53"/>
    <mergeCell ref="U53:X53"/>
    <mergeCell ref="Y53:AA5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329" t="s">
        <v>157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158</v>
      </c>
      <c r="B5" s="194"/>
      <c r="C5" s="194"/>
      <c r="D5" s="194"/>
      <c r="E5" s="194"/>
      <c r="F5" s="195"/>
      <c r="G5" s="329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66"/>
      <c r="AB1" s="7" t="s">
        <v>87</v>
      </c>
      <c r="AC1" s="167"/>
      <c r="AD1" s="16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82"/>
      <c r="Q3" s="17"/>
      <c r="R3" s="18"/>
      <c r="S3" s="18"/>
      <c r="T3" s="18"/>
      <c r="U3" s="18"/>
      <c r="V3" s="17"/>
      <c r="W3" s="82"/>
      <c r="X3" s="82"/>
      <c r="Y3" s="171"/>
      <c r="Z3" s="171"/>
      <c r="AA3" s="171"/>
      <c r="AB3" s="18"/>
      <c r="AC3" s="18"/>
      <c r="AD3" s="18"/>
    </row>
    <row r="4" spans="1:30" ht="14.25" thickBot="1">
      <c r="A4" s="172" t="s">
        <v>64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82"/>
      <c r="Q4" s="168" t="s">
        <v>8</v>
      </c>
      <c r="R4" s="169"/>
      <c r="S4" s="169"/>
      <c r="T4" s="170"/>
      <c r="U4" s="19"/>
      <c r="V4" s="20"/>
      <c r="W4" s="78" t="s">
        <v>9</v>
      </c>
      <c r="X4" s="78"/>
      <c r="Y4" s="21"/>
      <c r="Z4" s="190" t="s">
        <v>10</v>
      </c>
      <c r="AA4" s="169"/>
      <c r="AB4" s="169"/>
      <c r="AC4" s="169"/>
      <c r="AD4" s="170"/>
    </row>
    <row r="5" spans="1:30">
      <c r="A5" s="193"/>
      <c r="B5" s="194"/>
      <c r="C5" s="194"/>
      <c r="D5" s="194"/>
      <c r="E5" s="194"/>
      <c r="F5" s="195"/>
      <c r="G5" s="329"/>
      <c r="H5" s="333"/>
      <c r="I5" s="193" t="s">
        <v>65</v>
      </c>
      <c r="J5" s="194"/>
      <c r="K5" s="194"/>
      <c r="L5" s="194"/>
      <c r="M5" s="195"/>
      <c r="N5" s="196" t="s">
        <v>68</v>
      </c>
      <c r="O5" s="197"/>
      <c r="P5" s="82"/>
      <c r="Q5" s="198" t="s">
        <v>11</v>
      </c>
      <c r="R5" s="199"/>
      <c r="S5" s="199"/>
      <c r="T5" s="200"/>
      <c r="U5" s="172" t="s">
        <v>82</v>
      </c>
      <c r="V5" s="173"/>
      <c r="W5" s="173"/>
      <c r="X5" s="173"/>
      <c r="Y5" s="174"/>
      <c r="Z5" s="175" t="s">
        <v>67</v>
      </c>
      <c r="AA5" s="173"/>
      <c r="AB5" s="173"/>
      <c r="AC5" s="173"/>
      <c r="AD5" s="201"/>
    </row>
    <row r="6" spans="1:30" ht="14.25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82"/>
      <c r="Q6" s="187" t="s">
        <v>12</v>
      </c>
      <c r="R6" s="188"/>
      <c r="S6" s="188"/>
      <c r="T6" s="189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2" t="s">
        <v>90</v>
      </c>
      <c r="H9" s="202"/>
      <c r="I9" s="2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2" t="s">
        <v>92</v>
      </c>
      <c r="R9" s="202"/>
      <c r="S9" s="2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2" t="s">
        <v>93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2" t="s">
        <v>94</v>
      </c>
      <c r="H10" s="202"/>
      <c r="I10" s="2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2" t="s">
        <v>95</v>
      </c>
      <c r="R10" s="202"/>
      <c r="S10" s="2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2" t="s">
        <v>96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2" t="s">
        <v>97</v>
      </c>
      <c r="H11" s="202"/>
      <c r="I11" s="2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2" t="s">
        <v>98</v>
      </c>
      <c r="R11" s="202"/>
      <c r="S11" s="2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2" t="s">
        <v>99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2" t="s">
        <v>100</v>
      </c>
      <c r="H12" s="202"/>
      <c r="I12" s="2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2" t="s">
        <v>101</v>
      </c>
      <c r="R12" s="202"/>
      <c r="S12" s="2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2" t="s">
        <v>102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2" t="s">
        <v>103</v>
      </c>
      <c r="H13" s="202"/>
      <c r="I13" s="2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2" t="s">
        <v>104</v>
      </c>
      <c r="R13" s="202"/>
      <c r="S13" s="2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2" t="s">
        <v>105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2" t="s">
        <v>106</v>
      </c>
      <c r="H14" s="202"/>
      <c r="I14" s="2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2" t="s">
        <v>107</v>
      </c>
      <c r="R14" s="202"/>
      <c r="S14" s="2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2" t="s">
        <v>108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2" t="s">
        <v>109</v>
      </c>
      <c r="H15" s="202"/>
      <c r="I15" s="2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2" t="s">
        <v>110</v>
      </c>
      <c r="R15" s="202"/>
      <c r="S15" s="2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2" t="s">
        <v>111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2" t="s">
        <v>112</v>
      </c>
      <c r="H16" s="202"/>
      <c r="I16" s="2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2" t="s">
        <v>113</v>
      </c>
      <c r="R16" s="202"/>
      <c r="S16" s="2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2" t="s">
        <v>114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2" t="s">
        <v>115</v>
      </c>
      <c r="H17" s="202"/>
      <c r="I17" s="2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2" t="s">
        <v>116</v>
      </c>
      <c r="R17" s="202"/>
      <c r="S17" s="2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2" t="s">
        <v>117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2" t="s">
        <v>118</v>
      </c>
      <c r="H18" s="202"/>
      <c r="I18" s="2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2" t="s">
        <v>119</v>
      </c>
      <c r="R18" s="202"/>
      <c r="S18" s="2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2" t="s">
        <v>120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2" t="s">
        <v>121</v>
      </c>
      <c r="H19" s="202"/>
      <c r="I19" s="2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2" t="s">
        <v>122</v>
      </c>
      <c r="R19" s="202"/>
      <c r="S19" s="2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2" t="s">
        <v>123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2" t="s">
        <v>124</v>
      </c>
      <c r="H20" s="202"/>
      <c r="I20" s="2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2" t="s">
        <v>125</v>
      </c>
      <c r="R20" s="202"/>
      <c r="S20" s="2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2" t="s">
        <v>126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2" t="s">
        <v>127</v>
      </c>
      <c r="H21" s="202"/>
      <c r="I21" s="2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2" t="s">
        <v>128</v>
      </c>
      <c r="R21" s="202"/>
      <c r="S21" s="2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2" t="s">
        <v>129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2" t="s">
        <v>130</v>
      </c>
      <c r="H22" s="202"/>
      <c r="I22" s="2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2" t="s">
        <v>131</v>
      </c>
      <c r="R22" s="202"/>
      <c r="S22" s="2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2" t="s">
        <v>132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2" t="s">
        <v>133</v>
      </c>
      <c r="H23" s="202"/>
      <c r="I23" s="2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2" t="s">
        <v>134</v>
      </c>
      <c r="R23" s="202"/>
      <c r="S23" s="2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2" t="s">
        <v>135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2" t="s">
        <v>136</v>
      </c>
      <c r="H24" s="202"/>
      <c r="I24" s="2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2" t="s">
        <v>95</v>
      </c>
      <c r="R24" s="202"/>
      <c r="S24" s="2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9" t="s">
        <v>137</v>
      </c>
      <c r="AB24" s="209"/>
      <c r="AC24" s="2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2" t="s">
        <v>73</v>
      </c>
      <c r="H25" s="202"/>
      <c r="I25" s="2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2" t="s">
        <v>138</v>
      </c>
      <c r="R25" s="202"/>
      <c r="S25" s="2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2" t="s">
        <v>75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9" t="s">
        <v>139</v>
      </c>
      <c r="H26" s="209"/>
      <c r="I26" s="2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9" t="s">
        <v>140</v>
      </c>
      <c r="R26" s="209"/>
      <c r="S26" s="2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9" t="s">
        <v>74</v>
      </c>
      <c r="AB26" s="209"/>
      <c r="AC26" s="2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9" t="s">
        <v>76</v>
      </c>
      <c r="H27" s="209"/>
      <c r="I27" s="209"/>
      <c r="J27" s="34" t="s">
        <v>19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19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52</v>
      </c>
      <c r="K28" s="212"/>
      <c r="L28" s="76" t="s">
        <v>22</v>
      </c>
      <c r="M28" s="75" t="s">
        <v>24</v>
      </c>
      <c r="N28" s="212">
        <f>SUM(F28:K28)</f>
        <v>55</v>
      </c>
      <c r="O28" s="212"/>
      <c r="P28" s="212"/>
      <c r="Q28" s="76" t="s">
        <v>22</v>
      </c>
      <c r="R28" s="83" t="s">
        <v>141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142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68" t="s">
        <v>29</v>
      </c>
      <c r="G30" s="169"/>
      <c r="H30" s="169"/>
      <c r="I30" s="169"/>
      <c r="J30" s="170"/>
      <c r="K30" s="229" t="s">
        <v>30</v>
      </c>
      <c r="L30" s="230"/>
      <c r="M30" s="230"/>
      <c r="N30" s="230"/>
      <c r="O30" s="230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30" ht="14.25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102</v>
      </c>
      <c r="L31" s="222"/>
      <c r="M31" s="222"/>
      <c r="N31" s="219"/>
      <c r="O31" s="84" t="s">
        <v>19</v>
      </c>
      <c r="P31" s="223" t="s">
        <v>144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</row>
    <row r="32" spans="1:30" ht="14.25" thickBot="1">
      <c r="A32" s="263" t="s">
        <v>32</v>
      </c>
      <c r="B32" s="264"/>
      <c r="C32" s="264"/>
      <c r="D32" s="264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65"/>
      <c r="U32" s="266"/>
      <c r="V32" s="242"/>
      <c r="W32" s="242"/>
      <c r="X32" s="242"/>
      <c r="Y32" s="242"/>
      <c r="Z32" s="44" t="s">
        <v>19</v>
      </c>
      <c r="AA32" s="303"/>
      <c r="AB32" s="303"/>
      <c r="AC32" s="303"/>
      <c r="AD32" s="336"/>
    </row>
    <row r="33" spans="1:30">
      <c r="A33" s="253" t="s">
        <v>106</v>
      </c>
      <c r="B33" s="221"/>
      <c r="C33" s="221"/>
      <c r="D33" s="221"/>
      <c r="E33" s="45" t="s">
        <v>19</v>
      </c>
      <c r="F33" s="254" t="s">
        <v>77</v>
      </c>
      <c r="G33" s="255"/>
      <c r="H33" s="255"/>
      <c r="I33" s="255"/>
      <c r="J33" s="256"/>
      <c r="K33" s="217"/>
      <c r="L33" s="222"/>
      <c r="M33" s="222"/>
      <c r="N33" s="222"/>
      <c r="O33" s="46" t="s">
        <v>19</v>
      </c>
      <c r="P33" s="257"/>
      <c r="Q33" s="258"/>
      <c r="R33" s="258"/>
      <c r="S33" s="258"/>
      <c r="T33" s="259"/>
      <c r="U33" s="253"/>
      <c r="V33" s="260"/>
      <c r="W33" s="260"/>
      <c r="X33" s="260"/>
      <c r="Y33" s="260"/>
      <c r="Z33" s="46" t="s">
        <v>19</v>
      </c>
      <c r="AA33" s="196"/>
      <c r="AB33" s="261"/>
      <c r="AC33" s="261"/>
      <c r="AD33" s="262"/>
    </row>
    <row r="34" spans="1:30">
      <c r="A34" s="236"/>
      <c r="B34" s="242"/>
      <c r="C34" s="242"/>
      <c r="D34" s="242"/>
      <c r="E34" s="47" t="s">
        <v>19</v>
      </c>
      <c r="F34" s="191"/>
      <c r="G34" s="274"/>
      <c r="H34" s="274"/>
      <c r="I34" s="274"/>
      <c r="J34" s="275"/>
      <c r="K34" s="236"/>
      <c r="L34" s="237"/>
      <c r="M34" s="237"/>
      <c r="N34" s="237"/>
      <c r="O34" s="44" t="s">
        <v>19</v>
      </c>
      <c r="P34" s="276"/>
      <c r="Q34" s="277"/>
      <c r="R34" s="277"/>
      <c r="S34" s="277"/>
      <c r="T34" s="278"/>
      <c r="U34" s="236"/>
      <c r="V34" s="242"/>
      <c r="W34" s="242"/>
      <c r="X34" s="242"/>
      <c r="Y34" s="238"/>
      <c r="Z34" s="47" t="s">
        <v>19</v>
      </c>
      <c r="AA34" s="279"/>
      <c r="AB34" s="279"/>
      <c r="AC34" s="279"/>
      <c r="AD34" s="280"/>
    </row>
    <row r="35" spans="1:30" ht="14.25" thickBot="1">
      <c r="A35" s="236"/>
      <c r="B35" s="242"/>
      <c r="C35" s="242"/>
      <c r="D35" s="242"/>
      <c r="E35" s="47" t="s">
        <v>19</v>
      </c>
      <c r="F35" s="241"/>
      <c r="G35" s="242"/>
      <c r="H35" s="242"/>
      <c r="I35" s="242"/>
      <c r="J35" s="267"/>
      <c r="K35" s="236"/>
      <c r="L35" s="237"/>
      <c r="M35" s="237"/>
      <c r="N35" s="237"/>
      <c r="O35" s="44" t="s">
        <v>19</v>
      </c>
      <c r="P35" s="268"/>
      <c r="Q35" s="269"/>
      <c r="R35" s="269"/>
      <c r="S35" s="269"/>
      <c r="T35" s="270"/>
      <c r="U35" s="243"/>
      <c r="V35" s="271"/>
      <c r="W35" s="271"/>
      <c r="X35" s="271"/>
      <c r="Y35" s="245"/>
      <c r="Z35" s="48" t="s">
        <v>19</v>
      </c>
      <c r="AA35" s="272"/>
      <c r="AB35" s="272"/>
      <c r="AC35" s="272"/>
      <c r="AD35" s="273"/>
    </row>
    <row r="36" spans="1:30">
      <c r="A36" s="236"/>
      <c r="B36" s="242"/>
      <c r="C36" s="242"/>
      <c r="D36" s="242"/>
      <c r="E36" s="47" t="s">
        <v>19</v>
      </c>
      <c r="F36" s="241"/>
      <c r="G36" s="242"/>
      <c r="H36" s="242"/>
      <c r="I36" s="242"/>
      <c r="J36" s="267"/>
      <c r="K36" s="236"/>
      <c r="L36" s="237"/>
      <c r="M36" s="237"/>
      <c r="N36" s="237"/>
      <c r="O36" s="44" t="s">
        <v>19</v>
      </c>
      <c r="P36" s="241"/>
      <c r="Q36" s="242"/>
      <c r="R36" s="242"/>
      <c r="S36" s="242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36"/>
      <c r="B37" s="242"/>
      <c r="C37" s="242"/>
      <c r="D37" s="242"/>
      <c r="E37" s="47" t="s">
        <v>19</v>
      </c>
      <c r="F37" s="241"/>
      <c r="G37" s="242"/>
      <c r="H37" s="242"/>
      <c r="I37" s="242"/>
      <c r="J37" s="267"/>
      <c r="K37" s="236"/>
      <c r="L37" s="237"/>
      <c r="M37" s="237"/>
      <c r="N37" s="237"/>
      <c r="O37" s="44" t="s">
        <v>19</v>
      </c>
      <c r="P37" s="241"/>
      <c r="Q37" s="242"/>
      <c r="R37" s="242"/>
      <c r="S37" s="242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78</v>
      </c>
      <c r="Q38" s="305"/>
      <c r="R38" s="305"/>
      <c r="S38" s="305"/>
      <c r="T38" s="306"/>
      <c r="U38" s="307" t="s">
        <v>43</v>
      </c>
      <c r="V38" s="165"/>
      <c r="W38" s="165"/>
      <c r="X38" s="166"/>
      <c r="Y38" s="308">
        <v>0.75</v>
      </c>
      <c r="Z38" s="178"/>
      <c r="AA38" s="179"/>
      <c r="AB38" s="287" t="s">
        <v>69</v>
      </c>
      <c r="AC38" s="165"/>
      <c r="AD38" s="288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9"/>
      <c r="H39" s="289"/>
      <c r="I39" s="289"/>
      <c r="J39" s="184"/>
      <c r="K39" s="180">
        <v>0</v>
      </c>
      <c r="L39" s="181"/>
      <c r="M39" s="181"/>
      <c r="N39" s="181"/>
      <c r="O39" s="182"/>
      <c r="P39" s="290" t="s">
        <v>79</v>
      </c>
      <c r="Q39" s="291"/>
      <c r="R39" s="291"/>
      <c r="S39" s="291"/>
      <c r="T39" s="292"/>
      <c r="U39" s="180" t="s">
        <v>62</v>
      </c>
      <c r="V39" s="181"/>
      <c r="W39" s="181"/>
      <c r="X39" s="182"/>
      <c r="Y39" s="293">
        <v>0.75</v>
      </c>
      <c r="Z39" s="294"/>
      <c r="AA39" s="295"/>
      <c r="AB39" s="296" t="s">
        <v>70</v>
      </c>
      <c r="AC39" s="297"/>
      <c r="AD39" s="2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8"/>
      <c r="B42" s="310"/>
      <c r="C42" s="310"/>
      <c r="D42" s="310"/>
      <c r="E42" s="310"/>
      <c r="F42" s="310"/>
      <c r="G42" s="319" t="s">
        <v>80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8"/>
      <c r="B43" s="310"/>
      <c r="C43" s="310"/>
      <c r="D43" s="310"/>
      <c r="E43" s="310"/>
      <c r="F43" s="310"/>
      <c r="G43" s="311" t="s">
        <v>81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2"/>
    </row>
    <row r="44" spans="1:30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2021-01-05T09:01:09Z</dcterms:modified>
</cp:coreProperties>
</file>