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4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39" i="209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26" i="208"/>
  <c r="T26" i="208"/>
  <c r="J26" i="208"/>
  <c r="F26" i="208"/>
  <c r="Z28" i="209"/>
  <c r="T28" i="209"/>
  <c r="J28" i="209"/>
  <c r="F28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28" i="209" l="1"/>
  <c r="N26" i="208"/>
  <c r="N30" i="205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<sst xmlns="http://schemas.openxmlformats.org/spreadsheetml/2006/main" count="8316" uniqueCount="1254">
  <si>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</si>
  <si>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</si>
  <si>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</si>
  <si>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</si>
  <si>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</si>
  <si>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</si>
  <si>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</si>
  <si>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</si>
  <si>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</si>
  <si>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</si>
  <si>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</si>
  <si>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</si>
  <si>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</si>
  <si>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</si>
  <si>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</si>
  <si>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</si>
  <si>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</si>
  <si>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</si>
  <si>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</si>
  <si>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</si>
  <si>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</si>
  <si>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</si>
  <si>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</si>
  <si>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</si>
  <si>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</si>
  <si>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</si>
  <si>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</si>
  <si>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</si>
  <si>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</si>
  <si>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</si>
  <si>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</si>
  <si>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</si>
  <si>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</si>
  <si>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</si>
  <si>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</si>
  <si>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</si>
  <si>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</si>
  <si>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</si>
  <si>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</si>
  <si>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</si>
  <si>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</si>
  <si>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</si>
  <si>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</si>
  <si>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</si>
  <si>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</si>
  <si>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</si>
  <si>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</si>
  <si>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</si>
  <si>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</si>
  <si>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</si>
  <si>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</si>
  <si>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</si>
  <si>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</si>
  <si>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</si>
  <si>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</si>
  <si>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</si>
  <si>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</si>
  <si>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</si>
  <si>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</si>
  <si>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</si>
  <si>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</si>
  <si>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</si>
  <si>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</si>
  <si>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</si>
  <si>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</si>
  <si>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</si>
  <si>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</si>
  <si>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</si>
  <si>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</si>
  <si>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</si>
  <si>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</si>
  <si>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</si>
  <si>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</si>
  <si>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</si>
  <si>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</si>
  <si>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</si>
  <si>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</si>
  <si>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</si>
  <si>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</si>
  <si>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</si>
  <si>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</si>
  <si>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</si>
  <si>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</si>
  <si>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</si>
  <si>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</si>
  <si>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</si>
  <si>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</si>
  <si>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</si>
  <si>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</si>
  <si>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</si>
  <si>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</si>
  <si>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</si>
  <si>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</si>
  <si>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</si>
  <si>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</si>
  <si>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</si>
  <si>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</si>
  <si>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</si>
  <si>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</si>
  <si>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</si>
  <si>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</si>
  <si>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</si>
  <si>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</si>
  <si>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</si>
  <si>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</si>
  <si>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</si>
  <si>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</si>
  <si>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</si>
  <si>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</si>
  <si>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</si>
  <si>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</si>
  <si>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</si>
  <si>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</si>
  <si>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</si>
  <si>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</si>
  <si>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</si>
  <si>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</si>
  <si>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</si>
  <si>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</si>
  <si>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</si>
  <si>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</si>
  <si>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</si>
  <si>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</si>
  <si>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</si>
  <si>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</si>
  <si>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</si>
  <si>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</si>
  <si>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</si>
  <si>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</si>
  <si>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</si>
  <si>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</si>
  <si>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</si>
  <si>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</si>
  <si>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</si>
  <si>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</si>
  <si>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</si>
  <si>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</si>
  <si>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</si>
  <si>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</si>
  <si>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</si>
  <si>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</si>
  <si>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</si>
  <si>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</si>
  <si>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</si>
  <si>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</si>
  <si>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</si>
  <si>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</si>
  <si>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</si>
  <si>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</si>
  <si>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</si>
  <si>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</si>
  <si>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</si>
  <si>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</si>
  <si>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</si>
  <si>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</si>
  <si>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</si>
  <si>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</si>
  <si>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</si>
  <si>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</si>
  <si>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</si>
  <si>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</si>
  <si>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</si>
  <si>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</si>
  <si>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</si>
  <si>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</si>
  <si>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</si>
  <si>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</si>
  <si>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</si>
  <si>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</si>
  <si>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</si>
  <si>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</si>
  <si>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</si>
  <si>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</si>
  <si>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</si>
  <si>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</si>
  <si>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</si>
  <si>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</si>
  <si>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</si>
  <si>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</si>
  <si>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</si>
  <si>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</si>
  <si>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</si>
  <si>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</si>
  <si>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</si>
  <si>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</si>
  <si>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</si>
  <si>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</si>
  <si>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</si>
  <si>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</si>
  <si>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</si>
  <si>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</si>
  <si>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</si>
  <si>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</si>
  <si>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</si>
  <si>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</si>
  <si>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</si>
  <si>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</si>
  <si>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</si>
  <si>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</si>
  <si>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</si>
  <si>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</si>
  <si>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</si>
  <si>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</si>
  <si>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</si>
  <si>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</si>
  <si>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</si>
  <si>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</si>
  <si>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</si>
  <si>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</si>
  <si>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</si>
  <si>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</si>
  <si>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</si>
  <si>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</si>
  <si>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</si>
  <si>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</si>
  <si>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</si>
  <si>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</si>
  <si>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</si>
  <si>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</si>
  <si>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</si>
  <si>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</si>
  <si>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</si>
  <si>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</si>
  <si>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</si>
  <si>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</si>
  <si>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</si>
  <si>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</si>
  <si>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</si>
  <si>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</si>
  <si>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</si>
  <si>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</si>
  <si>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</si>
  <si>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</si>
  <si>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</si>
  <si>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</si>
  <si>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</si>
  <si>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</si>
  <si>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</si>
  <si>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</si>
  <si>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</si>
  <si>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</si>
  <si>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</si>
  <si>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</si>
  <si>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</si>
  <si>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</si>
  <si>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</si>
  <si>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</si>
  <si>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</si>
  <si>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</si>
  <si>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</si>
  <si>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</si>
  <si>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</si>
  <si>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</si>
  <si>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</si>
  <si>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</si>
  <si>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</si>
  <si>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</si>
  <si>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</si>
  <si>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</si>
  <si>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</si>
  <si>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</si>
  <si>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</si>
  <si>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</si>
  <si>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</si>
  <si>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</si>
  <si>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</si>
  <si>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</si>
  <si>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</si>
  <si>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</si>
  <si>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</si>
  <si>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</si>
  <si>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</si>
  <si>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</si>
  <si>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</si>
  <si>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</si>
  <si>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</si>
  <si>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</si>
  <si>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</si>
  <si>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</si>
  <si>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</si>
  <si>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</si>
  <si>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</si>
  <si>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</si>
  <si>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</si>
  <si>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</si>
  <si>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</si>
  <si>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</si>
  <si>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</si>
  <si>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</si>
  <si>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</si>
  <si>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</si>
  <si>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</si>
  <si>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</si>
  <si>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</si>
  <si>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</si>
  <si>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</si>
  <si>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</si>
  <si>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</si>
  <si>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</si>
  <si>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</si>
  <si>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</si>
  <si>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</si>
  <si>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</si>
  <si>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</si>
  <si>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</si>
  <si>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</si>
  <si>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</si>
  <si>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</si>
  <si>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</si>
  <si>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</si>
  <si>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</si>
  <si>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</si>
  <si>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</si>
  <si>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</si>
  <si>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</si>
  <si>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</si>
  <si>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</si>
  <si>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</si>
  <si>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</si>
  <si>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</si>
  <si>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</si>
  <si>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</si>
  <si>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</si>
  <si>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</si>
  <si>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</si>
  <si>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</si>
  <si>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</si>
  <si>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</si>
  <si>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</si>
  <si>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</si>
  <si>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</si>
  <si>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</si>
  <si>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</si>
  <si>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</si>
  <si>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</si>
  <si>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</si>
  <si>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</si>
  <si>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</si>
  <si>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</si>
  <si>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</si>
  <si>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</si>
  <si>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</si>
  <si>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</si>
  <si>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</si>
  <si>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</si>
  <si>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</si>
  <si>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</si>
  <si>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</si>
  <si>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</si>
  <si>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</si>
  <si>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</si>
  <si>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</si>
  <si>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</si>
  <si>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</si>
  <si>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</si>
  <si>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</si>
  <si>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</si>
  <si>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</si>
  <si>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</si>
  <si>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</si>
  <si>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</si>
  <si>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</si>
  <si>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</si>
  <si>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</si>
  <si>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</si>
  <si>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</si>
  <si>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</si>
  <si>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</si>
  <si>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</si>
  <si>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</si>
  <si>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</si>
  <si>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</si>
  <si>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</si>
  <si>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</si>
  <si>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</si>
  <si>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</si>
  <si>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</si>
  <si>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</si>
  <si>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</si>
  <si>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</si>
  <si>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</si>
  <si>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</si>
  <si>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</si>
  <si>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</si>
  <si>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</si>
  <si>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</si>
  <si>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</si>
  <si>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</si>
  <si>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</si>
  <si>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</si>
  <si>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</si>
  <si>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</si>
  <si>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</si>
  <si>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</si>
  <si>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</si>
  <si>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</si>
  <si>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</si>
  <si>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</si>
  <si>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</si>
  <si>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</si>
  <si>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</si>
  <si>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</si>
  <si>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</si>
  <si>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</si>
  <si>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</si>
  <si>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</si>
  <si>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</si>
  <si>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</si>
  <si>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</si>
  <si>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</si>
  <si>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</si>
  <si>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</si>
  <si>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</si>
  <si>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</si>
  <si>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</si>
  <si>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</si>
  <si>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</si>
  <si>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</si>
  <si>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</si>
  <si>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</si>
  <si>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</si>
  <si>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</si>
  <si>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</si>
  <si>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</si>
  <si>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</si>
  <si>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</si>
  <si>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</si>
  <si>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</si>
  <si>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</si>
  <si>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</si>
  <si>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</si>
  <si>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</si>
  <si>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</si>
  <si>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</si>
  <si>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</si>
  <si>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</si>
  <si>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</si>
  <si>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</si>
  <si>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</si>
  <si>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</si>
  <si>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</si>
  <si>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</si>
  <si>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</si>
  <si>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</si>
  <si>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</si>
  <si>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</si>
  <si>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</si>
  <si>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</si>
  <si>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</si>
  <si>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</si>
  <si>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</si>
  <si>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</si>
  <si>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</si>
  <si>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</si>
  <si>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</si>
  <si>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</si>
  <si>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</si>
  <si>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</si>
  <si>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</si>
  <si>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</si>
  <si>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</si>
  <si>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</si>
  <si>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</si>
  <si>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</si>
  <si>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</si>
  <si>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</si>
  <si>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</si>
  <si>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</si>
  <si>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</si>
  <si>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</si>
  <si>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</si>
  <si>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</si>
  <si>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</si>
  <si>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</si>
  <si>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</si>
  <si>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</si>
  <si>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</si>
  <si>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</si>
  <si>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</si>
  <si>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</si>
  <si>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</si>
  <si>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</si>
  <si>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</si>
  <si>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</si>
  <si>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</si>
  <si>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</si>
  <si>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</si>
  <si>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</si>
  <si>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</si>
  <si>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</si>
  <si>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</si>
  <si>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</si>
  <si>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</si>
  <si>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</si>
  <si>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</si>
  <si>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</si>
  <si>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</si>
  <si>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</si>
  <si>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</si>
  <si>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</si>
  <si>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</si>
  <si>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</si>
  <si>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</si>
  <si>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</si>
  <si>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</si>
  <si>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</si>
  <si>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</si>
  <si>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</si>
  <si>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</si>
  <si>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</si>
  <si>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</si>
  <si>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</si>
  <si>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</si>
  <si>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</si>
  <si>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</si>
  <si>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</si>
  <si>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</si>
  <si>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</si>
  <si>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</si>
  <si>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</si>
  <si>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</si>
  <si>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</si>
  <si>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</si>
  <si>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</si>
  <si>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</si>
  <si>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</si>
  <si>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</si>
  <si>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</si>
  <si>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</si>
  <si>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</si>
  <si>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</si>
  <si>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</si>
  <si>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</si>
  <si>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</si>
  <si>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</si>
  <si>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</si>
  <si>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</si>
  <si>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</si>
  <si>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</si>
  <si>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</si>
  <si>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</si>
  <si>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</si>
  <si>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</si>
  <si>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</si>
  <si>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</si>
  <si>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</si>
  <si>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</si>
  <si>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</si>
  <si>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</si>
  <si>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</si>
  <si>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</si>
  <si>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</si>
  <si>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</si>
  <si>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</si>
  <si>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</si>
  <si>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</si>
  <si>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</si>
  <si>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</si>
  <si>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</si>
  <si>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</si>
  <si>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</si>
  <si>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</si>
  <si>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</si>
  <si>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</si>
  <si>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</si>
  <si>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</si>
  <si>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</si>
  <si>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</si>
  <si>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</si>
  <si>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</si>
  <si>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</si>
  <si>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</si>
  <si>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</si>
  <si>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</si>
  <si>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</si>
  <si>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</si>
  <si>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</si>
  <si>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</si>
  <si>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</si>
  <si>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</si>
  <si>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</si>
  <si>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</si>
  <si>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</si>
  <si>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</si>
  <si>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</si>
  <si>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</si>
  <si>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</si>
  <si>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</si>
  <si>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</si>
  <si>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</si>
  <si>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</si>
  <si>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</si>
  <si>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</si>
  <si>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</si>
  <si>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</si>
  <si>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</si>
  <si>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</si>
  <si>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</si>
  <si>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</si>
  <si>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</si>
  <si>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</si>
  <si>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</si>
  <si>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</si>
  <si>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</si>
  <si>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</si>
  <si>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</si>
  <si>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</si>
  <si>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</si>
  <si>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</si>
  <si>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</si>
  <si>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</si>
  <si>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</si>
  <si>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</si>
  <si>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</si>
  <si>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</si>
  <si>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</si>
  <si>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</si>
  <si>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</si>
  <si>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</si>
  <si>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</si>
  <si>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</si>
  <si>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</si>
  <si>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</si>
  <si>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</si>
  <si>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</si>
  <si>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</si>
  <si>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</si>
  <si>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</si>
  <si>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</si>
  <si>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</si>
  <si>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</si>
  <si>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</si>
  <si>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</si>
  <si>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</si>
  <si>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</si>
  <si>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</si>
  <si>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</si>
  <si>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</si>
  <si>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</si>
  <si>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</si>
  <si>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</si>
  <si>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</si>
  <si>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</si>
  <si>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</si>
  <si>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</si>
  <si>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</si>
  <si>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</si>
  <si>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</si>
  <si>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</si>
  <si>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</si>
  <si>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</si>
  <si>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</si>
  <si>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</si>
  <si>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</si>
  <si>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</si>
  <si>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</si>
  <si>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</si>
  <si>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</si>
  <si>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</si>
  <si>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</si>
  <si>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</si>
  <si>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</si>
  <si>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</si>
  <si>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</si>
  <si>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</si>
  <si>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</si>
  <si>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</si>
  <si>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</si>
  <si>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</si>
  <si>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</si>
  <si>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</si>
  <si>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</si>
  <si>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</si>
  <si>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</si>
  <si>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</si>
  <si>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</si>
  <si>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</si>
  <si>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</si>
  <si>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</si>
  <si>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</si>
  <si>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</si>
  <si>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</si>
  <si>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</si>
  <si>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</si>
  <si>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</si>
  <si>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</si>
  <si>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</si>
  <si>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</si>
  <si>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</si>
  <si>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</si>
  <si>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</si>
  <si>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</si>
  <si>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</si>
  <si>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</si>
  <si>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</si>
  <si>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</si>
  <si>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</si>
  <si>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</si>
  <si>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</si>
  <si>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</si>
  <si>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</si>
  <si>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</si>
  <si>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</si>
  <si>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</si>
  <si>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</si>
  <si>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</si>
  <si>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</si>
  <si>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</si>
  <si>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</si>
  <si>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</si>
  <si>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</si>
  <si>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</si>
  <si>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</si>
  <si>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</si>
  <si>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</si>
  <si>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</si>
  <si>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</si>
  <si>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</si>
  <si>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</si>
  <si>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</si>
  <si>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</si>
  <si>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</si>
  <si>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</si>
  <si>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</si>
  <si>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</si>
  <si>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</si>
  <si>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</si>
  <si>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</si>
  <si>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</si>
  <si>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</si>
  <si>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</si>
  <si>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</si>
  <si>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</si>
  <si>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</si>
  <si>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</si>
  <si>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</si>
  <si>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</si>
  <si>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</si>
  <si>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</si>
  <si>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</si>
  <si>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</si>
  <si>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</si>
  <si>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</si>
  <si>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</si>
  <si>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</si>
  <si>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</si>
  <si>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</si>
  <si>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</si>
  <si>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</si>
  <si>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</si>
  <si>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</si>
  <si>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</si>
  <si>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</si>
  <si>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</si>
  <si>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</si>
  <si>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</si>
  <si>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</si>
  <si>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</si>
  <si>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</si>
  <si>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</si>
  <si>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</si>
  <si>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</si>
  <si>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</si>
  <si>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</si>
  <si>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</si>
  <si>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</si>
  <si>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</si>
  <si>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</si>
  <si>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</si>
  <si>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</si>
  <si>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</si>
  <si>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</si>
  <si>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</si>
  <si>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</si>
  <si>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</si>
  <si>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</si>
  <si>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</si>
  <si>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</si>
  <si>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</si>
  <si>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</si>
  <si>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</si>
  <si>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</si>
  <si>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</si>
  <si>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</si>
  <si>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</si>
  <si>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</si>
  <si>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</si>
  <si>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</si>
  <si>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</si>
  <si>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</si>
  <si>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</si>
  <si>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</si>
  <si>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</si>
  <si>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</si>
  <si>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</si>
  <si>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</si>
  <si>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</si>
  <si>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</si>
  <si>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</si>
  <si>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</si>
  <si>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</si>
  <si>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</si>
  <si>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</si>
  <si>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</si>
  <si>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</si>
  <si>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</si>
  <si>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</si>
  <si>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</si>
  <si>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</si>
  <si>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</si>
  <si>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</si>
  <si>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</si>
  <si>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</si>
  <si>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</si>
  <si>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</si>
  <si>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</si>
  <si>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</si>
  <si>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</si>
  <si>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</si>
  <si>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</si>
  <si>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</si>
  <si>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</si>
  <si>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</si>
  <si>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</si>
  <si>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</si>
  <si>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</si>
  <si>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</si>
  <si>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</si>
  <si>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</si>
  <si>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</si>
  <si>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</si>
  <si>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</si>
  <si>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</si>
  <si>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</si>
  <si>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</si>
  <si>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</si>
  <si>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</si>
  <si>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</si>
  <si>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</si>
  <si>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</si>
  <si>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</si>
  <si>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</si>
  <si>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</si>
  <si>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</si>
  <si>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</si>
  <si>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</si>
  <si>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</si>
  <si>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</si>
  <si>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</si>
  <si>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</si>
  <si>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</si>
  <si>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</si>
  <si>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</si>
  <si>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</si>
  <si>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</si>
  <si>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</si>
  <si>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</si>
  <si>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</si>
  <si>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</si>
  <si>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</si>
  <si>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</si>
  <si>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</si>
  <si>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</si>
  <si>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</si>
  <si>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</si>
  <si>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</si>
  <si>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</si>
  <si>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</si>
  <si>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</si>
  <si>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</si>
  <si>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</si>
  <si>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</si>
  <si>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</si>
  <si>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</si>
  <si>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</si>
  <si>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</si>
  <si>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</si>
  <si>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</si>
  <si>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</si>
  <si>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</si>
  <si>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</si>
  <si>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</si>
  <si>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</si>
  <si>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</si>
  <si>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</si>
  <si>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</si>
  <si>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</si>
  <si>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</si>
  <si>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</si>
  <si>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</si>
  <si>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</si>
  <si>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</si>
  <si>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</si>
  <si>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</si>
  <si>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</si>
  <si>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</si>
  <si>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</si>
  <si>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</si>
  <si>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</si>
  <si>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</si>
  <si>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</si>
  <si>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</si>
  <si>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</si>
  <si>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</si>
  <si>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</si>
  <si>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</si>
  <si>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</si>
  <si>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</si>
  <si>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</si>
  <si>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</si>
  <si>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</si>
  <si>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</si>
  <si>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</si>
  <si>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</si>
  <si>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</si>
  <si>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</si>
  <si>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</si>
  <si>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</si>
  <si>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</si>
  <si>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</si>
  <si>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</si>
  <si>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</si>
  <si>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</si>
  <si>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</si>
  <si>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</si>
  <si>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</si>
  <si>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</si>
  <si>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</si>
  <si>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</si>
  <si>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</si>
  <si>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</si>
  <si>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</si>
  <si>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</si>
  <si>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</si>
  <si>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</si>
  <si>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</si>
  <si>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</si>
  <si>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</si>
  <si>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</si>
  <si>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</si>
  <si>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</si>
  <si>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</si>
  <si>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</si>
  <si>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</si>
  <si>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</si>
  <si>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</si>
  <si>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</si>
  <si>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</si>
  <si>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</si>
  <si>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</si>
  <si>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</si>
  <si>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</si>
  <si>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</si>
  <si>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</si>
  <si>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</si>
  <si>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</si>
  <si>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</si>
  <si>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</si>
  <si>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</si>
  <si>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</si>
  <si>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</si>
  <si>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</si>
  <si>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</si>
  <si>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</si>
  <si>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</si>
  <si>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</si>
  <si>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</si>
  <si>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</si>
  <si>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</si>
  <si>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</si>
  <si>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</si>
  <si>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</si>
  <si>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</si>
  <si>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</si>
  <si>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</si>
  <si>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</si>
  <si>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</si>
  <si>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</si>
  <si>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</si>
  <si>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</si>
  <si>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</si>
  <si>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</si>
  <si>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</si>
  <si>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</si>
  <si>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</si>
  <si>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</si>
  <si>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</si>
  <si>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</si>
  <si>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</si>
  <si>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</si>
  <si>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</si>
  <si>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</si>
  <si>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</si>
  <si>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</si>
  <si>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</si>
  <si>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</si>
  <si>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</si>
  <si>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</si>
  <si>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</si>
  <si>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</si>
  <si>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</si>
  <si>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</si>
  <si>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</si>
  <si>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</si>
  <si>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</si>
  <si>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</si>
  <si>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</si>
  <si>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</si>
  <si>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</si>
  <si>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</si>
  <si>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</si>
  <si>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</si>
  <si>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</si>
  <si>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</si>
  <si>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</si>
  <si>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</si>
  <si>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</si>
  <si>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</si>
  <si>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</si>
  <si>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</si>
  <si>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</si>
  <si>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</si>
  <si>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</si>
  <si>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</si>
  <si>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</si>
  <si>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</si>
  <si>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</si>
  <si>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</si>
  <si>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</si>
  <si>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</si>
  <si>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</si>
  <si>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</si>
  <si>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</si>
  <si>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</si>
  <si>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</si>
  <si>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</si>
  <si>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</si>
  <si>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</si>
  <si>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</si>
  <si>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</si>
  <si>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</si>
  <si>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</si>
  <si>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</si>
  <si>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</si>
  <si>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</si>
  <si>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</si>
  <si>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</si>
  <si>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</si>
  <si>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</si>
  <si>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</si>
  <si>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</si>
  <si>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</si>
  <si>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</si>
  <si>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</si>
  <si>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</si>
  <si>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</si>
  <si>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</si>
  <si>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</si>
  <si>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</si>
  <si>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</si>
  <si>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</si>
  <si>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</si>
  <si>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</si>
  <si>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</si>
  <si>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</si>
  <si>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</si>
  <si>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</si>
  <si>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</si>
  <si>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</si>
  <si>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</si>
  <si>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</si>
  <si>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</si>
  <si>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</si>
  <si>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</si>
  <si>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</si>
  <si>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</si>
  <si>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</si>
  <si>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</si>
  <si>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</si>
  <si>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</si>
  <si>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</si>
  <si>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</si>
  <si>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</si>
  <si>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</si>
  <si>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</si>
  <si>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</si>
  <si>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</si>
  <si>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</si>
  <si>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</si>
  <si>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</si>
  <si>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</si>
  <si>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</si>
  <si>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</si>
  <si>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</si>
  <si>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</si>
  <si>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</si>
  <si>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</si>
  <si>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</si>
  <si>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</si>
  <si>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</si>
  <si>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</si>
  <si>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</si>
  <si>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</si>
  <si>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</si>
  <si>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</si>
  <si>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</si>
  <si>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</si>
  <si>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</si>
  <si>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</si>
  <si>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</si>
  <si>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</si>
  <si>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</si>
  <si>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</si>
  <si>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</si>
  <si>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</si>
  <si>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</si>
  <si>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</si>
  <si>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</si>
  <si>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</si>
  <si>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</si>
  <si>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・</t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</si>
  <si>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</si>
  <si>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</si>
  <si>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</si>
  <si>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</si>
  <si>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</si>
  <si>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</si>
  <si>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</si>
  <si>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</si>
  <si>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</si>
  <si>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</si>
  <si>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</si>
  <si>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</si>
  <si>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</si>
  <si>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</si>
  <si>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</si>
  <si>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柳田　美雪</t>
    <rPh sb="0" eb="2">
      <t>ヤナギダ</t>
    </rPh>
    <rPh sb="3" eb="5">
      <t>ミユキ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</si>
  <si>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</si>
  <si>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</si>
  <si>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</si>
  <si>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</si>
  <si>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鈴木　健一</t>
    <rPh sb="0" eb="2">
      <t>スズキ</t>
    </rPh>
    <rPh sb="3" eb="5">
      <t>ケンイチ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</si>
  <si>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</si>
  <si>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駒澤　キヤ</t>
    <rPh sb="0" eb="2">
      <t>コマサワ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</si>
  <si>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</si>
  <si>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</si>
  <si>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大村　千鶴子</t>
    <rPh sb="0" eb="2">
      <t>オオムラ</t>
    </rPh>
    <rPh sb="3" eb="6">
      <t>チヅコ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</si>
  <si>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</si>
  <si>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</si>
  <si>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</si>
  <si>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</si>
  <si>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</si>
  <si>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</si>
  <si>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</si>
  <si>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</si>
  <si>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</si>
  <si>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船場　颯太</t>
    <rPh sb="0" eb="2">
      <t>フナバ</t>
    </rPh>
    <rPh sb="3" eb="5">
      <t>ソウタ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</si>
  <si>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</si>
  <si>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二宮　実里</t>
    <rPh sb="0" eb="2">
      <t>ニノミヤ</t>
    </rPh>
    <rPh sb="3" eb="4">
      <t>ミノ</t>
    </rPh>
    <rPh sb="4" eb="5">
      <t>リ</t>
    </rPh>
    <phoneticPr fontId="26"/>
  </si>
  <si>
    <t>中村　としゑ</t>
    <rPh sb="0" eb="2">
      <t>ナカムラ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</si>
  <si>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</si>
  <si>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</si>
  <si>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熊野　花音</t>
    <rPh sb="0" eb="2">
      <t>クマノ</t>
    </rPh>
    <rPh sb="3" eb="5">
      <t>カノン</t>
    </rPh>
    <phoneticPr fontId="26"/>
  </si>
  <si>
    <t>坂本　政勝</t>
    <rPh sb="0" eb="2">
      <t>サカモト</t>
    </rPh>
    <rPh sb="3" eb="5">
      <t>マサカツ</t>
    </rPh>
    <phoneticPr fontId="26"/>
  </si>
  <si>
    <t>駒澤　キヤ</t>
    <rPh sb="0" eb="2">
      <t>コマサワ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</si>
  <si>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</si>
  <si>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かさはらＬクリニック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</si>
  <si>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</si>
  <si>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</si>
  <si>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岩間　啓修</t>
    <rPh sb="0" eb="2">
      <t>イワマ</t>
    </rPh>
    <rPh sb="3" eb="4">
      <t>ケイ</t>
    </rPh>
    <rPh sb="4" eb="5">
      <t>シュウ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</si>
  <si>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</si>
  <si>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</si>
  <si>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7">
      <t>ヤナギ</t>
    </rPh>
    <rPh sb="37" eb="38">
      <t>タ</t>
    </rPh>
    <rPh sb="39" eb="41">
      <t>ミユキ</t>
    </rPh>
    <phoneticPr fontId="26"/>
  </si>
  <si>
    <t>　　　　　　　　　　　　　　　　　　　　　　　　　　　　　　　　　　　</t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</si>
  <si>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</si>
  <si>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</si>
  <si>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</si>
  <si>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</si>
  <si>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</si>
  <si>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</si>
  <si>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</si>
  <si>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</si>
  <si>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</si>
  <si>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小橋　裕見子</t>
    <rPh sb="0" eb="2">
      <t>コバシ</t>
    </rPh>
    <rPh sb="3" eb="6">
      <t>ユミコ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</si>
  <si>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</si>
  <si>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</si>
  <si>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沼田　トキ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</si>
  <si>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</si>
  <si>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</si>
  <si>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</si>
  <si>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</si>
  <si>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・</t>
    <phoneticPr fontId="26"/>
  </si>
  <si>
    <t>澤田　千代子</t>
    <rPh sb="0" eb="2">
      <t>サワダ</t>
    </rPh>
    <rPh sb="3" eb="6">
      <t>チヨコ</t>
    </rPh>
    <phoneticPr fontId="26"/>
  </si>
  <si>
    <t>沼尾　千春</t>
    <rPh sb="0" eb="2">
      <t>ヌマオ</t>
    </rPh>
    <rPh sb="3" eb="5">
      <t>チハル</t>
    </rPh>
    <phoneticPr fontId="26"/>
  </si>
  <si>
    <t>中村　ミヤ</t>
    <rPh sb="0" eb="2">
      <t>ナカムラ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</si>
  <si>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</si>
  <si>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</si>
  <si>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</si>
  <si>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田辺　京子</t>
    <rPh sb="0" eb="2">
      <t>タナベ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</si>
  <si>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</si>
  <si>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松林　祐</t>
    <rPh sb="0" eb="2">
      <t>マツバヤシ</t>
    </rPh>
    <rPh sb="3" eb="4">
      <t>タスク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</si>
  <si>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</si>
  <si>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三浦　年男</t>
    <rPh sb="0" eb="2">
      <t>ミウラ</t>
    </rPh>
    <rPh sb="3" eb="5">
      <t>トシオ</t>
    </rPh>
    <phoneticPr fontId="26"/>
  </si>
  <si>
    <t>岸　明香里</t>
    <rPh sb="0" eb="1">
      <t>キシ</t>
    </rPh>
    <rPh sb="2" eb="5">
      <t>アカリ</t>
    </rPh>
    <phoneticPr fontId="26"/>
  </si>
  <si>
    <t>熊谷　貴之</t>
    <rPh sb="0" eb="2">
      <t>クマガヤ</t>
    </rPh>
    <rPh sb="3" eb="5">
      <t>タカユキ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</si>
  <si>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</si>
  <si>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馬場　トミエ</t>
    <rPh sb="0" eb="2">
      <t>ババ</t>
    </rPh>
    <phoneticPr fontId="26"/>
  </si>
  <si>
    <t>髙松　美由紀</t>
    <rPh sb="0" eb="2">
      <t>タカマツ</t>
    </rPh>
    <rPh sb="3" eb="6">
      <t>ミユキ</t>
    </rPh>
    <phoneticPr fontId="26"/>
  </si>
  <si>
    <t>町野　千秋</t>
    <rPh sb="0" eb="2">
      <t>マチノ</t>
    </rPh>
    <rPh sb="3" eb="5">
      <t>チアキ</t>
    </rPh>
    <phoneticPr fontId="26"/>
  </si>
  <si>
    <t>山口　瑛子</t>
    <rPh sb="0" eb="2">
      <t>ヤマグチ</t>
    </rPh>
    <rPh sb="3" eb="5">
      <t>エイコ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</si>
  <si>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</si>
  <si>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</si>
  <si>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内藤　スミ</t>
    <rPh sb="0" eb="2">
      <t>ナイトウ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</si>
  <si>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</si>
  <si>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</si>
  <si>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</si>
  <si>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秋村　夏帆</t>
    <rPh sb="0" eb="2">
      <t>アキムラ</t>
    </rPh>
    <rPh sb="3" eb="5">
      <t>カホ</t>
    </rPh>
    <phoneticPr fontId="26"/>
  </si>
  <si>
    <t>石田　裕美</t>
    <rPh sb="0" eb="2">
      <t>イシダ</t>
    </rPh>
    <rPh sb="3" eb="5">
      <t>ユミ</t>
    </rPh>
    <phoneticPr fontId="26"/>
  </si>
  <si>
    <t>種市　悦子</t>
    <rPh sb="0" eb="2">
      <t>タネイチ</t>
    </rPh>
    <rPh sb="3" eb="5">
      <t>エツコ</t>
    </rPh>
    <phoneticPr fontId="26"/>
  </si>
  <si>
    <t>小松　亮太</t>
    <rPh sb="0" eb="2">
      <t>コマツ</t>
    </rPh>
    <rPh sb="3" eb="5">
      <t>リョウタ</t>
    </rPh>
    <phoneticPr fontId="26"/>
  </si>
  <si>
    <t>古田　成</t>
    <rPh sb="0" eb="2">
      <t>フルタ</t>
    </rPh>
    <rPh sb="3" eb="4">
      <t>ナ</t>
    </rPh>
    <phoneticPr fontId="26"/>
  </si>
  <si>
    <t>太田　博人</t>
    <rPh sb="0" eb="2">
      <t>オオタ</t>
    </rPh>
    <rPh sb="3" eb="5">
      <t>ヒロト</t>
    </rPh>
    <phoneticPr fontId="26"/>
  </si>
  <si>
    <t>橋本　哲</t>
    <rPh sb="0" eb="2">
      <t>ハシモト</t>
    </rPh>
    <rPh sb="3" eb="4">
      <t>テツ</t>
    </rPh>
    <phoneticPr fontId="26"/>
  </si>
  <si>
    <t>中村　久美子</t>
    <rPh sb="0" eb="2">
      <t>ナカムラ</t>
    </rPh>
    <rPh sb="3" eb="6">
      <t>クミコ</t>
    </rPh>
    <phoneticPr fontId="26"/>
  </si>
  <si>
    <t>まつぞのクリニック</t>
    <phoneticPr fontId="26"/>
  </si>
  <si>
    <t>三浦　裕子</t>
    <rPh sb="0" eb="2">
      <t>ミウラ</t>
    </rPh>
    <rPh sb="3" eb="5">
      <t>ユウコ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</si>
  <si>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</si>
  <si>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</si>
  <si>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</si>
  <si>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</si>
  <si>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</si>
  <si>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</si>
  <si>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</si>
  <si>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</si>
  <si>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</si>
  <si>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</si>
  <si>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杉本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</si>
  <si>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</si>
  <si>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</si>
  <si>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河村　一也</t>
    <rPh sb="0" eb="2">
      <t>カワムラ</t>
    </rPh>
    <rPh sb="3" eb="4">
      <t>カズ</t>
    </rPh>
    <rPh sb="4" eb="5">
      <t>ナリ</t>
    </rPh>
    <phoneticPr fontId="26"/>
  </si>
  <si>
    <t>・</t>
    <phoneticPr fontId="26"/>
  </si>
  <si>
    <t>坂本　龍之介</t>
    <rPh sb="0" eb="2">
      <t>サカモト</t>
    </rPh>
    <rPh sb="3" eb="6">
      <t>リュウノスケ</t>
    </rPh>
    <phoneticPr fontId="26"/>
  </si>
  <si>
    <t>駒澤　匡亮</t>
    <rPh sb="0" eb="2">
      <t>コマサワ</t>
    </rPh>
    <rPh sb="3" eb="4">
      <t>キョウ</t>
    </rPh>
    <rPh sb="4" eb="5">
      <t>リョウ</t>
    </rPh>
    <phoneticPr fontId="26"/>
  </si>
  <si>
    <t>小鷹　聡</t>
    <rPh sb="0" eb="2">
      <t>コタカ</t>
    </rPh>
    <rPh sb="3" eb="4">
      <t>サトシ</t>
    </rPh>
    <phoneticPr fontId="26"/>
  </si>
  <si>
    <t>シャムス　バス　ミナ</t>
    <phoneticPr fontId="26"/>
  </si>
  <si>
    <t>・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</si>
  <si>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</si>
  <si>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まつぞのクリニック</t>
    <phoneticPr fontId="26"/>
  </si>
  <si>
    <t>小鷹　聡</t>
    <rPh sb="0" eb="2">
      <t>コタカ</t>
    </rPh>
    <rPh sb="3" eb="4">
      <t>サトシ</t>
    </rPh>
    <phoneticPr fontId="26"/>
  </si>
  <si>
    <t>古田　成</t>
    <rPh sb="0" eb="2">
      <t>フルタ</t>
    </rPh>
    <rPh sb="3" eb="4">
      <t>ナ</t>
    </rPh>
    <phoneticPr fontId="26"/>
  </si>
  <si>
    <t>北日本てんかんセンター</t>
    <rPh sb="0" eb="1">
      <t>キタ</t>
    </rPh>
    <rPh sb="1" eb="3">
      <t>ニホン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</si>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</sst>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33"/>
      <c r="Q3" s="17"/>
      <c r="V3" s="17"/>
      <c r="W3" s="133"/>
      <c r="X3" s="133"/>
      <c r="Y3" s="333"/>
      <c r="Z3" s="333"/>
      <c r="AA3" s="333"/>
      <c r="AR3" s="1"/>
    </row>
    <row r="4" spans="1:44" s="18" customFormat="1" ht="18.75" customHeight="1" thickBot="1">
      <c r="A4" s="325" t="s">
        <v>167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33"/>
      <c r="Q4" s="291" t="s">
        <v>8</v>
      </c>
      <c r="R4" s="292"/>
      <c r="S4" s="292"/>
      <c r="T4" s="293"/>
      <c r="U4" s="19"/>
      <c r="V4" s="20"/>
      <c r="W4" s="132" t="s">
        <v>9</v>
      </c>
      <c r="X4" s="132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156</v>
      </c>
      <c r="H5" s="287"/>
      <c r="I5" s="249" t="s">
        <v>168</v>
      </c>
      <c r="J5" s="250"/>
      <c r="K5" s="250"/>
      <c r="L5" s="250"/>
      <c r="M5" s="323"/>
      <c r="N5" s="278" t="s">
        <v>169</v>
      </c>
      <c r="O5" s="324"/>
      <c r="P5" s="133"/>
      <c r="Q5" s="300" t="s">
        <v>11</v>
      </c>
      <c r="R5" s="301"/>
      <c r="S5" s="301"/>
      <c r="T5" s="302"/>
      <c r="U5" s="325" t="s">
        <v>173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 t="s">
        <v>171</v>
      </c>
      <c r="B6" s="205"/>
      <c r="C6" s="205"/>
      <c r="D6" s="205"/>
      <c r="E6" s="205"/>
      <c r="F6" s="206"/>
      <c r="G6" s="207" t="s">
        <v>172</v>
      </c>
      <c r="H6" s="209"/>
      <c r="I6" s="204"/>
      <c r="J6" s="205"/>
      <c r="K6" s="205"/>
      <c r="L6" s="205"/>
      <c r="M6" s="206"/>
      <c r="N6" s="317"/>
      <c r="O6" s="318"/>
      <c r="P6" s="133"/>
      <c r="Q6" s="319" t="s">
        <v>12</v>
      </c>
      <c r="R6" s="320"/>
      <c r="S6" s="320"/>
      <c r="T6" s="321"/>
      <c r="U6" s="204" t="s">
        <v>174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308" t="s">
        <v>176</v>
      </c>
      <c r="H9" s="308"/>
      <c r="I9" s="308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308" t="s">
        <v>194</v>
      </c>
      <c r="R9" s="308"/>
      <c r="S9" s="308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308" t="s">
        <v>227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308" t="s">
        <v>177</v>
      </c>
      <c r="H10" s="308"/>
      <c r="I10" s="308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308" t="s">
        <v>195</v>
      </c>
      <c r="R10" s="308"/>
      <c r="S10" s="30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8" t="s">
        <v>229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308" t="s">
        <v>178</v>
      </c>
      <c r="H11" s="308"/>
      <c r="I11" s="308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308" t="s">
        <v>196</v>
      </c>
      <c r="R11" s="308"/>
      <c r="S11" s="308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310" t="s">
        <v>212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308" t="s">
        <v>180</v>
      </c>
      <c r="H12" s="308"/>
      <c r="I12" s="308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308" t="s">
        <v>197</v>
      </c>
      <c r="R12" s="308"/>
      <c r="S12" s="308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308" t="s">
        <v>218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308" t="s">
        <v>181</v>
      </c>
      <c r="H13" s="308"/>
      <c r="I13" s="308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308" t="s">
        <v>198</v>
      </c>
      <c r="R13" s="308"/>
      <c r="S13" s="308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308" t="s">
        <v>219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308" t="s">
        <v>182</v>
      </c>
      <c r="H14" s="308"/>
      <c r="I14" s="308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308" t="s">
        <v>186</v>
      </c>
      <c r="R14" s="308"/>
      <c r="S14" s="308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308" t="s">
        <v>220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308" t="s">
        <v>183</v>
      </c>
      <c r="H15" s="308"/>
      <c r="I15" s="308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308" t="s">
        <v>199</v>
      </c>
      <c r="R15" s="308"/>
      <c r="S15" s="308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308" t="s">
        <v>221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308" t="s">
        <v>184</v>
      </c>
      <c r="H16" s="308"/>
      <c r="I16" s="308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308" t="s">
        <v>200</v>
      </c>
      <c r="R16" s="308"/>
      <c r="S16" s="308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308" t="s">
        <v>222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308" t="s">
        <v>185</v>
      </c>
      <c r="H17" s="308"/>
      <c r="I17" s="308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308" t="s">
        <v>217</v>
      </c>
      <c r="R17" s="308"/>
      <c r="S17" s="308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308" t="s">
        <v>223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308" t="s">
        <v>188</v>
      </c>
      <c r="H18" s="308"/>
      <c r="I18" s="308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308" t="s">
        <v>203</v>
      </c>
      <c r="R18" s="308"/>
      <c r="S18" s="30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08" t="s">
        <v>230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308" t="s">
        <v>189</v>
      </c>
      <c r="H19" s="308"/>
      <c r="I19" s="308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308" t="s">
        <v>204</v>
      </c>
      <c r="R19" s="308"/>
      <c r="S19" s="30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309" t="s">
        <v>231</v>
      </c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308" t="s">
        <v>226</v>
      </c>
      <c r="H20" s="308"/>
      <c r="I20" s="308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308" t="s">
        <v>205</v>
      </c>
      <c r="R20" s="308"/>
      <c r="S20" s="308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308" t="s">
        <v>234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308" t="s">
        <v>190</v>
      </c>
      <c r="H21" s="308"/>
      <c r="I21" s="308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308" t="s">
        <v>206</v>
      </c>
      <c r="R21" s="308"/>
      <c r="S21" s="308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308" t="s">
        <v>233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308" t="s">
        <v>191</v>
      </c>
      <c r="H22" s="308"/>
      <c r="I22" s="308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308" t="s">
        <v>207</v>
      </c>
      <c r="R22" s="308"/>
      <c r="S22" s="308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308" t="s">
        <v>211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308" t="s">
        <v>192</v>
      </c>
      <c r="H23" s="308"/>
      <c r="I23" s="308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308" t="s">
        <v>208</v>
      </c>
      <c r="R23" s="308"/>
      <c r="S23" s="308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308" t="s">
        <v>193</v>
      </c>
      <c r="AB23" s="308"/>
      <c r="AC23" s="30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308" t="s">
        <v>209</v>
      </c>
      <c r="H24" s="308"/>
      <c r="I24" s="3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08" t="s">
        <v>235</v>
      </c>
      <c r="R24" s="308"/>
      <c r="S24" s="3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8" t="s">
        <v>236</v>
      </c>
      <c r="AB24" s="308"/>
      <c r="AC24" s="308"/>
      <c r="AD24" s="30" t="s">
        <v>19</v>
      </c>
    </row>
    <row r="25" spans="1:45" s="18" customFormat="1" ht="15" customHeight="1" thickBot="1">
      <c r="A25" s="303" t="s">
        <v>20</v>
      </c>
      <c r="B25" s="304"/>
      <c r="C25" s="304"/>
      <c r="D25" s="304"/>
      <c r="E25" s="94" t="s">
        <v>21</v>
      </c>
      <c r="F25" s="305">
        <f>COUNTIF(B9:B24,"・")+COUNTIF(L9:L24,"・")+COUNTIF(V9:V24,"・")</f>
        <v>3</v>
      </c>
      <c r="G25" s="306"/>
      <c r="H25" s="95" t="s">
        <v>22</v>
      </c>
      <c r="I25" s="94" t="s">
        <v>23</v>
      </c>
      <c r="J25" s="305">
        <f>COUNTIF(C9:C24,"・")+COUNTIF(M9:M24,"・")+COUNTIF(W9:W24,"・")</f>
        <v>45</v>
      </c>
      <c r="K25" s="305"/>
      <c r="L25" s="95" t="s">
        <v>22</v>
      </c>
      <c r="M25" s="94" t="s">
        <v>24</v>
      </c>
      <c r="N25" s="305">
        <f>SUM(F25:K25)</f>
        <v>48</v>
      </c>
      <c r="O25" s="305"/>
      <c r="P25" s="305"/>
      <c r="Q25" s="95" t="s">
        <v>22</v>
      </c>
      <c r="R25" s="139" t="s">
        <v>3</v>
      </c>
      <c r="S25" s="139" t="s">
        <v>25</v>
      </c>
      <c r="T25" s="305">
        <f>COUNTIF(D9:D24,"・")+COUNTIF(N9:N24,"・")+COUNTIF(X9:X24,"・")</f>
        <v>47</v>
      </c>
      <c r="U25" s="305"/>
      <c r="V25" s="305"/>
      <c r="W25" s="139" t="s">
        <v>22</v>
      </c>
      <c r="X25" s="139" t="s">
        <v>26</v>
      </c>
      <c r="Y25" s="139" t="s">
        <v>27</v>
      </c>
      <c r="Z25" s="305">
        <f>COUNTIF(E9:E24,"・")+COUNTIF(O9:O24,"・")+COUNTIF(Y9:Y24,"・")</f>
        <v>1</v>
      </c>
      <c r="AA25" s="307"/>
      <c r="AB25" s="307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6" t="s">
        <v>28</v>
      </c>
      <c r="B27" s="297"/>
      <c r="C27" s="297"/>
      <c r="D27" s="297"/>
      <c r="E27" s="297"/>
      <c r="F27" s="291" t="s">
        <v>29</v>
      </c>
      <c r="G27" s="292"/>
      <c r="H27" s="292"/>
      <c r="I27" s="292"/>
      <c r="J27" s="293"/>
      <c r="K27" s="298" t="s">
        <v>30</v>
      </c>
      <c r="L27" s="299"/>
      <c r="M27" s="299"/>
      <c r="N27" s="299"/>
      <c r="O27" s="299"/>
      <c r="P27" s="291" t="s">
        <v>31</v>
      </c>
      <c r="Q27" s="292"/>
      <c r="R27" s="292"/>
      <c r="S27" s="292"/>
      <c r="T27" s="293"/>
      <c r="U27" s="292" t="s">
        <v>34</v>
      </c>
      <c r="V27" s="292"/>
      <c r="W27" s="292"/>
      <c r="X27" s="292"/>
      <c r="Y27" s="292"/>
      <c r="Z27" s="293"/>
      <c r="AA27" s="300" t="s">
        <v>35</v>
      </c>
      <c r="AB27" s="301"/>
      <c r="AC27" s="301"/>
      <c r="AD27" s="302"/>
      <c r="AR27" s="18"/>
    </row>
    <row r="28" spans="1:45" s="18" customFormat="1" ht="15" customHeight="1" thickBot="1">
      <c r="A28" s="272"/>
      <c r="B28" s="280"/>
      <c r="C28" s="280"/>
      <c r="D28" s="281"/>
      <c r="E28" s="42" t="s">
        <v>19</v>
      </c>
      <c r="F28" s="282"/>
      <c r="G28" s="268"/>
      <c r="H28" s="268"/>
      <c r="I28" s="268"/>
      <c r="J28" s="268"/>
      <c r="K28" s="272" t="s">
        <v>237</v>
      </c>
      <c r="L28" s="273"/>
      <c r="M28" s="273"/>
      <c r="N28" s="281"/>
      <c r="O28" s="135" t="s">
        <v>19</v>
      </c>
      <c r="P28" s="283" t="s">
        <v>238</v>
      </c>
      <c r="Q28" s="284"/>
      <c r="R28" s="284"/>
      <c r="S28" s="284"/>
      <c r="T28" s="284"/>
      <c r="U28" s="272"/>
      <c r="V28" s="273"/>
      <c r="W28" s="273"/>
      <c r="X28" s="273"/>
      <c r="Y28" s="273"/>
      <c r="Z28" s="43" t="s">
        <v>19</v>
      </c>
      <c r="AA28" s="285"/>
      <c r="AB28" s="273"/>
      <c r="AC28" s="273"/>
      <c r="AD28" s="286"/>
      <c r="AR28" s="41"/>
    </row>
    <row r="29" spans="1:45" s="18" customFormat="1" ht="14.25" customHeight="1" thickBot="1">
      <c r="A29" s="288" t="s">
        <v>32</v>
      </c>
      <c r="B29" s="289"/>
      <c r="C29" s="289"/>
      <c r="D29" s="289"/>
      <c r="E29" s="290"/>
      <c r="F29" s="291" t="s">
        <v>33</v>
      </c>
      <c r="G29" s="292"/>
      <c r="H29" s="292"/>
      <c r="I29" s="292"/>
      <c r="J29" s="293"/>
      <c r="K29" s="292" t="s">
        <v>34</v>
      </c>
      <c r="L29" s="292"/>
      <c r="M29" s="292"/>
      <c r="N29" s="292"/>
      <c r="O29" s="292"/>
      <c r="P29" s="291" t="s">
        <v>35</v>
      </c>
      <c r="Q29" s="292"/>
      <c r="R29" s="292"/>
      <c r="S29" s="292"/>
      <c r="T29" s="294"/>
      <c r="U29" s="295"/>
      <c r="V29" s="233"/>
      <c r="W29" s="233"/>
      <c r="X29" s="233"/>
      <c r="Y29" s="233"/>
      <c r="Z29" s="44" t="s">
        <v>19</v>
      </c>
      <c r="AA29" s="253"/>
      <c r="AB29" s="230"/>
      <c r="AC29" s="230"/>
      <c r="AD29" s="287"/>
      <c r="AR29" s="73"/>
      <c r="AS29" s="73"/>
    </row>
    <row r="30" spans="1:45" s="18" customFormat="1" ht="15" customHeight="1">
      <c r="A30" s="267" t="s">
        <v>179</v>
      </c>
      <c r="B30" s="268"/>
      <c r="C30" s="268"/>
      <c r="D30" s="268"/>
      <c r="E30" s="45" t="s">
        <v>19</v>
      </c>
      <c r="F30" s="269" t="s">
        <v>225</v>
      </c>
      <c r="G30" s="270"/>
      <c r="H30" s="270"/>
      <c r="I30" s="270"/>
      <c r="J30" s="271"/>
      <c r="K30" s="272" t="s">
        <v>182</v>
      </c>
      <c r="L30" s="273"/>
      <c r="M30" s="273"/>
      <c r="N30" s="273"/>
      <c r="O30" s="46" t="s">
        <v>19</v>
      </c>
      <c r="P30" s="274" t="s">
        <v>210</v>
      </c>
      <c r="Q30" s="275"/>
      <c r="R30" s="275"/>
      <c r="S30" s="275"/>
      <c r="T30" s="276"/>
      <c r="U30" s="267"/>
      <c r="V30" s="277"/>
      <c r="W30" s="277"/>
      <c r="X30" s="277"/>
      <c r="Y30" s="277"/>
      <c r="Z30" s="46" t="s">
        <v>19</v>
      </c>
      <c r="AA30" s="278"/>
      <c r="AB30" s="252"/>
      <c r="AC30" s="252"/>
      <c r="AD30" s="279"/>
    </row>
    <row r="31" spans="1:45" s="18" customFormat="1" ht="15" customHeight="1">
      <c r="A31" s="232" t="s">
        <v>185</v>
      </c>
      <c r="B31" s="233"/>
      <c r="C31" s="233"/>
      <c r="D31" s="233"/>
      <c r="E31" s="47" t="s">
        <v>19</v>
      </c>
      <c r="F31" s="253" t="s">
        <v>187</v>
      </c>
      <c r="G31" s="254"/>
      <c r="H31" s="254"/>
      <c r="I31" s="254"/>
      <c r="J31" s="255"/>
      <c r="K31" s="232" t="s">
        <v>214</v>
      </c>
      <c r="L31" s="239"/>
      <c r="M31" s="239"/>
      <c r="N31" s="239"/>
      <c r="O31" s="44" t="s">
        <v>19</v>
      </c>
      <c r="P31" s="261" t="s">
        <v>215</v>
      </c>
      <c r="Q31" s="262"/>
      <c r="R31" s="262"/>
      <c r="S31" s="262"/>
      <c r="T31" s="263"/>
      <c r="U31" s="232"/>
      <c r="V31" s="233"/>
      <c r="W31" s="233"/>
      <c r="X31" s="233"/>
      <c r="Y31" s="264"/>
      <c r="Z31" s="47" t="s">
        <v>19</v>
      </c>
      <c r="AA31" s="265"/>
      <c r="AB31" s="265"/>
      <c r="AC31" s="265"/>
      <c r="AD31" s="266"/>
      <c r="AF31" s="74"/>
    </row>
    <row r="32" spans="1:45" s="18" customFormat="1" ht="15" customHeight="1" thickBot="1">
      <c r="A32" s="232" t="s">
        <v>235</v>
      </c>
      <c r="B32" s="233"/>
      <c r="C32" s="233"/>
      <c r="D32" s="233"/>
      <c r="E32" s="47" t="s">
        <v>19</v>
      </c>
      <c r="F32" s="253" t="s">
        <v>239</v>
      </c>
      <c r="G32" s="254"/>
      <c r="H32" s="254"/>
      <c r="I32" s="254"/>
      <c r="J32" s="255"/>
      <c r="K32" s="249" t="s">
        <v>216</v>
      </c>
      <c r="L32" s="250"/>
      <c r="M32" s="250"/>
      <c r="N32" s="250"/>
      <c r="O32" s="44" t="s">
        <v>19</v>
      </c>
      <c r="P32" s="243" t="s">
        <v>224</v>
      </c>
      <c r="Q32" s="244"/>
      <c r="R32" s="244"/>
      <c r="S32" s="244"/>
      <c r="T32" s="245"/>
      <c r="U32" s="256"/>
      <c r="V32" s="257"/>
      <c r="W32" s="257"/>
      <c r="X32" s="257"/>
      <c r="Y32" s="258"/>
      <c r="Z32" s="48" t="s">
        <v>19</v>
      </c>
      <c r="AA32" s="259"/>
      <c r="AB32" s="259"/>
      <c r="AC32" s="259"/>
      <c r="AD32" s="260"/>
    </row>
    <row r="33" spans="1:44" s="18" customFormat="1" ht="15" customHeight="1">
      <c r="A33" s="232"/>
      <c r="B33" s="233"/>
      <c r="C33" s="233"/>
      <c r="D33" s="233"/>
      <c r="E33" s="47" t="s">
        <v>19</v>
      </c>
      <c r="F33" s="234"/>
      <c r="G33" s="233"/>
      <c r="H33" s="233"/>
      <c r="I33" s="233"/>
      <c r="J33" s="235"/>
      <c r="K33" s="251"/>
      <c r="L33" s="252"/>
      <c r="M33" s="252"/>
      <c r="N33" s="252"/>
      <c r="O33" s="44" t="s">
        <v>19</v>
      </c>
      <c r="P33" s="246"/>
      <c r="Q33" s="247"/>
      <c r="R33" s="247"/>
      <c r="S33" s="247"/>
      <c r="T33" s="248"/>
      <c r="U33" s="236" t="s">
        <v>36</v>
      </c>
      <c r="V33" s="237"/>
      <c r="W33" s="237"/>
      <c r="X33" s="237"/>
      <c r="Y33" s="237"/>
      <c r="Z33" s="237"/>
      <c r="AA33" s="237"/>
      <c r="AB33" s="237"/>
      <c r="AC33" s="237"/>
      <c r="AD33" s="238"/>
    </row>
    <row r="34" spans="1:44" s="18" customFormat="1" ht="15" customHeight="1">
      <c r="A34" s="232"/>
      <c r="B34" s="233"/>
      <c r="C34" s="233"/>
      <c r="D34" s="233"/>
      <c r="E34" s="47" t="s">
        <v>19</v>
      </c>
      <c r="F34" s="234"/>
      <c r="G34" s="233"/>
      <c r="H34" s="233"/>
      <c r="I34" s="233"/>
      <c r="J34" s="235"/>
      <c r="K34" s="232"/>
      <c r="L34" s="239"/>
      <c r="M34" s="239"/>
      <c r="N34" s="239"/>
      <c r="O34" s="44" t="s">
        <v>19</v>
      </c>
      <c r="P34" s="234"/>
      <c r="Q34" s="233"/>
      <c r="R34" s="233"/>
      <c r="S34" s="233"/>
      <c r="T34" s="235"/>
      <c r="U34" s="240" t="s">
        <v>37</v>
      </c>
      <c r="V34" s="241"/>
      <c r="W34" s="241"/>
      <c r="X34" s="24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9" t="s">
        <v>40</v>
      </c>
      <c r="B35" s="220"/>
      <c r="C35" s="220"/>
      <c r="D35" s="220"/>
      <c r="E35" s="53"/>
      <c r="F35" s="221" t="s">
        <v>41</v>
      </c>
      <c r="G35" s="220"/>
      <c r="H35" s="220"/>
      <c r="I35" s="220"/>
      <c r="J35" s="222"/>
      <c r="K35" s="219" t="s">
        <v>42</v>
      </c>
      <c r="L35" s="223"/>
      <c r="M35" s="223"/>
      <c r="N35" s="223"/>
      <c r="O35" s="54"/>
      <c r="P35" s="224" t="s">
        <v>78</v>
      </c>
      <c r="Q35" s="225"/>
      <c r="R35" s="225"/>
      <c r="S35" s="225"/>
      <c r="T35" s="226"/>
      <c r="U35" s="227" t="s">
        <v>43</v>
      </c>
      <c r="V35" s="202"/>
      <c r="W35" s="202"/>
      <c r="X35" s="228"/>
      <c r="Y35" s="229">
        <v>0.75</v>
      </c>
      <c r="Z35" s="230"/>
      <c r="AA35" s="231"/>
      <c r="AB35" s="201" t="s">
        <v>175</v>
      </c>
      <c r="AC35" s="202"/>
      <c r="AD35" s="203"/>
      <c r="AE35" s="137"/>
    </row>
    <row r="36" spans="1:44" s="18" customFormat="1" ht="15" customHeight="1" thickBot="1">
      <c r="A36" s="204">
        <v>0</v>
      </c>
      <c r="B36" s="205"/>
      <c r="C36" s="205"/>
      <c r="D36" s="205"/>
      <c r="E36" s="206"/>
      <c r="F36" s="207">
        <v>0</v>
      </c>
      <c r="G36" s="208"/>
      <c r="H36" s="208"/>
      <c r="I36" s="208"/>
      <c r="J36" s="209"/>
      <c r="K36" s="204">
        <v>0</v>
      </c>
      <c r="L36" s="205"/>
      <c r="M36" s="205"/>
      <c r="N36" s="205"/>
      <c r="O36" s="206"/>
      <c r="P36" s="210" t="s">
        <v>242</v>
      </c>
      <c r="Q36" s="211"/>
      <c r="R36" s="211"/>
      <c r="S36" s="211"/>
      <c r="T36" s="212"/>
      <c r="U36" s="204" t="s">
        <v>62</v>
      </c>
      <c r="V36" s="205"/>
      <c r="W36" s="205"/>
      <c r="X36" s="206"/>
      <c r="Y36" s="213">
        <v>0.75</v>
      </c>
      <c r="Z36" s="214"/>
      <c r="AA36" s="215"/>
      <c r="AB36" s="216" t="s">
        <v>168</v>
      </c>
      <c r="AC36" s="217"/>
      <c r="AD36" s="218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2"/>
      <c r="B39" s="193"/>
      <c r="C39" s="193"/>
      <c r="D39" s="193"/>
      <c r="E39" s="193"/>
      <c r="F39" s="193"/>
      <c r="G39" s="194" t="s">
        <v>240</v>
      </c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6"/>
    </row>
    <row r="40" spans="1:44" s="18" customFormat="1" ht="15" customHeight="1">
      <c r="A40" s="192"/>
      <c r="B40" s="193"/>
      <c r="C40" s="193"/>
      <c r="D40" s="193"/>
      <c r="E40" s="193"/>
      <c r="F40" s="193"/>
      <c r="G40" s="194" t="s">
        <v>241</v>
      </c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5"/>
      <c r="Y40" s="195"/>
      <c r="Z40" s="195"/>
      <c r="AA40" s="195"/>
      <c r="AB40" s="195"/>
      <c r="AC40" s="195"/>
      <c r="AD40" s="196"/>
    </row>
    <row r="41" spans="1:44" s="18" customFormat="1" ht="15" customHeight="1" thickBot="1">
      <c r="A41" s="197"/>
      <c r="B41" s="198"/>
      <c r="C41" s="198"/>
      <c r="D41" s="198"/>
      <c r="E41" s="198"/>
      <c r="F41" s="198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33"/>
      <c r="Q3" s="17"/>
      <c r="V3" s="17"/>
      <c r="W3" s="133"/>
      <c r="X3" s="133"/>
      <c r="Y3" s="333"/>
      <c r="Z3" s="333"/>
      <c r="AA3" s="333"/>
      <c r="AR3" s="1"/>
    </row>
    <row r="4" spans="1:44" s="18" customFormat="1" ht="18.75" customHeight="1" thickBot="1">
      <c r="A4" s="325" t="str">
        <f>'1'!A4:F4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33"/>
      <c r="Q4" s="291" t="s">
        <v>8</v>
      </c>
      <c r="R4" s="292"/>
      <c r="S4" s="292"/>
      <c r="T4" s="293"/>
      <c r="U4" s="19"/>
      <c r="V4" s="20"/>
      <c r="W4" s="132" t="s">
        <v>9</v>
      </c>
      <c r="X4" s="132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156</v>
      </c>
      <c r="H5" s="287"/>
      <c r="I5" s="249" t="str">
        <f>'1'!I5:M5</f>
        <v>石谷　美代子</v>
      </c>
      <c r="J5" s="250"/>
      <c r="K5" s="250"/>
      <c r="L5" s="250"/>
      <c r="M5" s="323"/>
      <c r="N5" s="278" t="s">
        <v>169</v>
      </c>
      <c r="O5" s="324"/>
      <c r="P5" s="133"/>
      <c r="Q5" s="300" t="s">
        <v>11</v>
      </c>
      <c r="R5" s="301"/>
      <c r="S5" s="301"/>
      <c r="T5" s="302"/>
      <c r="U5" s="325" t="s">
        <v>310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33"/>
      <c r="Q6" s="319" t="s">
        <v>12</v>
      </c>
      <c r="R6" s="320"/>
      <c r="S6" s="320"/>
      <c r="T6" s="321"/>
      <c r="U6" s="204" t="s">
        <v>311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308" t="s">
        <v>243</v>
      </c>
      <c r="H9" s="308"/>
      <c r="I9" s="308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308" t="s">
        <v>264</v>
      </c>
      <c r="R9" s="308"/>
      <c r="S9" s="308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308" t="s">
        <v>280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308" t="s">
        <v>245</v>
      </c>
      <c r="H10" s="308"/>
      <c r="I10" s="308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308" t="s">
        <v>265</v>
      </c>
      <c r="R10" s="308"/>
      <c r="S10" s="308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308" t="s">
        <v>281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308" t="s">
        <v>246</v>
      </c>
      <c r="H11" s="308"/>
      <c r="I11" s="308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308" t="s">
        <v>315</v>
      </c>
      <c r="R11" s="308"/>
      <c r="S11" s="308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308" t="s">
        <v>325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308" t="s">
        <v>247</v>
      </c>
      <c r="H12" s="308"/>
      <c r="I12" s="308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308" t="s">
        <v>266</v>
      </c>
      <c r="R12" s="308"/>
      <c r="S12" s="308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308" t="s">
        <v>282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308" t="s">
        <v>248</v>
      </c>
      <c r="H13" s="308"/>
      <c r="I13" s="308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308" t="s">
        <v>267</v>
      </c>
      <c r="R13" s="308"/>
      <c r="S13" s="308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308" t="s">
        <v>283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308" t="s">
        <v>249</v>
      </c>
      <c r="H14" s="308"/>
      <c r="I14" s="308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308" t="s">
        <v>268</v>
      </c>
      <c r="R14" s="308"/>
      <c r="S14" s="308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308" t="s">
        <v>284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308" t="s">
        <v>250</v>
      </c>
      <c r="H15" s="308"/>
      <c r="I15" s="308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308" t="s">
        <v>269</v>
      </c>
      <c r="R15" s="308"/>
      <c r="S15" s="308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308" t="s">
        <v>285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308" t="s">
        <v>251</v>
      </c>
      <c r="H16" s="308"/>
      <c r="I16" s="308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308" t="s">
        <v>270</v>
      </c>
      <c r="R16" s="308"/>
      <c r="S16" s="308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308" t="s">
        <v>322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308" t="s">
        <v>252</v>
      </c>
      <c r="H17" s="308"/>
      <c r="I17" s="308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308" t="s">
        <v>271</v>
      </c>
      <c r="R17" s="308"/>
      <c r="S17" s="308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308" t="s">
        <v>287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310" t="s">
        <v>253</v>
      </c>
      <c r="H18" s="310"/>
      <c r="I18" s="310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308" t="s">
        <v>272</v>
      </c>
      <c r="R18" s="308"/>
      <c r="S18" s="308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308" t="s">
        <v>286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308" t="s">
        <v>254</v>
      </c>
      <c r="H19" s="308"/>
      <c r="I19" s="308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309" t="s">
        <v>273</v>
      </c>
      <c r="R19" s="309"/>
      <c r="S19" s="309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308" t="s">
        <v>288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308" t="s">
        <v>255</v>
      </c>
      <c r="H20" s="308"/>
      <c r="I20" s="308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308" t="s">
        <v>274</v>
      </c>
      <c r="R20" s="308"/>
      <c r="S20" s="308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308" t="s">
        <v>289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308" t="s">
        <v>256</v>
      </c>
      <c r="H21" s="308"/>
      <c r="I21" s="308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308" t="s">
        <v>275</v>
      </c>
      <c r="R21" s="308"/>
      <c r="S21" s="308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308" t="s">
        <v>290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308" t="s">
        <v>257</v>
      </c>
      <c r="H22" s="308"/>
      <c r="I22" s="308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308" t="s">
        <v>276</v>
      </c>
      <c r="R22" s="308"/>
      <c r="S22" s="308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308" t="s">
        <v>291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308" t="s">
        <v>262</v>
      </c>
      <c r="H23" s="308"/>
      <c r="I23" s="308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308" t="s">
        <v>277</v>
      </c>
      <c r="R23" s="308"/>
      <c r="S23" s="308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308" t="s">
        <v>292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308" t="s">
        <v>263</v>
      </c>
      <c r="H24" s="308"/>
      <c r="I24" s="308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308" t="s">
        <v>278</v>
      </c>
      <c r="R24" s="308"/>
      <c r="S24" s="308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308" t="s">
        <v>293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308" t="s">
        <v>321</v>
      </c>
      <c r="H25" s="308"/>
      <c r="I25" s="308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308" t="s">
        <v>279</v>
      </c>
      <c r="R25" s="308"/>
      <c r="S25" s="308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308" t="s">
        <v>294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308" t="s">
        <v>299</v>
      </c>
      <c r="H26" s="308"/>
      <c r="I26" s="308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308" t="s">
        <v>301</v>
      </c>
      <c r="R26" s="308"/>
      <c r="S26" s="308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308" t="s">
        <v>295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308" t="s">
        <v>300</v>
      </c>
      <c r="H27" s="308"/>
      <c r="I27" s="308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308" t="s">
        <v>305</v>
      </c>
      <c r="R27" s="308"/>
      <c r="S27" s="308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308" t="s">
        <v>296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35" t="s">
        <v>309</v>
      </c>
      <c r="H28" s="335"/>
      <c r="I28" s="335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35" t="s">
        <v>306</v>
      </c>
      <c r="R28" s="335"/>
      <c r="S28" s="335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35" t="s">
        <v>297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35" t="s">
        <v>320</v>
      </c>
      <c r="H29" s="335"/>
      <c r="I29" s="335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35" t="s">
        <v>307</v>
      </c>
      <c r="R29" s="335"/>
      <c r="S29" s="335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35" t="s">
        <v>298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35" t="s">
        <v>308</v>
      </c>
      <c r="H30" s="335"/>
      <c r="I30" s="335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35" t="s">
        <v>323</v>
      </c>
      <c r="R30" s="335"/>
      <c r="S30" s="33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35" t="s">
        <v>326</v>
      </c>
      <c r="AB30" s="335"/>
      <c r="AC30" s="33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35" t="s">
        <v>327</v>
      </c>
      <c r="H31" s="335"/>
      <c r="I31" s="335"/>
      <c r="J31" s="30" t="s">
        <v>19</v>
      </c>
      <c r="K31" s="31">
        <v>68</v>
      </c>
      <c r="L31" s="28"/>
      <c r="M31" s="28"/>
      <c r="N31" s="28"/>
      <c r="O31" s="134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34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 thickBot="1">
      <c r="A32" s="303" t="s">
        <v>20</v>
      </c>
      <c r="B32" s="304"/>
      <c r="C32" s="304"/>
      <c r="D32" s="304"/>
      <c r="E32" s="94" t="s">
        <v>21</v>
      </c>
      <c r="F32" s="305">
        <f>COUNTIF(B9:B31,"・")+COUNTIF(L9:L31,"・")+COUNTIF(V9:V31,"・")</f>
        <v>2</v>
      </c>
      <c r="G32" s="306"/>
      <c r="H32" s="95" t="s">
        <v>22</v>
      </c>
      <c r="I32" s="94" t="s">
        <v>23</v>
      </c>
      <c r="J32" s="305">
        <f>COUNTIF(C9:C31,"・")+COUNTIF(M9:M31,"・")+COUNTIF(W9:W31,"・")</f>
        <v>65</v>
      </c>
      <c r="K32" s="305"/>
      <c r="L32" s="95" t="s">
        <v>22</v>
      </c>
      <c r="M32" s="94" t="s">
        <v>24</v>
      </c>
      <c r="N32" s="305">
        <f>SUM(F32:K32)</f>
        <v>67</v>
      </c>
      <c r="O32" s="305"/>
      <c r="P32" s="305"/>
      <c r="Q32" s="95" t="s">
        <v>22</v>
      </c>
      <c r="R32" s="139" t="s">
        <v>3</v>
      </c>
      <c r="S32" s="139" t="s">
        <v>25</v>
      </c>
      <c r="T32" s="305">
        <f>COUNTIF(D9:D31,"・")+COUNTIF(N9:N31,"・")+COUNTIF(X9:X31,"・")</f>
        <v>65</v>
      </c>
      <c r="U32" s="305"/>
      <c r="V32" s="305"/>
      <c r="W32" s="139" t="s">
        <v>22</v>
      </c>
      <c r="X32" s="139" t="s">
        <v>26</v>
      </c>
      <c r="Y32" s="139" t="s">
        <v>27</v>
      </c>
      <c r="Z32" s="305">
        <f>COUNTIF(E9:E31,"・")+COUNTIF(O9:O31,"・")+COUNTIF(Y9:Y31,"・")</f>
        <v>2</v>
      </c>
      <c r="AA32" s="307"/>
      <c r="AB32" s="30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6" t="s">
        <v>28</v>
      </c>
      <c r="B34" s="297"/>
      <c r="C34" s="297"/>
      <c r="D34" s="297"/>
      <c r="E34" s="297"/>
      <c r="F34" s="291" t="s">
        <v>29</v>
      </c>
      <c r="G34" s="292"/>
      <c r="H34" s="292"/>
      <c r="I34" s="292"/>
      <c r="J34" s="293"/>
      <c r="K34" s="298" t="s">
        <v>30</v>
      </c>
      <c r="L34" s="299"/>
      <c r="M34" s="299"/>
      <c r="N34" s="299"/>
      <c r="O34" s="299"/>
      <c r="P34" s="291" t="s">
        <v>31</v>
      </c>
      <c r="Q34" s="292"/>
      <c r="R34" s="292"/>
      <c r="S34" s="292"/>
      <c r="T34" s="293"/>
      <c r="U34" s="292" t="s">
        <v>258</v>
      </c>
      <c r="V34" s="292"/>
      <c r="W34" s="292"/>
      <c r="X34" s="292"/>
      <c r="Y34" s="292"/>
      <c r="Z34" s="293"/>
      <c r="AA34" s="300" t="s">
        <v>259</v>
      </c>
      <c r="AB34" s="301"/>
      <c r="AC34" s="301"/>
      <c r="AD34" s="302"/>
      <c r="AE34" s="49"/>
    </row>
    <row r="35" spans="1:44" s="18" customFormat="1" ht="15" customHeight="1">
      <c r="A35" s="272"/>
      <c r="B35" s="280"/>
      <c r="C35" s="280"/>
      <c r="D35" s="281"/>
      <c r="E35" s="42" t="s">
        <v>19</v>
      </c>
      <c r="F35" s="282"/>
      <c r="G35" s="268"/>
      <c r="H35" s="268"/>
      <c r="I35" s="268"/>
      <c r="J35" s="268"/>
      <c r="K35" s="272"/>
      <c r="L35" s="273"/>
      <c r="M35" s="273"/>
      <c r="N35" s="281"/>
      <c r="O35" s="135" t="s">
        <v>19</v>
      </c>
      <c r="P35" s="283"/>
      <c r="Q35" s="284"/>
      <c r="R35" s="284"/>
      <c r="S35" s="284"/>
      <c r="T35" s="284"/>
      <c r="U35" s="272" t="s">
        <v>244</v>
      </c>
      <c r="V35" s="273"/>
      <c r="W35" s="273"/>
      <c r="X35" s="273"/>
      <c r="Y35" s="273"/>
      <c r="Z35" s="43" t="s">
        <v>19</v>
      </c>
      <c r="AA35" s="285" t="s">
        <v>260</v>
      </c>
      <c r="AB35" s="273"/>
      <c r="AC35" s="273"/>
      <c r="AD35" s="286"/>
      <c r="AE35" s="137"/>
    </row>
    <row r="36" spans="1:44" s="18" customFormat="1" ht="15" customHeight="1" thickBot="1">
      <c r="A36" s="345"/>
      <c r="B36" s="341"/>
      <c r="C36" s="341"/>
      <c r="D36" s="342"/>
      <c r="E36" s="97" t="s">
        <v>19</v>
      </c>
      <c r="F36" s="340"/>
      <c r="G36" s="341"/>
      <c r="H36" s="341"/>
      <c r="I36" s="341"/>
      <c r="J36" s="341"/>
      <c r="K36" s="345"/>
      <c r="L36" s="346"/>
      <c r="M36" s="346"/>
      <c r="N36" s="342"/>
      <c r="O36" s="140" t="s">
        <v>19</v>
      </c>
      <c r="P36" s="234"/>
      <c r="Q36" s="233"/>
      <c r="R36" s="233"/>
      <c r="S36" s="233"/>
      <c r="T36" s="233"/>
      <c r="U36" s="232" t="s">
        <v>312</v>
      </c>
      <c r="V36" s="239"/>
      <c r="W36" s="239"/>
      <c r="X36" s="239"/>
      <c r="Y36" s="239"/>
      <c r="Z36" s="44" t="s">
        <v>19</v>
      </c>
      <c r="AA36" s="253" t="s">
        <v>260</v>
      </c>
      <c r="AB36" s="230"/>
      <c r="AC36" s="230"/>
      <c r="AD36" s="287"/>
      <c r="AE36" s="52"/>
    </row>
    <row r="37" spans="1:44" s="18" customFormat="1" ht="15" customHeight="1">
      <c r="A37" s="340"/>
      <c r="B37" s="341"/>
      <c r="C37" s="341"/>
      <c r="D37" s="342"/>
      <c r="E37" s="98" t="s">
        <v>19</v>
      </c>
      <c r="F37" s="343"/>
      <c r="G37" s="343"/>
      <c r="H37" s="343"/>
      <c r="I37" s="343"/>
      <c r="J37" s="344"/>
      <c r="K37" s="232"/>
      <c r="L37" s="239"/>
      <c r="M37" s="239"/>
      <c r="N37" s="264"/>
      <c r="O37" s="140" t="s">
        <v>19</v>
      </c>
      <c r="P37" s="343"/>
      <c r="Q37" s="343"/>
      <c r="R37" s="343"/>
      <c r="S37" s="343"/>
      <c r="T37" s="344"/>
      <c r="U37" s="232" t="s">
        <v>313</v>
      </c>
      <c r="V37" s="239"/>
      <c r="W37" s="239"/>
      <c r="X37" s="239"/>
      <c r="Y37" s="239"/>
      <c r="Z37" s="44" t="s">
        <v>19</v>
      </c>
      <c r="AA37" s="253" t="s">
        <v>260</v>
      </c>
      <c r="AB37" s="230"/>
      <c r="AC37" s="230"/>
      <c r="AD37" s="287"/>
    </row>
    <row r="38" spans="1:44" s="18" customFormat="1" ht="15" customHeight="1" thickBot="1">
      <c r="A38" s="232"/>
      <c r="B38" s="233"/>
      <c r="C38" s="233"/>
      <c r="D38" s="264"/>
      <c r="E38" s="42" t="s">
        <v>19</v>
      </c>
      <c r="F38" s="282"/>
      <c r="G38" s="336"/>
      <c r="H38" s="336"/>
      <c r="I38" s="336"/>
      <c r="J38" s="336"/>
      <c r="K38" s="337"/>
      <c r="L38" s="338"/>
      <c r="M38" s="338"/>
      <c r="N38" s="339"/>
      <c r="O38" s="98" t="s">
        <v>19</v>
      </c>
      <c r="P38" s="282"/>
      <c r="Q38" s="268"/>
      <c r="R38" s="268"/>
      <c r="S38" s="268"/>
      <c r="T38" s="268"/>
      <c r="U38" s="232" t="s">
        <v>315</v>
      </c>
      <c r="V38" s="233"/>
      <c r="W38" s="233"/>
      <c r="X38" s="233"/>
      <c r="Y38" s="233"/>
      <c r="Z38" s="44" t="s">
        <v>19</v>
      </c>
      <c r="AA38" s="253" t="s">
        <v>260</v>
      </c>
      <c r="AB38" s="230"/>
      <c r="AC38" s="230"/>
      <c r="AD38" s="287"/>
    </row>
    <row r="39" spans="1:44" s="18" customFormat="1" ht="15" customHeight="1" thickBot="1">
      <c r="A39" s="288" t="s">
        <v>32</v>
      </c>
      <c r="B39" s="289"/>
      <c r="C39" s="289"/>
      <c r="D39" s="289"/>
      <c r="E39" s="290"/>
      <c r="F39" s="291" t="s">
        <v>33</v>
      </c>
      <c r="G39" s="292"/>
      <c r="H39" s="292"/>
      <c r="I39" s="292"/>
      <c r="J39" s="293"/>
      <c r="K39" s="292" t="s">
        <v>34</v>
      </c>
      <c r="L39" s="292"/>
      <c r="M39" s="292"/>
      <c r="N39" s="292"/>
      <c r="O39" s="292"/>
      <c r="P39" s="291" t="s">
        <v>35</v>
      </c>
      <c r="Q39" s="292"/>
      <c r="R39" s="292"/>
      <c r="S39" s="292"/>
      <c r="T39" s="294"/>
      <c r="U39" s="295"/>
      <c r="V39" s="233"/>
      <c r="W39" s="233"/>
      <c r="X39" s="233"/>
      <c r="Y39" s="233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67" t="s">
        <v>250</v>
      </c>
      <c r="B40" s="268"/>
      <c r="C40" s="268"/>
      <c r="D40" s="268"/>
      <c r="E40" s="45" t="s">
        <v>19</v>
      </c>
      <c r="F40" s="269" t="s">
        <v>261</v>
      </c>
      <c r="G40" s="270"/>
      <c r="H40" s="270"/>
      <c r="I40" s="270"/>
      <c r="J40" s="271"/>
      <c r="K40" s="272"/>
      <c r="L40" s="273"/>
      <c r="M40" s="273"/>
      <c r="N40" s="273"/>
      <c r="O40" s="46" t="s">
        <v>19</v>
      </c>
      <c r="P40" s="274"/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52"/>
      <c r="AC40" s="252"/>
      <c r="AD40" s="279"/>
    </row>
    <row r="41" spans="1:44" s="18" customFormat="1" ht="15" customHeight="1">
      <c r="A41" s="232" t="s">
        <v>304</v>
      </c>
      <c r="B41" s="233"/>
      <c r="C41" s="233"/>
      <c r="D41" s="233"/>
      <c r="E41" s="47" t="s">
        <v>19</v>
      </c>
      <c r="F41" s="253" t="s">
        <v>261</v>
      </c>
      <c r="G41" s="254"/>
      <c r="H41" s="254"/>
      <c r="I41" s="254"/>
      <c r="J41" s="255"/>
      <c r="K41" s="232"/>
      <c r="L41" s="239"/>
      <c r="M41" s="239"/>
      <c r="N41" s="239"/>
      <c r="O41" s="44" t="s">
        <v>19</v>
      </c>
      <c r="P41" s="261"/>
      <c r="Q41" s="262"/>
      <c r="R41" s="262"/>
      <c r="S41" s="262"/>
      <c r="T41" s="263"/>
      <c r="U41" s="232"/>
      <c r="V41" s="233"/>
      <c r="W41" s="233"/>
      <c r="X41" s="233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2" t="s">
        <v>287</v>
      </c>
      <c r="B42" s="233"/>
      <c r="C42" s="233"/>
      <c r="D42" s="233"/>
      <c r="E42" s="47" t="s">
        <v>19</v>
      </c>
      <c r="F42" s="253" t="s">
        <v>314</v>
      </c>
      <c r="G42" s="254"/>
      <c r="H42" s="254"/>
      <c r="I42" s="254"/>
      <c r="J42" s="255"/>
      <c r="K42" s="232"/>
      <c r="L42" s="239"/>
      <c r="M42" s="239"/>
      <c r="N42" s="239"/>
      <c r="O42" s="44" t="s">
        <v>19</v>
      </c>
      <c r="P42" s="234"/>
      <c r="Q42" s="233"/>
      <c r="R42" s="233"/>
      <c r="S42" s="233"/>
      <c r="T42" s="235"/>
      <c r="U42" s="236" t="s">
        <v>36</v>
      </c>
      <c r="V42" s="237"/>
      <c r="W42" s="237"/>
      <c r="X42" s="237"/>
      <c r="Y42" s="237"/>
      <c r="Z42" s="237"/>
      <c r="AA42" s="237"/>
      <c r="AB42" s="237"/>
      <c r="AC42" s="237"/>
      <c r="AD42" s="238"/>
    </row>
    <row r="43" spans="1:44" s="18" customFormat="1" ht="15" customHeight="1">
      <c r="A43" s="232"/>
      <c r="B43" s="233"/>
      <c r="C43" s="233"/>
      <c r="D43" s="233"/>
      <c r="E43" s="47" t="s">
        <v>19</v>
      </c>
      <c r="F43" s="234"/>
      <c r="G43" s="233"/>
      <c r="H43" s="233"/>
      <c r="I43" s="233"/>
      <c r="J43" s="235"/>
      <c r="K43" s="232"/>
      <c r="L43" s="239"/>
      <c r="M43" s="239"/>
      <c r="N43" s="239"/>
      <c r="O43" s="44" t="s">
        <v>19</v>
      </c>
      <c r="P43" s="234"/>
      <c r="Q43" s="233"/>
      <c r="R43" s="233"/>
      <c r="S43" s="233"/>
      <c r="T43" s="235"/>
      <c r="U43" s="240" t="s">
        <v>37</v>
      </c>
      <c r="V43" s="241"/>
      <c r="W43" s="241"/>
      <c r="X43" s="24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9" t="s">
        <v>40</v>
      </c>
      <c r="B44" s="220"/>
      <c r="C44" s="220"/>
      <c r="D44" s="220"/>
      <c r="E44" s="53"/>
      <c r="F44" s="221" t="s">
        <v>41</v>
      </c>
      <c r="G44" s="220"/>
      <c r="H44" s="220"/>
      <c r="I44" s="220"/>
      <c r="J44" s="222"/>
      <c r="K44" s="219" t="s">
        <v>42</v>
      </c>
      <c r="L44" s="223"/>
      <c r="M44" s="223"/>
      <c r="N44" s="223"/>
      <c r="O44" s="54"/>
      <c r="P44" s="224" t="s">
        <v>328</v>
      </c>
      <c r="Q44" s="225"/>
      <c r="R44" s="225"/>
      <c r="S44" s="225"/>
      <c r="T44" s="226"/>
      <c r="U44" s="227" t="s">
        <v>43</v>
      </c>
      <c r="V44" s="202"/>
      <c r="W44" s="202"/>
      <c r="X44" s="228"/>
      <c r="Y44" s="229">
        <v>0.75</v>
      </c>
      <c r="Z44" s="230"/>
      <c r="AA44" s="231"/>
      <c r="AB44" s="201" t="s">
        <v>316</v>
      </c>
      <c r="AC44" s="202"/>
      <c r="AD44" s="203"/>
      <c r="AR44" s="18"/>
    </row>
    <row r="45" spans="1:44" ht="14.25" thickBot="1">
      <c r="A45" s="204">
        <v>0</v>
      </c>
      <c r="B45" s="205"/>
      <c r="C45" s="205"/>
      <c r="D45" s="205"/>
      <c r="E45" s="206"/>
      <c r="F45" s="207">
        <v>0</v>
      </c>
      <c r="G45" s="208"/>
      <c r="H45" s="208"/>
      <c r="I45" s="208"/>
      <c r="J45" s="209"/>
      <c r="K45" s="204">
        <v>0</v>
      </c>
      <c r="L45" s="205"/>
      <c r="M45" s="205"/>
      <c r="N45" s="205"/>
      <c r="O45" s="206"/>
      <c r="P45" s="210" t="s">
        <v>329</v>
      </c>
      <c r="Q45" s="211"/>
      <c r="R45" s="211"/>
      <c r="S45" s="211"/>
      <c r="T45" s="212"/>
      <c r="U45" s="204" t="s">
        <v>62</v>
      </c>
      <c r="V45" s="205"/>
      <c r="W45" s="205"/>
      <c r="X45" s="206"/>
      <c r="Y45" s="213">
        <v>0.75</v>
      </c>
      <c r="Z45" s="214"/>
      <c r="AA45" s="215"/>
      <c r="AB45" s="216" t="str">
        <f>'1'!AB36:AD36</f>
        <v>石谷　美代子</v>
      </c>
      <c r="AC45" s="217"/>
      <c r="AD45" s="218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2"/>
      <c r="B48" s="193"/>
      <c r="C48" s="193"/>
      <c r="D48" s="193"/>
      <c r="E48" s="193"/>
      <c r="F48" s="193"/>
      <c r="G48" s="194" t="s">
        <v>317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192"/>
      <c r="B49" s="193"/>
      <c r="C49" s="193"/>
      <c r="D49" s="193"/>
      <c r="E49" s="193"/>
      <c r="F49" s="193"/>
      <c r="G49" s="194" t="s">
        <v>318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97"/>
      <c r="B50" s="198"/>
      <c r="C50" s="198"/>
      <c r="D50" s="198"/>
      <c r="E50" s="198"/>
      <c r="F50" s="198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33"/>
      <c r="Q3" s="17"/>
      <c r="V3" s="17"/>
      <c r="W3" s="133"/>
      <c r="X3" s="133"/>
      <c r="Y3" s="333"/>
      <c r="Z3" s="333"/>
      <c r="AA3" s="333"/>
      <c r="AR3" s="1"/>
    </row>
    <row r="4" spans="1:44" s="18" customFormat="1" ht="18.75" customHeight="1" thickBot="1">
      <c r="A4" s="325" t="str">
        <f>'1'!A4:F4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33"/>
      <c r="Q4" s="291" t="s">
        <v>8</v>
      </c>
      <c r="R4" s="292"/>
      <c r="S4" s="292"/>
      <c r="T4" s="293"/>
      <c r="U4" s="19"/>
      <c r="V4" s="20"/>
      <c r="W4" s="132" t="s">
        <v>9</v>
      </c>
      <c r="X4" s="132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156</v>
      </c>
      <c r="H5" s="287"/>
      <c r="I5" s="249"/>
      <c r="J5" s="250"/>
      <c r="K5" s="250"/>
      <c r="L5" s="250"/>
      <c r="M5" s="323"/>
      <c r="N5" s="278"/>
      <c r="O5" s="324"/>
      <c r="P5" s="133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33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36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36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36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36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36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36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36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36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36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36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36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36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36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36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36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36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36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36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36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36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34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34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34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34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34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34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34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34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38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38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39" t="s">
        <v>3</v>
      </c>
      <c r="S34" s="139" t="s">
        <v>25</v>
      </c>
      <c r="T34" s="305">
        <f>COUNTIF(D9:D33,"・")+COUNTIF(N9:N33,"・")+COUNTIF(X9:X33,"・")</f>
        <v>0</v>
      </c>
      <c r="U34" s="305"/>
      <c r="V34" s="305"/>
      <c r="W34" s="139" t="s">
        <v>22</v>
      </c>
      <c r="X34" s="139" t="s">
        <v>26</v>
      </c>
      <c r="Y34" s="139" t="s">
        <v>27</v>
      </c>
      <c r="Z34" s="305">
        <f>COUNTIF(E9:E33,"・")+COUNTIF(O9:O33,"・")+COUNTIF(Y9:Y33,"・")</f>
        <v>0</v>
      </c>
      <c r="AA34" s="307"/>
      <c r="AB34" s="3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35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40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40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52"/>
      <c r="AC43" s="252"/>
      <c r="AD43" s="279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'1'!AB36:AD36</f>
        <v>石谷　美代子</v>
      </c>
      <c r="AC49" s="217"/>
      <c r="AD49" s="2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33"/>
      <c r="Q3" s="17"/>
      <c r="V3" s="17"/>
      <c r="W3" s="133"/>
      <c r="X3" s="133"/>
      <c r="Y3" s="333"/>
      <c r="Z3" s="333"/>
      <c r="AA3" s="333"/>
      <c r="AR3" s="1"/>
    </row>
    <row r="4" spans="1:44" s="18" customFormat="1" ht="18.75" customHeight="1" thickBot="1">
      <c r="A4" s="325" t="str">
        <f>'1'!A4:F4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33"/>
      <c r="Q4" s="291" t="s">
        <v>8</v>
      </c>
      <c r="R4" s="292"/>
      <c r="S4" s="292"/>
      <c r="T4" s="293"/>
      <c r="U4" s="19"/>
      <c r="V4" s="20"/>
      <c r="W4" s="132" t="s">
        <v>9</v>
      </c>
      <c r="X4" s="132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156</v>
      </c>
      <c r="H5" s="287"/>
      <c r="I5" s="249"/>
      <c r="J5" s="250"/>
      <c r="K5" s="250"/>
      <c r="L5" s="250"/>
      <c r="M5" s="323"/>
      <c r="N5" s="278"/>
      <c r="O5" s="324"/>
      <c r="P5" s="133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33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36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36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36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36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36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36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36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36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36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36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36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36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36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36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36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36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36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36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36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36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34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34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34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34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34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34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34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34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38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38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39" t="s">
        <v>3</v>
      </c>
      <c r="S34" s="139" t="s">
        <v>25</v>
      </c>
      <c r="T34" s="305">
        <f>COUNTIF(D9:D33,"・")+COUNTIF(N9:N33,"・")+COUNTIF(X9:X33,"・")</f>
        <v>0</v>
      </c>
      <c r="U34" s="305"/>
      <c r="V34" s="305"/>
      <c r="W34" s="139" t="s">
        <v>22</v>
      </c>
      <c r="X34" s="139" t="s">
        <v>26</v>
      </c>
      <c r="Y34" s="139" t="s">
        <v>27</v>
      </c>
      <c r="Z34" s="305">
        <f>COUNTIF(E9:E33,"・")+COUNTIF(O9:O33,"・")+COUNTIF(Y9:Y33,"・")</f>
        <v>0</v>
      </c>
      <c r="AA34" s="307"/>
      <c r="AB34" s="3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35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40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40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52"/>
      <c r="AC43" s="252"/>
      <c r="AD43" s="279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'1'!AB36:AD36</f>
        <v>石谷　美代子</v>
      </c>
      <c r="AC49" s="217"/>
      <c r="AD49" s="2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'1'!A4:F4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 t="str">
        <f>'1'!I5:M5</f>
        <v>石谷　美代子</v>
      </c>
      <c r="J5" s="250"/>
      <c r="K5" s="250"/>
      <c r="L5" s="250"/>
      <c r="M5" s="323"/>
      <c r="N5" s="278" t="s">
        <v>330</v>
      </c>
      <c r="O5" s="324"/>
      <c r="P5" s="152"/>
      <c r="Q5" s="300" t="s">
        <v>11</v>
      </c>
      <c r="R5" s="301"/>
      <c r="S5" s="301"/>
      <c r="T5" s="302"/>
      <c r="U5" s="325" t="s">
        <v>331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 t="s">
        <v>332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308" t="s">
        <v>333</v>
      </c>
      <c r="H9" s="308"/>
      <c r="I9" s="308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308" t="s">
        <v>348</v>
      </c>
      <c r="R9" s="308"/>
      <c r="S9" s="308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308" t="s">
        <v>364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308" t="s">
        <v>334</v>
      </c>
      <c r="H10" s="308"/>
      <c r="I10" s="308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308" t="s">
        <v>349</v>
      </c>
      <c r="R10" s="308"/>
      <c r="S10" s="308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308" t="s">
        <v>365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308" t="s">
        <v>335</v>
      </c>
      <c r="H11" s="308"/>
      <c r="I11" s="308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308" t="s">
        <v>383</v>
      </c>
      <c r="R11" s="308"/>
      <c r="S11" s="308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308" t="s">
        <v>366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308" t="s">
        <v>336</v>
      </c>
      <c r="H12" s="308"/>
      <c r="I12" s="308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308" t="s">
        <v>350</v>
      </c>
      <c r="R12" s="308"/>
      <c r="S12" s="308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308" t="s">
        <v>367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308" t="s">
        <v>376</v>
      </c>
      <c r="H13" s="308"/>
      <c r="I13" s="308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308" t="s">
        <v>351</v>
      </c>
      <c r="R13" s="308"/>
      <c r="S13" s="308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308" t="s">
        <v>368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308" t="s">
        <v>337</v>
      </c>
      <c r="H14" s="308"/>
      <c r="I14" s="308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308" t="s">
        <v>384</v>
      </c>
      <c r="R14" s="308"/>
      <c r="S14" s="308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308" t="s">
        <v>369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308" t="s">
        <v>338</v>
      </c>
      <c r="H15" s="308"/>
      <c r="I15" s="308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308" t="s">
        <v>386</v>
      </c>
      <c r="R15" s="308"/>
      <c r="S15" s="308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308" t="s">
        <v>370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308" t="s">
        <v>339</v>
      </c>
      <c r="H16" s="308"/>
      <c r="I16" s="308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308" t="s">
        <v>352</v>
      </c>
      <c r="R16" s="308"/>
      <c r="S16" s="308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308" t="s">
        <v>371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308" t="s">
        <v>340</v>
      </c>
      <c r="H17" s="308"/>
      <c r="I17" s="308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308" t="s">
        <v>353</v>
      </c>
      <c r="R17" s="308"/>
      <c r="S17" s="308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308" t="s">
        <v>372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308" t="s">
        <v>341</v>
      </c>
      <c r="H18" s="308"/>
      <c r="I18" s="308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308" t="s">
        <v>354</v>
      </c>
      <c r="R18" s="308"/>
      <c r="S18" s="308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308" t="s">
        <v>373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308" t="s">
        <v>342</v>
      </c>
      <c r="H19" s="308"/>
      <c r="I19" s="308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308" t="s">
        <v>356</v>
      </c>
      <c r="R19" s="308"/>
      <c r="S19" s="308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308" t="s">
        <v>380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308" t="s">
        <v>343</v>
      </c>
      <c r="H20" s="308"/>
      <c r="I20" s="308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308" t="s">
        <v>357</v>
      </c>
      <c r="R20" s="308"/>
      <c r="S20" s="308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308" t="s">
        <v>391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308" t="s">
        <v>344</v>
      </c>
      <c r="H21" s="308"/>
      <c r="I21" s="308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308" t="s">
        <v>358</v>
      </c>
      <c r="R21" s="308"/>
      <c r="S21" s="308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308" t="s">
        <v>396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308" t="s">
        <v>382</v>
      </c>
      <c r="H22" s="308"/>
      <c r="I22" s="308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308" t="s">
        <v>359</v>
      </c>
      <c r="R22" s="308"/>
      <c r="S22" s="308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308" t="s">
        <v>361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308" t="s">
        <v>345</v>
      </c>
      <c r="H23" s="308"/>
      <c r="I23" s="308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308" t="s">
        <v>360</v>
      </c>
      <c r="R23" s="308"/>
      <c r="S23" s="308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308" t="s">
        <v>362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308" t="s">
        <v>381</v>
      </c>
      <c r="H24" s="308"/>
      <c r="I24" s="308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308" t="s">
        <v>347</v>
      </c>
      <c r="R24" s="308"/>
      <c r="S24" s="308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308" t="s">
        <v>363</v>
      </c>
      <c r="AB24" s="308"/>
      <c r="AC24" s="308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308" t="s">
        <v>346</v>
      </c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33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36"/>
      <c r="AA25" s="308"/>
      <c r="AB25" s="308"/>
      <c r="AC25" s="308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305">
        <f>COUNTIF(B9:B25,"・")+COUNTIF(L9:L25,"・")+COUNTIF(V9:V25,"・")</f>
        <v>8</v>
      </c>
      <c r="G26" s="306"/>
      <c r="H26" s="95" t="s">
        <v>22</v>
      </c>
      <c r="I26" s="94" t="s">
        <v>23</v>
      </c>
      <c r="J26" s="305">
        <f>COUNTIF(C9:C25,"・")+COUNTIF(M9:M25,"・")+COUNTIF(W9:W25,"・")</f>
        <v>41</v>
      </c>
      <c r="K26" s="305"/>
      <c r="L26" s="95" t="s">
        <v>22</v>
      </c>
      <c r="M26" s="94" t="s">
        <v>24</v>
      </c>
      <c r="N26" s="305">
        <f>SUM(F26:K26)</f>
        <v>49</v>
      </c>
      <c r="O26" s="305"/>
      <c r="P26" s="305"/>
      <c r="Q26" s="95" t="s">
        <v>22</v>
      </c>
      <c r="R26" s="147" t="s">
        <v>3</v>
      </c>
      <c r="S26" s="147" t="s">
        <v>25</v>
      </c>
      <c r="T26" s="305">
        <f>COUNTIF(D9:D25,"・")+COUNTIF(N9:N25,"・")+COUNTIF(X9:X25,"・")</f>
        <v>44</v>
      </c>
      <c r="U26" s="305"/>
      <c r="V26" s="305"/>
      <c r="W26" s="147" t="s">
        <v>22</v>
      </c>
      <c r="X26" s="147" t="s">
        <v>26</v>
      </c>
      <c r="Y26" s="147" t="s">
        <v>27</v>
      </c>
      <c r="Z26" s="305">
        <f>COUNTIF(E9:E25,"・")+COUNTIF(O9:O25,"・")+COUNTIF(Y9:Y25,"・")</f>
        <v>5</v>
      </c>
      <c r="AA26" s="307"/>
      <c r="AB26" s="30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6" t="s">
        <v>28</v>
      </c>
      <c r="B28" s="297"/>
      <c r="C28" s="297"/>
      <c r="D28" s="297"/>
      <c r="E28" s="362"/>
      <c r="F28" s="291" t="s">
        <v>29</v>
      </c>
      <c r="G28" s="292"/>
      <c r="H28" s="292"/>
      <c r="I28" s="292"/>
      <c r="J28" s="293"/>
      <c r="K28" s="298" t="s">
        <v>30</v>
      </c>
      <c r="L28" s="299"/>
      <c r="M28" s="299"/>
      <c r="N28" s="299"/>
      <c r="O28" s="299"/>
      <c r="P28" s="291" t="s">
        <v>31</v>
      </c>
      <c r="Q28" s="292"/>
      <c r="R28" s="292"/>
      <c r="S28" s="292"/>
      <c r="T28" s="293"/>
      <c r="U28" s="292" t="s">
        <v>34</v>
      </c>
      <c r="V28" s="292"/>
      <c r="W28" s="292"/>
      <c r="X28" s="292"/>
      <c r="Y28" s="292"/>
      <c r="Z28" s="293"/>
      <c r="AA28" s="300" t="s">
        <v>35</v>
      </c>
      <c r="AB28" s="301"/>
      <c r="AC28" s="301"/>
      <c r="AD28" s="302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82"/>
      <c r="G29" s="268"/>
      <c r="H29" s="268"/>
      <c r="I29" s="268"/>
      <c r="J29" s="268"/>
      <c r="K29" s="272" t="s">
        <v>391</v>
      </c>
      <c r="L29" s="273"/>
      <c r="M29" s="273"/>
      <c r="N29" s="281"/>
      <c r="O29" s="145" t="s">
        <v>19</v>
      </c>
      <c r="P29" s="283" t="s">
        <v>392</v>
      </c>
      <c r="Q29" s="284"/>
      <c r="R29" s="284"/>
      <c r="S29" s="284"/>
      <c r="T29" s="284"/>
      <c r="U29" s="272" t="s">
        <v>336</v>
      </c>
      <c r="V29" s="273"/>
      <c r="W29" s="273"/>
      <c r="X29" s="273"/>
      <c r="Y29" s="273"/>
      <c r="Z29" s="43" t="s">
        <v>19</v>
      </c>
      <c r="AA29" s="285" t="s">
        <v>374</v>
      </c>
      <c r="AB29" s="273"/>
      <c r="AC29" s="273"/>
      <c r="AD29" s="286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40"/>
      <c r="G30" s="341"/>
      <c r="H30" s="341"/>
      <c r="I30" s="341"/>
      <c r="J30" s="341"/>
      <c r="K30" s="345" t="s">
        <v>393</v>
      </c>
      <c r="L30" s="346"/>
      <c r="M30" s="346"/>
      <c r="N30" s="342"/>
      <c r="O30" s="153" t="s">
        <v>19</v>
      </c>
      <c r="P30" s="234" t="s">
        <v>394</v>
      </c>
      <c r="Q30" s="233"/>
      <c r="R30" s="233"/>
      <c r="S30" s="233"/>
      <c r="T30" s="233"/>
      <c r="U30" s="232" t="s">
        <v>337</v>
      </c>
      <c r="V30" s="239"/>
      <c r="W30" s="239"/>
      <c r="X30" s="239"/>
      <c r="Y30" s="239"/>
      <c r="Z30" s="44" t="s">
        <v>19</v>
      </c>
      <c r="AA30" s="253" t="s">
        <v>374</v>
      </c>
      <c r="AB30" s="230"/>
      <c r="AC30" s="230"/>
      <c r="AD30" s="287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43"/>
      <c r="G31" s="343"/>
      <c r="H31" s="343"/>
      <c r="I31" s="343"/>
      <c r="J31" s="344"/>
      <c r="K31" s="232" t="s">
        <v>393</v>
      </c>
      <c r="L31" s="239"/>
      <c r="M31" s="239"/>
      <c r="N31" s="264"/>
      <c r="O31" s="153" t="s">
        <v>19</v>
      </c>
      <c r="P31" s="234" t="s">
        <v>395</v>
      </c>
      <c r="Q31" s="233"/>
      <c r="R31" s="233"/>
      <c r="S31" s="233"/>
      <c r="T31" s="233"/>
      <c r="U31" s="232" t="s">
        <v>341</v>
      </c>
      <c r="V31" s="239"/>
      <c r="W31" s="239"/>
      <c r="X31" s="239"/>
      <c r="Y31" s="239"/>
      <c r="Z31" s="44" t="s">
        <v>19</v>
      </c>
      <c r="AA31" s="253" t="s">
        <v>374</v>
      </c>
      <c r="AB31" s="230"/>
      <c r="AC31" s="230"/>
      <c r="AD31" s="287"/>
      <c r="AE31" s="141"/>
    </row>
    <row r="32" spans="1:45" s="18" customFormat="1" ht="15" customHeight="1" thickBot="1">
      <c r="A32" s="291" t="s">
        <v>32</v>
      </c>
      <c r="B32" s="292"/>
      <c r="C32" s="292"/>
      <c r="D32" s="292"/>
      <c r="E32" s="293"/>
      <c r="F32" s="291" t="s">
        <v>33</v>
      </c>
      <c r="G32" s="292"/>
      <c r="H32" s="292"/>
      <c r="I32" s="292"/>
      <c r="J32" s="293"/>
      <c r="K32" s="292" t="s">
        <v>34</v>
      </c>
      <c r="L32" s="292"/>
      <c r="M32" s="292"/>
      <c r="N32" s="292"/>
      <c r="O32" s="292"/>
      <c r="P32" s="291" t="s">
        <v>35</v>
      </c>
      <c r="Q32" s="292"/>
      <c r="R32" s="292"/>
      <c r="S32" s="292"/>
      <c r="T32" s="294"/>
      <c r="U32" s="295"/>
      <c r="V32" s="233"/>
      <c r="W32" s="233"/>
      <c r="X32" s="233"/>
      <c r="Y32" s="233"/>
      <c r="Z32" s="44" t="s">
        <v>19</v>
      </c>
      <c r="AA32" s="253"/>
      <c r="AB32" s="230"/>
      <c r="AC32" s="230"/>
      <c r="AD32" s="287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69" t="s">
        <v>378</v>
      </c>
      <c r="G33" s="270"/>
      <c r="H33" s="270"/>
      <c r="I33" s="270"/>
      <c r="J33" s="271"/>
      <c r="K33" s="272" t="s">
        <v>384</v>
      </c>
      <c r="L33" s="273"/>
      <c r="M33" s="273"/>
      <c r="N33" s="273"/>
      <c r="O33" s="46" t="s">
        <v>19</v>
      </c>
      <c r="P33" s="274" t="s">
        <v>387</v>
      </c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52"/>
      <c r="AC33" s="252"/>
      <c r="AD33" s="279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34"/>
      <c r="G34" s="233"/>
      <c r="H34" s="233"/>
      <c r="I34" s="233"/>
      <c r="J34" s="235"/>
      <c r="K34" s="232" t="s">
        <v>386</v>
      </c>
      <c r="L34" s="239"/>
      <c r="M34" s="239"/>
      <c r="N34" s="239"/>
      <c r="O34" s="44" t="s">
        <v>19</v>
      </c>
      <c r="P34" s="234" t="s">
        <v>387</v>
      </c>
      <c r="Q34" s="233"/>
      <c r="R34" s="233"/>
      <c r="S34" s="233"/>
      <c r="T34" s="235"/>
      <c r="U34" s="236" t="s">
        <v>36</v>
      </c>
      <c r="V34" s="237"/>
      <c r="W34" s="237"/>
      <c r="X34" s="237"/>
      <c r="Y34" s="237"/>
      <c r="Z34" s="237"/>
      <c r="AA34" s="237"/>
      <c r="AB34" s="237"/>
      <c r="AC34" s="237"/>
      <c r="AD34" s="238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34"/>
      <c r="G35" s="233"/>
      <c r="H35" s="233"/>
      <c r="I35" s="233"/>
      <c r="J35" s="235"/>
      <c r="K35" s="232"/>
      <c r="L35" s="239"/>
      <c r="M35" s="239"/>
      <c r="N35" s="239"/>
      <c r="O35" s="44" t="s">
        <v>19</v>
      </c>
      <c r="P35" s="234"/>
      <c r="Q35" s="233"/>
      <c r="R35" s="233"/>
      <c r="S35" s="233"/>
      <c r="T35" s="235"/>
      <c r="U35" s="240" t="s">
        <v>37</v>
      </c>
      <c r="V35" s="241"/>
      <c r="W35" s="241"/>
      <c r="X35" s="242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21" t="s">
        <v>41</v>
      </c>
      <c r="G36" s="220"/>
      <c r="H36" s="220"/>
      <c r="I36" s="220"/>
      <c r="J36" s="222"/>
      <c r="K36" s="219" t="s">
        <v>42</v>
      </c>
      <c r="L36" s="223"/>
      <c r="M36" s="223"/>
      <c r="N36" s="223"/>
      <c r="O36" s="54"/>
      <c r="P36" s="224" t="s">
        <v>398</v>
      </c>
      <c r="Q36" s="225"/>
      <c r="R36" s="225"/>
      <c r="S36" s="225"/>
      <c r="T36" s="226"/>
      <c r="U36" s="227" t="s">
        <v>43</v>
      </c>
      <c r="V36" s="202"/>
      <c r="W36" s="202"/>
      <c r="X36" s="228"/>
      <c r="Y36" s="229">
        <v>0.75</v>
      </c>
      <c r="Z36" s="230"/>
      <c r="AA36" s="231"/>
      <c r="AB36" s="201" t="s">
        <v>389</v>
      </c>
      <c r="AC36" s="202"/>
      <c r="AD36" s="203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07">
        <v>0</v>
      </c>
      <c r="G37" s="208"/>
      <c r="H37" s="208"/>
      <c r="I37" s="208"/>
      <c r="J37" s="209"/>
      <c r="K37" s="204">
        <v>0</v>
      </c>
      <c r="L37" s="205"/>
      <c r="M37" s="205"/>
      <c r="N37" s="205"/>
      <c r="O37" s="206"/>
      <c r="P37" s="210" t="s">
        <v>399</v>
      </c>
      <c r="Q37" s="211"/>
      <c r="R37" s="211"/>
      <c r="S37" s="211"/>
      <c r="T37" s="212"/>
      <c r="U37" s="204" t="s">
        <v>62</v>
      </c>
      <c r="V37" s="205"/>
      <c r="W37" s="205"/>
      <c r="X37" s="206"/>
      <c r="Y37" s="213">
        <v>0.75</v>
      </c>
      <c r="Z37" s="214"/>
      <c r="AA37" s="215"/>
      <c r="AB37" s="216" t="s">
        <v>379</v>
      </c>
      <c r="AC37" s="217"/>
      <c r="AD37" s="2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94" t="s">
        <v>388</v>
      </c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5"/>
      <c r="Y40" s="195"/>
      <c r="Z40" s="195"/>
      <c r="AA40" s="195"/>
      <c r="AB40" s="195"/>
      <c r="AC40" s="195"/>
      <c r="AD40" s="196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194" t="s">
        <v>390</v>
      </c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6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">
        <v>166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 t="str">
        <f>'1'!I5:M5</f>
        <v>石谷　美代子</v>
      </c>
      <c r="J5" s="250"/>
      <c r="K5" s="250"/>
      <c r="L5" s="250"/>
      <c r="M5" s="323"/>
      <c r="N5" s="278" t="s">
        <v>400</v>
      </c>
      <c r="O5" s="324"/>
      <c r="P5" s="152"/>
      <c r="Q5" s="300" t="s">
        <v>11</v>
      </c>
      <c r="R5" s="301"/>
      <c r="S5" s="301"/>
      <c r="T5" s="302"/>
      <c r="U5" s="325" t="s">
        <v>402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 t="s">
        <v>403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308" t="s">
        <v>433</v>
      </c>
      <c r="H9" s="308"/>
      <c r="I9" s="308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308" t="s">
        <v>420</v>
      </c>
      <c r="R9" s="308"/>
      <c r="S9" s="30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08" t="s">
        <v>444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308" t="s">
        <v>404</v>
      </c>
      <c r="H10" s="308"/>
      <c r="I10" s="308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308" t="s">
        <v>422</v>
      </c>
      <c r="R10" s="308"/>
      <c r="S10" s="308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308" t="s">
        <v>423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308" t="s">
        <v>405</v>
      </c>
      <c r="H11" s="308"/>
      <c r="I11" s="308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308" t="s">
        <v>427</v>
      </c>
      <c r="R11" s="308"/>
      <c r="S11" s="30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308" t="s">
        <v>445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308" t="s">
        <v>406</v>
      </c>
      <c r="H12" s="308"/>
      <c r="I12" s="308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308" t="s">
        <v>428</v>
      </c>
      <c r="R12" s="308"/>
      <c r="S12" s="30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308" t="s">
        <v>446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308" t="s">
        <v>407</v>
      </c>
      <c r="H13" s="308"/>
      <c r="I13" s="308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308" t="s">
        <v>429</v>
      </c>
      <c r="R13" s="308"/>
      <c r="S13" s="30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308" t="s">
        <v>468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308" t="s">
        <v>408</v>
      </c>
      <c r="H14" s="308"/>
      <c r="I14" s="308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308" t="s">
        <v>430</v>
      </c>
      <c r="R14" s="308"/>
      <c r="S14" s="30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08" t="s">
        <v>447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308" t="s">
        <v>409</v>
      </c>
      <c r="H15" s="308"/>
      <c r="I15" s="308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308" t="s">
        <v>435</v>
      </c>
      <c r="R15" s="308"/>
      <c r="S15" s="30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08" t="s">
        <v>448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308" t="s">
        <v>410</v>
      </c>
      <c r="H16" s="308"/>
      <c r="I16" s="308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308" t="s">
        <v>436</v>
      </c>
      <c r="R16" s="308"/>
      <c r="S16" s="30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08" t="s">
        <v>449</v>
      </c>
      <c r="AB16" s="308"/>
      <c r="AC16" s="308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308" t="s">
        <v>411</v>
      </c>
      <c r="H17" s="308"/>
      <c r="I17" s="308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308" t="s">
        <v>437</v>
      </c>
      <c r="R17" s="308"/>
      <c r="S17" s="30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8" t="s">
        <v>223</v>
      </c>
      <c r="AB17" s="308"/>
      <c r="AC17" s="308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308" t="s">
        <v>412</v>
      </c>
      <c r="H18" s="308"/>
      <c r="I18" s="308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308" t="s">
        <v>438</v>
      </c>
      <c r="R18" s="308"/>
      <c r="S18" s="30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8" t="s">
        <v>450</v>
      </c>
      <c r="AB18" s="308"/>
      <c r="AC18" s="308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308" t="s">
        <v>413</v>
      </c>
      <c r="H19" s="308"/>
      <c r="I19" s="308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308" t="s">
        <v>439</v>
      </c>
      <c r="R19" s="308"/>
      <c r="S19" s="30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08" t="s">
        <v>451</v>
      </c>
      <c r="AB19" s="308"/>
      <c r="AC19" s="308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308" t="s">
        <v>414</v>
      </c>
      <c r="H20" s="308"/>
      <c r="I20" s="308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308" t="s">
        <v>440</v>
      </c>
      <c r="R20" s="308"/>
      <c r="S20" s="30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08" t="s">
        <v>452</v>
      </c>
      <c r="AB20" s="308"/>
      <c r="AC20" s="308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308" t="s">
        <v>415</v>
      </c>
      <c r="H21" s="308"/>
      <c r="I21" s="308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308" t="s">
        <v>465</v>
      </c>
      <c r="R21" s="308"/>
      <c r="S21" s="30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8" t="s">
        <v>453</v>
      </c>
      <c r="AB21" s="308"/>
      <c r="AC21" s="308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308" t="s">
        <v>416</v>
      </c>
      <c r="H22" s="308"/>
      <c r="I22" s="308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308" t="s">
        <v>441</v>
      </c>
      <c r="R22" s="308"/>
      <c r="S22" s="30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8" t="s">
        <v>454</v>
      </c>
      <c r="AB22" s="308"/>
      <c r="AC22" s="308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308" t="s">
        <v>417</v>
      </c>
      <c r="H23" s="308"/>
      <c r="I23" s="308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308" t="s">
        <v>442</v>
      </c>
      <c r="R23" s="308"/>
      <c r="S23" s="30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8" t="s">
        <v>455</v>
      </c>
      <c r="AB23" s="308"/>
      <c r="AC23" s="308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308" t="s">
        <v>418</v>
      </c>
      <c r="H24" s="308"/>
      <c r="I24" s="308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308" t="s">
        <v>443</v>
      </c>
      <c r="R24" s="308"/>
      <c r="S24" s="3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8" t="s">
        <v>456</v>
      </c>
      <c r="AB24" s="308"/>
      <c r="AC24" s="308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308" t="s">
        <v>419</v>
      </c>
      <c r="H25" s="308"/>
      <c r="I25" s="308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308" t="s">
        <v>467</v>
      </c>
      <c r="R25" s="308"/>
      <c r="S25" s="3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308" t="s">
        <v>460</v>
      </c>
      <c r="AB25" s="308"/>
      <c r="AC25" s="308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35" t="s">
        <v>457</v>
      </c>
      <c r="H26" s="335"/>
      <c r="I26" s="335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35" t="s">
        <v>459</v>
      </c>
      <c r="R26" s="335"/>
      <c r="S26" s="335"/>
      <c r="T26" s="40" t="s">
        <v>19</v>
      </c>
      <c r="U26" s="31">
        <v>54</v>
      </c>
      <c r="V26" s="35"/>
      <c r="W26" s="35"/>
      <c r="X26" s="35"/>
      <c r="Y26" s="113"/>
      <c r="Z26" s="33"/>
      <c r="AA26" s="335"/>
      <c r="AB26" s="335"/>
      <c r="AC26" s="335"/>
      <c r="AD26" s="40" t="s">
        <v>19</v>
      </c>
    </row>
    <row r="27" spans="1:31" s="18" customFormat="1" ht="15" customHeight="1" thickBot="1">
      <c r="A27" s="363" t="s">
        <v>20</v>
      </c>
      <c r="B27" s="364"/>
      <c r="C27" s="364"/>
      <c r="D27" s="364"/>
      <c r="E27" s="75" t="s">
        <v>21</v>
      </c>
      <c r="F27" s="305">
        <f>COUNTIF(B9:B26,"・")+COUNTIF(L9:L26,"・")+COUNTIF(V9:V26,"・")</f>
        <v>6</v>
      </c>
      <c r="G27" s="306"/>
      <c r="H27" s="76" t="s">
        <v>22</v>
      </c>
      <c r="I27" s="75" t="s">
        <v>23</v>
      </c>
      <c r="J27" s="305">
        <f>COUNTIF(C9:C26,"・")+COUNTIF(M9:M26,"・")+COUNTIF(W9:W26,"・")</f>
        <v>47</v>
      </c>
      <c r="K27" s="305"/>
      <c r="L27" s="76" t="s">
        <v>22</v>
      </c>
      <c r="M27" s="75" t="s">
        <v>24</v>
      </c>
      <c r="N27" s="305">
        <f>SUM(F27:K27)</f>
        <v>53</v>
      </c>
      <c r="O27" s="305"/>
      <c r="P27" s="305"/>
      <c r="Q27" s="76" t="s">
        <v>22</v>
      </c>
      <c r="R27" s="177" t="s">
        <v>3</v>
      </c>
      <c r="S27" s="177" t="s">
        <v>25</v>
      </c>
      <c r="T27" s="305">
        <f>COUNTIF(D9:D26,"・")+COUNTIF(N9:N26,"・")+COUNTIF(X9:X26,"・")</f>
        <v>50</v>
      </c>
      <c r="U27" s="305"/>
      <c r="V27" s="305"/>
      <c r="W27" s="177" t="s">
        <v>22</v>
      </c>
      <c r="X27" s="177" t="s">
        <v>26</v>
      </c>
      <c r="Y27" s="177" t="s">
        <v>27</v>
      </c>
      <c r="Z27" s="305">
        <f>COUNTIF(E9:E26,"・")+COUNTIF(O9:O26,"・")+COUNTIF(Y9:Y26,"・")</f>
        <v>3</v>
      </c>
      <c r="AA27" s="306"/>
      <c r="AB27" s="306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96" t="s">
        <v>28</v>
      </c>
      <c r="B29" s="297"/>
      <c r="C29" s="297"/>
      <c r="D29" s="297"/>
      <c r="E29" s="297"/>
      <c r="F29" s="291" t="s">
        <v>29</v>
      </c>
      <c r="G29" s="292"/>
      <c r="H29" s="292"/>
      <c r="I29" s="292"/>
      <c r="J29" s="293"/>
      <c r="K29" s="298" t="s">
        <v>30</v>
      </c>
      <c r="L29" s="299"/>
      <c r="M29" s="299"/>
      <c r="N29" s="299"/>
      <c r="O29" s="299"/>
      <c r="P29" s="291" t="s">
        <v>31</v>
      </c>
      <c r="Q29" s="292"/>
      <c r="R29" s="292"/>
      <c r="S29" s="292"/>
      <c r="T29" s="293"/>
      <c r="U29" s="292" t="s">
        <v>34</v>
      </c>
      <c r="V29" s="292"/>
      <c r="W29" s="292"/>
      <c r="X29" s="292"/>
      <c r="Y29" s="292"/>
      <c r="Z29" s="293"/>
      <c r="AA29" s="300" t="s">
        <v>35</v>
      </c>
      <c r="AB29" s="301"/>
      <c r="AC29" s="301"/>
      <c r="AD29" s="302"/>
      <c r="AE29" s="52"/>
    </row>
    <row r="30" spans="1:31" s="18" customFormat="1" ht="15" customHeight="1">
      <c r="A30" s="272"/>
      <c r="B30" s="280"/>
      <c r="C30" s="280"/>
      <c r="D30" s="281"/>
      <c r="E30" s="42" t="s">
        <v>19</v>
      </c>
      <c r="F30" s="282"/>
      <c r="G30" s="268"/>
      <c r="H30" s="268"/>
      <c r="I30" s="268"/>
      <c r="J30" s="268"/>
      <c r="K30" s="272" t="s">
        <v>431</v>
      </c>
      <c r="L30" s="273"/>
      <c r="M30" s="273"/>
      <c r="N30" s="281"/>
      <c r="O30" s="145" t="s">
        <v>19</v>
      </c>
      <c r="P30" s="283" t="s">
        <v>432</v>
      </c>
      <c r="Q30" s="284"/>
      <c r="R30" s="284"/>
      <c r="S30" s="284"/>
      <c r="T30" s="284"/>
      <c r="U30" s="272" t="s">
        <v>425</v>
      </c>
      <c r="V30" s="273"/>
      <c r="W30" s="273"/>
      <c r="X30" s="273"/>
      <c r="Y30" s="273"/>
      <c r="Z30" s="43" t="s">
        <v>19</v>
      </c>
      <c r="AA30" s="285" t="s">
        <v>426</v>
      </c>
      <c r="AB30" s="273"/>
      <c r="AC30" s="273"/>
      <c r="AD30" s="286"/>
    </row>
    <row r="31" spans="1:31" s="18" customFormat="1" ht="15" customHeight="1">
      <c r="A31" s="345"/>
      <c r="B31" s="341"/>
      <c r="C31" s="341"/>
      <c r="D31" s="342"/>
      <c r="E31" s="97" t="s">
        <v>19</v>
      </c>
      <c r="F31" s="340"/>
      <c r="G31" s="341"/>
      <c r="H31" s="341"/>
      <c r="I31" s="341"/>
      <c r="J31" s="341"/>
      <c r="K31" s="345" t="s">
        <v>466</v>
      </c>
      <c r="L31" s="346"/>
      <c r="M31" s="346"/>
      <c r="N31" s="342"/>
      <c r="O31" s="153" t="s">
        <v>19</v>
      </c>
      <c r="P31" s="234" t="s">
        <v>463</v>
      </c>
      <c r="Q31" s="233"/>
      <c r="R31" s="233"/>
      <c r="S31" s="233"/>
      <c r="T31" s="233"/>
      <c r="U31" s="232" t="s">
        <v>434</v>
      </c>
      <c r="V31" s="239"/>
      <c r="W31" s="239"/>
      <c r="X31" s="239"/>
      <c r="Y31" s="239"/>
      <c r="Z31" s="44" t="s">
        <v>19</v>
      </c>
      <c r="AA31" s="253" t="s">
        <v>426</v>
      </c>
      <c r="AB31" s="230"/>
      <c r="AC31" s="230"/>
      <c r="AD31" s="287"/>
    </row>
    <row r="32" spans="1:31" s="18" customFormat="1" ht="15" customHeight="1">
      <c r="A32" s="340"/>
      <c r="B32" s="341"/>
      <c r="C32" s="341"/>
      <c r="D32" s="342"/>
      <c r="E32" s="98" t="s">
        <v>19</v>
      </c>
      <c r="F32" s="343"/>
      <c r="G32" s="343"/>
      <c r="H32" s="343"/>
      <c r="I32" s="343"/>
      <c r="J32" s="344"/>
      <c r="K32" s="232"/>
      <c r="L32" s="239"/>
      <c r="M32" s="239"/>
      <c r="N32" s="264"/>
      <c r="O32" s="153" t="s">
        <v>19</v>
      </c>
      <c r="P32" s="343"/>
      <c r="Q32" s="343"/>
      <c r="R32" s="343"/>
      <c r="S32" s="343"/>
      <c r="T32" s="344"/>
      <c r="U32" s="232" t="s">
        <v>461</v>
      </c>
      <c r="V32" s="239"/>
      <c r="W32" s="239"/>
      <c r="X32" s="239"/>
      <c r="Y32" s="239"/>
      <c r="Z32" s="44" t="s">
        <v>19</v>
      </c>
      <c r="AA32" s="253" t="s">
        <v>426</v>
      </c>
      <c r="AB32" s="230"/>
      <c r="AC32" s="230"/>
      <c r="AD32" s="287"/>
    </row>
    <row r="33" spans="1:30" s="18" customFormat="1" ht="15" customHeight="1">
      <c r="A33" s="232"/>
      <c r="B33" s="233"/>
      <c r="C33" s="233"/>
      <c r="D33" s="264"/>
      <c r="E33" s="42" t="s">
        <v>19</v>
      </c>
      <c r="F33" s="282"/>
      <c r="G33" s="336"/>
      <c r="H33" s="336"/>
      <c r="I33" s="336"/>
      <c r="J33" s="336"/>
      <c r="K33" s="337"/>
      <c r="L33" s="338"/>
      <c r="M33" s="338"/>
      <c r="N33" s="339"/>
      <c r="O33" s="98" t="s">
        <v>19</v>
      </c>
      <c r="P33" s="282"/>
      <c r="Q33" s="268"/>
      <c r="R33" s="268"/>
      <c r="S33" s="268"/>
      <c r="T33" s="268"/>
      <c r="U33" s="232" t="s">
        <v>462</v>
      </c>
      <c r="V33" s="233"/>
      <c r="W33" s="233"/>
      <c r="X33" s="233"/>
      <c r="Y33" s="233"/>
      <c r="Z33" s="44" t="s">
        <v>19</v>
      </c>
      <c r="AA33" s="253" t="s">
        <v>374</v>
      </c>
      <c r="AB33" s="230"/>
      <c r="AC33" s="230"/>
      <c r="AD33" s="287"/>
    </row>
    <row r="34" spans="1:30" s="18" customFormat="1" ht="15" customHeight="1" thickBot="1">
      <c r="A34" s="232"/>
      <c r="B34" s="233"/>
      <c r="C34" s="233"/>
      <c r="D34" s="264"/>
      <c r="E34" s="98" t="s">
        <v>19</v>
      </c>
      <c r="F34" s="234"/>
      <c r="G34" s="264"/>
      <c r="H34" s="264"/>
      <c r="I34" s="264"/>
      <c r="J34" s="264"/>
      <c r="K34" s="256"/>
      <c r="L34" s="356"/>
      <c r="M34" s="356"/>
      <c r="N34" s="258"/>
      <c r="O34" s="98" t="s">
        <v>19</v>
      </c>
      <c r="P34" s="357"/>
      <c r="Q34" s="358"/>
      <c r="R34" s="358"/>
      <c r="S34" s="358"/>
      <c r="T34" s="359"/>
      <c r="U34" s="232" t="s">
        <v>464</v>
      </c>
      <c r="V34" s="233"/>
      <c r="W34" s="233"/>
      <c r="X34" s="233"/>
      <c r="Y34" s="233"/>
      <c r="Z34" s="99" t="s">
        <v>19</v>
      </c>
      <c r="AA34" s="253" t="s">
        <v>374</v>
      </c>
      <c r="AB34" s="230"/>
      <c r="AC34" s="230"/>
      <c r="AD34" s="287"/>
    </row>
    <row r="35" spans="1:30" s="18" customFormat="1" ht="15" customHeight="1" thickBot="1">
      <c r="A35" s="288" t="s">
        <v>32</v>
      </c>
      <c r="B35" s="289"/>
      <c r="C35" s="289"/>
      <c r="D35" s="289"/>
      <c r="E35" s="290"/>
      <c r="F35" s="291" t="s">
        <v>33</v>
      </c>
      <c r="G35" s="292"/>
      <c r="H35" s="292"/>
      <c r="I35" s="292"/>
      <c r="J35" s="293"/>
      <c r="K35" s="292" t="s">
        <v>34</v>
      </c>
      <c r="L35" s="292"/>
      <c r="M35" s="292"/>
      <c r="N35" s="292"/>
      <c r="O35" s="292"/>
      <c r="P35" s="291" t="s">
        <v>35</v>
      </c>
      <c r="Q35" s="292"/>
      <c r="R35" s="292"/>
      <c r="S35" s="292"/>
      <c r="T35" s="294"/>
      <c r="U35" s="295"/>
      <c r="V35" s="233"/>
      <c r="W35" s="233"/>
      <c r="X35" s="233"/>
      <c r="Y35" s="233"/>
      <c r="Z35" s="44" t="s">
        <v>19</v>
      </c>
      <c r="AA35" s="253"/>
      <c r="AB35" s="230"/>
      <c r="AC35" s="230"/>
      <c r="AD35" s="287"/>
    </row>
    <row r="36" spans="1:30" s="18" customFormat="1" ht="15" customHeight="1">
      <c r="A36" s="267" t="s">
        <v>469</v>
      </c>
      <c r="B36" s="268"/>
      <c r="C36" s="268"/>
      <c r="D36" s="268"/>
      <c r="E36" s="45" t="s">
        <v>19</v>
      </c>
      <c r="F36" s="269" t="s">
        <v>470</v>
      </c>
      <c r="G36" s="270"/>
      <c r="H36" s="270"/>
      <c r="I36" s="270"/>
      <c r="J36" s="271"/>
      <c r="K36" s="272"/>
      <c r="L36" s="273"/>
      <c r="M36" s="273"/>
      <c r="N36" s="273"/>
      <c r="O36" s="46" t="s">
        <v>19</v>
      </c>
      <c r="P36" s="274"/>
      <c r="Q36" s="275"/>
      <c r="R36" s="275"/>
      <c r="S36" s="275"/>
      <c r="T36" s="276"/>
      <c r="U36" s="267"/>
      <c r="V36" s="277"/>
      <c r="W36" s="277"/>
      <c r="X36" s="277"/>
      <c r="Y36" s="277"/>
      <c r="Z36" s="46" t="s">
        <v>19</v>
      </c>
      <c r="AA36" s="278"/>
      <c r="AB36" s="252"/>
      <c r="AC36" s="252"/>
      <c r="AD36" s="279"/>
    </row>
    <row r="37" spans="1:30" ht="15" customHeight="1">
      <c r="A37" s="232"/>
      <c r="B37" s="233"/>
      <c r="C37" s="233"/>
      <c r="D37" s="233"/>
      <c r="E37" s="47" t="s">
        <v>19</v>
      </c>
      <c r="F37" s="234"/>
      <c r="G37" s="233"/>
      <c r="H37" s="233"/>
      <c r="I37" s="233"/>
      <c r="J37" s="235"/>
      <c r="K37" s="232"/>
      <c r="L37" s="239"/>
      <c r="M37" s="239"/>
      <c r="N37" s="239"/>
      <c r="O37" s="44" t="s">
        <v>19</v>
      </c>
      <c r="P37" s="234"/>
      <c r="Q37" s="233"/>
      <c r="R37" s="233"/>
      <c r="S37" s="233"/>
      <c r="T37" s="235"/>
      <c r="U37" s="236" t="s">
        <v>36</v>
      </c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30" ht="13.5">
      <c r="A38" s="232"/>
      <c r="B38" s="233"/>
      <c r="C38" s="233"/>
      <c r="D38" s="233"/>
      <c r="E38" s="47" t="s">
        <v>19</v>
      </c>
      <c r="F38" s="234"/>
      <c r="G38" s="233"/>
      <c r="H38" s="233"/>
      <c r="I38" s="233"/>
      <c r="J38" s="235"/>
      <c r="K38" s="232"/>
      <c r="L38" s="239"/>
      <c r="M38" s="239"/>
      <c r="N38" s="239"/>
      <c r="O38" s="44" t="s">
        <v>19</v>
      </c>
      <c r="P38" s="234"/>
      <c r="Q38" s="233"/>
      <c r="R38" s="233"/>
      <c r="S38" s="233"/>
      <c r="T38" s="235"/>
      <c r="U38" s="240" t="s">
        <v>37</v>
      </c>
      <c r="V38" s="241"/>
      <c r="W38" s="241"/>
      <c r="X38" s="242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19" t="s">
        <v>40</v>
      </c>
      <c r="B39" s="220"/>
      <c r="C39" s="220"/>
      <c r="D39" s="220"/>
      <c r="E39" s="53"/>
      <c r="F39" s="221" t="s">
        <v>41</v>
      </c>
      <c r="G39" s="220"/>
      <c r="H39" s="220"/>
      <c r="I39" s="220"/>
      <c r="J39" s="222"/>
      <c r="K39" s="219" t="s">
        <v>42</v>
      </c>
      <c r="L39" s="223"/>
      <c r="M39" s="223"/>
      <c r="N39" s="223"/>
      <c r="O39" s="54"/>
      <c r="P39" s="224" t="s">
        <v>471</v>
      </c>
      <c r="Q39" s="225"/>
      <c r="R39" s="225"/>
      <c r="S39" s="225"/>
      <c r="T39" s="226"/>
      <c r="U39" s="227" t="s">
        <v>43</v>
      </c>
      <c r="V39" s="202"/>
      <c r="W39" s="202"/>
      <c r="X39" s="228"/>
      <c r="Y39" s="229">
        <v>0.75</v>
      </c>
      <c r="Z39" s="230"/>
      <c r="AA39" s="231"/>
      <c r="AB39" s="201" t="s">
        <v>458</v>
      </c>
      <c r="AC39" s="202"/>
      <c r="AD39" s="203"/>
    </row>
    <row r="40" spans="1:30" ht="14.25" thickBot="1">
      <c r="A40" s="204">
        <v>0</v>
      </c>
      <c r="B40" s="205"/>
      <c r="C40" s="205"/>
      <c r="D40" s="205"/>
      <c r="E40" s="206"/>
      <c r="F40" s="207">
        <v>0</v>
      </c>
      <c r="G40" s="208"/>
      <c r="H40" s="208"/>
      <c r="I40" s="208"/>
      <c r="J40" s="209"/>
      <c r="K40" s="204">
        <v>0</v>
      </c>
      <c r="L40" s="205"/>
      <c r="M40" s="205"/>
      <c r="N40" s="205"/>
      <c r="O40" s="206"/>
      <c r="P40" s="210" t="s">
        <v>472</v>
      </c>
      <c r="Q40" s="211"/>
      <c r="R40" s="211"/>
      <c r="S40" s="211"/>
      <c r="T40" s="212"/>
      <c r="U40" s="204" t="s">
        <v>62</v>
      </c>
      <c r="V40" s="205"/>
      <c r="W40" s="205"/>
      <c r="X40" s="206"/>
      <c r="Y40" s="213">
        <v>0.75</v>
      </c>
      <c r="Z40" s="214"/>
      <c r="AA40" s="215"/>
      <c r="AB40" s="216" t="s">
        <v>166</v>
      </c>
      <c r="AC40" s="217"/>
      <c r="AD40" s="218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47"/>
      <c r="B43" s="193"/>
      <c r="C43" s="193"/>
      <c r="D43" s="193"/>
      <c r="E43" s="193"/>
      <c r="F43" s="193"/>
      <c r="G43" s="194" t="s">
        <v>473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30" ht="14.25" thickBot="1">
      <c r="A44" s="197"/>
      <c r="B44" s="198"/>
      <c r="C44" s="198"/>
      <c r="D44" s="198"/>
      <c r="E44" s="198"/>
      <c r="F44" s="198"/>
      <c r="G44" s="365" t="s">
        <v>474</v>
      </c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 t="str">
        <f>'1'!I5:M5</f>
        <v>石谷　美代子</v>
      </c>
      <c r="J5" s="250"/>
      <c r="K5" s="250"/>
      <c r="L5" s="250"/>
      <c r="M5" s="323"/>
      <c r="N5" s="278" t="s">
        <v>476</v>
      </c>
      <c r="O5" s="324"/>
      <c r="P5" s="152"/>
      <c r="Q5" s="300" t="s">
        <v>11</v>
      </c>
      <c r="R5" s="301"/>
      <c r="S5" s="301"/>
      <c r="T5" s="302"/>
      <c r="U5" s="325" t="s">
        <v>477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308" t="s">
        <v>478</v>
      </c>
      <c r="H9" s="308"/>
      <c r="I9" s="308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308" t="s">
        <v>494</v>
      </c>
      <c r="R9" s="308"/>
      <c r="S9" s="308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308" t="s">
        <v>510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308" t="s">
        <v>479</v>
      </c>
      <c r="H10" s="308"/>
      <c r="I10" s="308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308" t="s">
        <v>495</v>
      </c>
      <c r="R10" s="308"/>
      <c r="S10" s="308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308" t="s">
        <v>511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308" t="s">
        <v>480</v>
      </c>
      <c r="H11" s="308"/>
      <c r="I11" s="308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308" t="s">
        <v>496</v>
      </c>
      <c r="R11" s="308"/>
      <c r="S11" s="308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308" t="s">
        <v>512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308" t="s">
        <v>481</v>
      </c>
      <c r="H12" s="308"/>
      <c r="I12" s="308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308" t="s">
        <v>497</v>
      </c>
      <c r="R12" s="308"/>
      <c r="S12" s="308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308" t="s">
        <v>513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308" t="s">
        <v>482</v>
      </c>
      <c r="H13" s="308"/>
      <c r="I13" s="308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308" t="s">
        <v>498</v>
      </c>
      <c r="R13" s="308"/>
      <c r="S13" s="308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308" t="s">
        <v>514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308" t="s">
        <v>483</v>
      </c>
      <c r="H14" s="308"/>
      <c r="I14" s="308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308" t="s">
        <v>499</v>
      </c>
      <c r="R14" s="308"/>
      <c r="S14" s="308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308" t="s">
        <v>515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308" t="s">
        <v>484</v>
      </c>
      <c r="H15" s="308"/>
      <c r="I15" s="308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308" t="s">
        <v>500</v>
      </c>
      <c r="R15" s="308"/>
      <c r="S15" s="308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308" t="s">
        <v>544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308" t="s">
        <v>485</v>
      </c>
      <c r="H16" s="308"/>
      <c r="I16" s="308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308" t="s">
        <v>501</v>
      </c>
      <c r="R16" s="308"/>
      <c r="S16" s="308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308" t="s">
        <v>516</v>
      </c>
      <c r="AB16" s="308"/>
      <c r="AC16" s="308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308" t="s">
        <v>542</v>
      </c>
      <c r="H17" s="308"/>
      <c r="I17" s="308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308" t="s">
        <v>502</v>
      </c>
      <c r="R17" s="308"/>
      <c r="S17" s="308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308" t="s">
        <v>517</v>
      </c>
      <c r="AB17" s="308"/>
      <c r="AC17" s="308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308" t="s">
        <v>486</v>
      </c>
      <c r="H18" s="308"/>
      <c r="I18" s="308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308" t="s">
        <v>503</v>
      </c>
      <c r="R18" s="308"/>
      <c r="S18" s="308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308" t="s">
        <v>518</v>
      </c>
      <c r="AB18" s="308"/>
      <c r="AC18" s="308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308" t="s">
        <v>487</v>
      </c>
      <c r="H19" s="308"/>
      <c r="I19" s="308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308" t="s">
        <v>504</v>
      </c>
      <c r="R19" s="308"/>
      <c r="S19" s="308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308" t="s">
        <v>519</v>
      </c>
      <c r="AB19" s="308"/>
      <c r="AC19" s="308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308" t="s">
        <v>488</v>
      </c>
      <c r="H20" s="308"/>
      <c r="I20" s="308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308" t="s">
        <v>505</v>
      </c>
      <c r="R20" s="308"/>
      <c r="S20" s="308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308" t="s">
        <v>520</v>
      </c>
      <c r="AB20" s="308"/>
      <c r="AC20" s="308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308" t="s">
        <v>489</v>
      </c>
      <c r="H21" s="308"/>
      <c r="I21" s="308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308" t="s">
        <v>506</v>
      </c>
      <c r="R21" s="308"/>
      <c r="S21" s="308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308" t="s">
        <v>521</v>
      </c>
      <c r="AB21" s="308"/>
      <c r="AC21" s="308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308" t="s">
        <v>490</v>
      </c>
      <c r="H22" s="308"/>
      <c r="I22" s="308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308" t="s">
        <v>507</v>
      </c>
      <c r="R22" s="308"/>
      <c r="S22" s="308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308" t="s">
        <v>525</v>
      </c>
      <c r="AB22" s="308"/>
      <c r="AC22" s="308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308" t="s">
        <v>491</v>
      </c>
      <c r="H23" s="308"/>
      <c r="I23" s="308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308" t="s">
        <v>508</v>
      </c>
      <c r="R23" s="308"/>
      <c r="S23" s="308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308" t="s">
        <v>526</v>
      </c>
      <c r="AB23" s="308"/>
      <c r="AC23" s="308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308" t="s">
        <v>492</v>
      </c>
      <c r="H24" s="308"/>
      <c r="I24" s="308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308" t="s">
        <v>509</v>
      </c>
      <c r="R24" s="308"/>
      <c r="S24" s="308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308" t="s">
        <v>527</v>
      </c>
      <c r="AB24" s="308"/>
      <c r="AC24" s="308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308" t="s">
        <v>493</v>
      </c>
      <c r="H25" s="308"/>
      <c r="I25" s="308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308" t="s">
        <v>543</v>
      </c>
      <c r="R25" s="308"/>
      <c r="S25" s="308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308" t="s">
        <v>528</v>
      </c>
      <c r="AB25" s="308"/>
      <c r="AC25" s="308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308" t="s">
        <v>529</v>
      </c>
      <c r="H26" s="308"/>
      <c r="I26" s="308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308" t="s">
        <v>530</v>
      </c>
      <c r="R26" s="308"/>
      <c r="S26" s="308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308" t="s">
        <v>531</v>
      </c>
      <c r="AB26" s="308"/>
      <c r="AC26" s="308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308" t="s">
        <v>532</v>
      </c>
      <c r="H27" s="308"/>
      <c r="I27" s="308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308" t="s">
        <v>533</v>
      </c>
      <c r="R27" s="308"/>
      <c r="S27" s="308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308" t="s">
        <v>534</v>
      </c>
      <c r="AB27" s="308"/>
      <c r="AC27" s="30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35" t="s">
        <v>535</v>
      </c>
      <c r="H28" s="335"/>
      <c r="I28" s="335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35" t="s">
        <v>546</v>
      </c>
      <c r="R28" s="335"/>
      <c r="S28" s="335"/>
      <c r="T28" s="40" t="s">
        <v>19</v>
      </c>
      <c r="U28" s="31">
        <v>60</v>
      </c>
      <c r="V28" s="35"/>
      <c r="W28" s="39"/>
      <c r="X28" s="39"/>
      <c r="Y28" s="113"/>
      <c r="Z28" s="33"/>
      <c r="AA28" s="335"/>
      <c r="AB28" s="335"/>
      <c r="AC28" s="335"/>
      <c r="AD28" s="40" t="s">
        <v>19</v>
      </c>
      <c r="AR28" s="41"/>
    </row>
    <row r="29" spans="1:44" s="18" customFormat="1" ht="15" customHeight="1" thickBot="1">
      <c r="A29" s="363" t="s">
        <v>20</v>
      </c>
      <c r="B29" s="364"/>
      <c r="C29" s="364"/>
      <c r="D29" s="364"/>
      <c r="E29" s="75" t="s">
        <v>21</v>
      </c>
      <c r="F29" s="305">
        <f>COUNTIF(B9:B28,"・")+COUNTIF(L9:L28,"・")+COUNTIF(V9:V28,"・")</f>
        <v>2</v>
      </c>
      <c r="G29" s="306"/>
      <c r="H29" s="76" t="s">
        <v>22</v>
      </c>
      <c r="I29" s="75" t="s">
        <v>23</v>
      </c>
      <c r="J29" s="305">
        <f>COUNTIF(C9:C28,"・")+COUNTIF(M9:M28,"・")+COUNTIF(W9:W28,"・")</f>
        <v>57</v>
      </c>
      <c r="K29" s="305"/>
      <c r="L29" s="76" t="s">
        <v>22</v>
      </c>
      <c r="M29" s="75" t="s">
        <v>24</v>
      </c>
      <c r="N29" s="305">
        <f>SUM(F29:K29)</f>
        <v>59</v>
      </c>
      <c r="O29" s="305"/>
      <c r="P29" s="305"/>
      <c r="Q29" s="76" t="s">
        <v>22</v>
      </c>
      <c r="R29" s="178" t="s">
        <v>3</v>
      </c>
      <c r="S29" s="178" t="s">
        <v>25</v>
      </c>
      <c r="T29" s="305">
        <f>COUNTIF(D9:D28,"・")+COUNTIF(N9:N28,"・")+COUNTIF(X9:X28,"・")</f>
        <v>59</v>
      </c>
      <c r="U29" s="305"/>
      <c r="V29" s="305"/>
      <c r="W29" s="178" t="s">
        <v>22</v>
      </c>
      <c r="X29" s="178" t="s">
        <v>26</v>
      </c>
      <c r="Y29" s="178" t="s">
        <v>27</v>
      </c>
      <c r="Z29" s="305">
        <f>COUNTIF(E9:E28,"・")+COUNTIF(O9:O28,"・")+COUNTIF(Y9:Y28,"・")</f>
        <v>0</v>
      </c>
      <c r="AA29" s="306"/>
      <c r="AB29" s="306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96" t="s">
        <v>28</v>
      </c>
      <c r="B31" s="297"/>
      <c r="C31" s="297"/>
      <c r="D31" s="297"/>
      <c r="E31" s="297"/>
      <c r="F31" s="291" t="s">
        <v>29</v>
      </c>
      <c r="G31" s="292"/>
      <c r="H31" s="292"/>
      <c r="I31" s="292"/>
      <c r="J31" s="293"/>
      <c r="K31" s="298" t="s">
        <v>30</v>
      </c>
      <c r="L31" s="299"/>
      <c r="M31" s="299"/>
      <c r="N31" s="299"/>
      <c r="O31" s="299"/>
      <c r="P31" s="291" t="s">
        <v>31</v>
      </c>
      <c r="Q31" s="292"/>
      <c r="R31" s="292"/>
      <c r="S31" s="292"/>
      <c r="T31" s="293"/>
      <c r="U31" s="292" t="s">
        <v>34</v>
      </c>
      <c r="V31" s="292"/>
      <c r="W31" s="292"/>
      <c r="X31" s="292"/>
      <c r="Y31" s="292"/>
      <c r="Z31" s="293"/>
      <c r="AA31" s="300" t="s">
        <v>35</v>
      </c>
      <c r="AB31" s="301"/>
      <c r="AC31" s="301"/>
      <c r="AD31" s="302"/>
      <c r="AE31" s="52"/>
    </row>
    <row r="32" spans="1:44" s="18" customFormat="1" ht="15" customHeight="1">
      <c r="A32" s="272"/>
      <c r="B32" s="280"/>
      <c r="C32" s="280"/>
      <c r="D32" s="281"/>
      <c r="E32" s="42" t="s">
        <v>19</v>
      </c>
      <c r="F32" s="282"/>
      <c r="G32" s="268"/>
      <c r="H32" s="268"/>
      <c r="I32" s="268"/>
      <c r="J32" s="268"/>
      <c r="K32" s="272"/>
      <c r="L32" s="273"/>
      <c r="M32" s="273"/>
      <c r="N32" s="281"/>
      <c r="O32" s="145" t="s">
        <v>19</v>
      </c>
      <c r="P32" s="283"/>
      <c r="Q32" s="284"/>
      <c r="R32" s="284"/>
      <c r="S32" s="284"/>
      <c r="T32" s="284"/>
      <c r="U32" s="272" t="s">
        <v>486</v>
      </c>
      <c r="V32" s="273"/>
      <c r="W32" s="273"/>
      <c r="X32" s="273"/>
      <c r="Y32" s="273"/>
      <c r="Z32" s="43" t="s">
        <v>19</v>
      </c>
      <c r="AA32" s="285" t="s">
        <v>523</v>
      </c>
      <c r="AB32" s="273"/>
      <c r="AC32" s="273"/>
      <c r="AD32" s="286"/>
    </row>
    <row r="33" spans="1:44" s="18" customFormat="1" ht="15" customHeight="1">
      <c r="A33" s="345"/>
      <c r="B33" s="341"/>
      <c r="C33" s="341"/>
      <c r="D33" s="342"/>
      <c r="E33" s="97" t="s">
        <v>19</v>
      </c>
      <c r="F33" s="340"/>
      <c r="G33" s="341"/>
      <c r="H33" s="341"/>
      <c r="I33" s="341"/>
      <c r="J33" s="341"/>
      <c r="K33" s="345"/>
      <c r="L33" s="346"/>
      <c r="M33" s="346"/>
      <c r="N33" s="342"/>
      <c r="O33" s="153" t="s">
        <v>19</v>
      </c>
      <c r="P33" s="234"/>
      <c r="Q33" s="233"/>
      <c r="R33" s="233"/>
      <c r="S33" s="233"/>
      <c r="T33" s="233"/>
      <c r="U33" s="232" t="s">
        <v>510</v>
      </c>
      <c r="V33" s="239"/>
      <c r="W33" s="239"/>
      <c r="X33" s="239"/>
      <c r="Y33" s="239"/>
      <c r="Z33" s="44" t="s">
        <v>19</v>
      </c>
      <c r="AA33" s="253" t="s">
        <v>523</v>
      </c>
      <c r="AB33" s="230"/>
      <c r="AC33" s="230"/>
      <c r="AD33" s="287"/>
    </row>
    <row r="34" spans="1:44" s="18" customFormat="1" ht="15" customHeight="1" thickBot="1">
      <c r="A34" s="340"/>
      <c r="B34" s="341"/>
      <c r="C34" s="341"/>
      <c r="D34" s="342"/>
      <c r="E34" s="98" t="s">
        <v>19</v>
      </c>
      <c r="F34" s="343"/>
      <c r="G34" s="343"/>
      <c r="H34" s="343"/>
      <c r="I34" s="343"/>
      <c r="J34" s="344"/>
      <c r="K34" s="232"/>
      <c r="L34" s="239"/>
      <c r="M34" s="239"/>
      <c r="N34" s="264"/>
      <c r="O34" s="153" t="s">
        <v>19</v>
      </c>
      <c r="P34" s="343"/>
      <c r="Q34" s="343"/>
      <c r="R34" s="343"/>
      <c r="S34" s="343"/>
      <c r="T34" s="344"/>
      <c r="U34" s="232" t="s">
        <v>522</v>
      </c>
      <c r="V34" s="239"/>
      <c r="W34" s="239"/>
      <c r="X34" s="239"/>
      <c r="Y34" s="239"/>
      <c r="Z34" s="44" t="s">
        <v>19</v>
      </c>
      <c r="AA34" s="253" t="s">
        <v>523</v>
      </c>
      <c r="AB34" s="230"/>
      <c r="AC34" s="230"/>
      <c r="AD34" s="287"/>
    </row>
    <row r="35" spans="1:44" s="18" customFormat="1" ht="15" customHeight="1" thickBot="1">
      <c r="A35" s="288" t="s">
        <v>32</v>
      </c>
      <c r="B35" s="289"/>
      <c r="C35" s="289"/>
      <c r="D35" s="289"/>
      <c r="E35" s="290"/>
      <c r="F35" s="291" t="s">
        <v>33</v>
      </c>
      <c r="G35" s="292"/>
      <c r="H35" s="292"/>
      <c r="I35" s="292"/>
      <c r="J35" s="293"/>
      <c r="K35" s="292" t="s">
        <v>34</v>
      </c>
      <c r="L35" s="292"/>
      <c r="M35" s="292"/>
      <c r="N35" s="292"/>
      <c r="O35" s="292"/>
      <c r="P35" s="291" t="s">
        <v>35</v>
      </c>
      <c r="Q35" s="292"/>
      <c r="R35" s="292"/>
      <c r="S35" s="292"/>
      <c r="T35" s="294"/>
      <c r="U35" s="295" t="s">
        <v>541</v>
      </c>
      <c r="V35" s="233"/>
      <c r="W35" s="233"/>
      <c r="X35" s="233"/>
      <c r="Y35" s="233"/>
      <c r="Z35" s="44" t="s">
        <v>19</v>
      </c>
      <c r="AA35" s="253" t="s">
        <v>374</v>
      </c>
      <c r="AB35" s="230"/>
      <c r="AC35" s="230"/>
      <c r="AD35" s="287"/>
    </row>
    <row r="36" spans="1:44" s="18" customFormat="1" ht="15" customHeight="1">
      <c r="A36" s="267" t="s">
        <v>539</v>
      </c>
      <c r="B36" s="268"/>
      <c r="C36" s="268"/>
      <c r="D36" s="268"/>
      <c r="E36" s="45" t="s">
        <v>19</v>
      </c>
      <c r="F36" s="269" t="s">
        <v>540</v>
      </c>
      <c r="G36" s="270"/>
      <c r="H36" s="270"/>
      <c r="I36" s="270"/>
      <c r="J36" s="271"/>
      <c r="K36" s="272"/>
      <c r="L36" s="273"/>
      <c r="M36" s="273"/>
      <c r="N36" s="273"/>
      <c r="O36" s="46" t="s">
        <v>19</v>
      </c>
      <c r="P36" s="274"/>
      <c r="Q36" s="275"/>
      <c r="R36" s="275"/>
      <c r="S36" s="275"/>
      <c r="T36" s="276"/>
      <c r="U36" s="267"/>
      <c r="V36" s="277"/>
      <c r="W36" s="277"/>
      <c r="X36" s="277"/>
      <c r="Y36" s="277"/>
      <c r="Z36" s="46" t="s">
        <v>19</v>
      </c>
      <c r="AA36" s="278"/>
      <c r="AB36" s="252"/>
      <c r="AC36" s="252"/>
      <c r="AD36" s="279"/>
    </row>
    <row r="37" spans="1:44" s="18" customFormat="1" ht="15" customHeight="1">
      <c r="A37" s="232" t="s">
        <v>546</v>
      </c>
      <c r="B37" s="233"/>
      <c r="C37" s="233"/>
      <c r="D37" s="233"/>
      <c r="E37" s="47" t="s">
        <v>19</v>
      </c>
      <c r="F37" s="253" t="s">
        <v>547</v>
      </c>
      <c r="G37" s="254"/>
      <c r="H37" s="254"/>
      <c r="I37" s="254"/>
      <c r="J37" s="255"/>
      <c r="K37" s="232"/>
      <c r="L37" s="239"/>
      <c r="M37" s="239"/>
      <c r="N37" s="239"/>
      <c r="O37" s="44" t="s">
        <v>19</v>
      </c>
      <c r="P37" s="261"/>
      <c r="Q37" s="262"/>
      <c r="R37" s="262"/>
      <c r="S37" s="262"/>
      <c r="T37" s="263"/>
      <c r="U37" s="232"/>
      <c r="V37" s="233"/>
      <c r="W37" s="233"/>
      <c r="X37" s="233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 thickBot="1">
      <c r="A38" s="232"/>
      <c r="B38" s="233"/>
      <c r="C38" s="233"/>
      <c r="D38" s="233"/>
      <c r="E38" s="47" t="s">
        <v>19</v>
      </c>
      <c r="F38" s="234"/>
      <c r="G38" s="233"/>
      <c r="H38" s="233"/>
      <c r="I38" s="233"/>
      <c r="J38" s="235"/>
      <c r="K38" s="232"/>
      <c r="L38" s="239"/>
      <c r="M38" s="239"/>
      <c r="N38" s="239"/>
      <c r="O38" s="44" t="s">
        <v>19</v>
      </c>
      <c r="P38" s="353"/>
      <c r="Q38" s="354"/>
      <c r="R38" s="354"/>
      <c r="S38" s="354"/>
      <c r="T38" s="355"/>
      <c r="U38" s="256"/>
      <c r="V38" s="257"/>
      <c r="W38" s="257"/>
      <c r="X38" s="257"/>
      <c r="Y38" s="258"/>
      <c r="Z38" s="48" t="s">
        <v>19</v>
      </c>
      <c r="AA38" s="259"/>
      <c r="AB38" s="259"/>
      <c r="AC38" s="259"/>
      <c r="AD38" s="260"/>
    </row>
    <row r="39" spans="1:44" ht="15" customHeight="1">
      <c r="A39" s="232"/>
      <c r="B39" s="233"/>
      <c r="C39" s="233"/>
      <c r="D39" s="233"/>
      <c r="E39" s="47" t="s">
        <v>19</v>
      </c>
      <c r="F39" s="234"/>
      <c r="G39" s="233"/>
      <c r="H39" s="233"/>
      <c r="I39" s="233"/>
      <c r="J39" s="235"/>
      <c r="K39" s="232"/>
      <c r="L39" s="239"/>
      <c r="M39" s="239"/>
      <c r="N39" s="239"/>
      <c r="O39" s="44" t="s">
        <v>19</v>
      </c>
      <c r="P39" s="234"/>
      <c r="Q39" s="233"/>
      <c r="R39" s="233"/>
      <c r="S39" s="233"/>
      <c r="T39" s="235"/>
      <c r="U39" s="236" t="s">
        <v>36</v>
      </c>
      <c r="V39" s="237"/>
      <c r="W39" s="237"/>
      <c r="X39" s="237"/>
      <c r="Y39" s="237"/>
      <c r="Z39" s="237"/>
      <c r="AA39" s="237"/>
      <c r="AB39" s="237"/>
      <c r="AC39" s="237"/>
      <c r="AD39" s="238"/>
      <c r="AR39" s="18"/>
    </row>
    <row r="40" spans="1:44" ht="13.5">
      <c r="A40" s="232"/>
      <c r="B40" s="233"/>
      <c r="C40" s="233"/>
      <c r="D40" s="233"/>
      <c r="E40" s="47" t="s">
        <v>19</v>
      </c>
      <c r="F40" s="234"/>
      <c r="G40" s="233"/>
      <c r="H40" s="233"/>
      <c r="I40" s="233"/>
      <c r="J40" s="235"/>
      <c r="K40" s="232"/>
      <c r="L40" s="239"/>
      <c r="M40" s="239"/>
      <c r="N40" s="239"/>
      <c r="O40" s="44" t="s">
        <v>19</v>
      </c>
      <c r="P40" s="234"/>
      <c r="Q40" s="233"/>
      <c r="R40" s="233"/>
      <c r="S40" s="233"/>
      <c r="T40" s="235"/>
      <c r="U40" s="240" t="s">
        <v>37</v>
      </c>
      <c r="V40" s="241"/>
      <c r="W40" s="241"/>
      <c r="X40" s="242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19" t="s">
        <v>40</v>
      </c>
      <c r="B41" s="220"/>
      <c r="C41" s="220"/>
      <c r="D41" s="220"/>
      <c r="E41" s="53"/>
      <c r="F41" s="221" t="s">
        <v>41</v>
      </c>
      <c r="G41" s="220"/>
      <c r="H41" s="220"/>
      <c r="I41" s="220"/>
      <c r="J41" s="222"/>
      <c r="K41" s="219" t="s">
        <v>42</v>
      </c>
      <c r="L41" s="223"/>
      <c r="M41" s="223"/>
      <c r="N41" s="223"/>
      <c r="O41" s="54"/>
      <c r="P41" s="224" t="s">
        <v>548</v>
      </c>
      <c r="Q41" s="225"/>
      <c r="R41" s="225"/>
      <c r="S41" s="225"/>
      <c r="T41" s="226"/>
      <c r="U41" s="227" t="s">
        <v>43</v>
      </c>
      <c r="V41" s="202"/>
      <c r="W41" s="202"/>
      <c r="X41" s="228"/>
      <c r="Y41" s="229">
        <v>0.75</v>
      </c>
      <c r="Z41" s="230"/>
      <c r="AA41" s="231"/>
      <c r="AB41" s="201" t="s">
        <v>524</v>
      </c>
      <c r="AC41" s="202"/>
      <c r="AD41" s="203"/>
    </row>
    <row r="42" spans="1:44" ht="14.25" thickBot="1">
      <c r="A42" s="204">
        <v>0</v>
      </c>
      <c r="B42" s="205"/>
      <c r="C42" s="205"/>
      <c r="D42" s="205"/>
      <c r="E42" s="206"/>
      <c r="F42" s="207">
        <v>0</v>
      </c>
      <c r="G42" s="208"/>
      <c r="H42" s="208"/>
      <c r="I42" s="208"/>
      <c r="J42" s="209"/>
      <c r="K42" s="204">
        <v>0</v>
      </c>
      <c r="L42" s="205"/>
      <c r="M42" s="205"/>
      <c r="N42" s="205"/>
      <c r="O42" s="206"/>
      <c r="P42" s="210" t="s">
        <v>549</v>
      </c>
      <c r="Q42" s="211"/>
      <c r="R42" s="211"/>
      <c r="S42" s="211"/>
      <c r="T42" s="212"/>
      <c r="U42" s="204" t="s">
        <v>62</v>
      </c>
      <c r="V42" s="205"/>
      <c r="W42" s="205"/>
      <c r="X42" s="206"/>
      <c r="Y42" s="213">
        <v>0.75</v>
      </c>
      <c r="Z42" s="214"/>
      <c r="AA42" s="215"/>
      <c r="AB42" s="216" t="str">
        <f>'6'!AB40:AD40</f>
        <v>中村　恵理子</v>
      </c>
      <c r="AC42" s="217"/>
      <c r="AD42" s="218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47"/>
      <c r="B45" s="193"/>
      <c r="C45" s="193"/>
      <c r="D45" s="193"/>
      <c r="E45" s="193"/>
      <c r="F45" s="193"/>
      <c r="G45" s="194" t="s">
        <v>550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4.25" thickBot="1">
      <c r="A46" s="197"/>
      <c r="B46" s="198"/>
      <c r="C46" s="198"/>
      <c r="D46" s="198"/>
      <c r="E46" s="198"/>
      <c r="F46" s="198"/>
      <c r="G46" s="365" t="s">
        <v>551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'7'!A4:F4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 t="str">
        <f>'1'!I5:M5</f>
        <v>石谷　美代子</v>
      </c>
      <c r="J5" s="250"/>
      <c r="K5" s="250"/>
      <c r="L5" s="250"/>
      <c r="M5" s="323"/>
      <c r="N5" s="278" t="s">
        <v>552</v>
      </c>
      <c r="O5" s="324"/>
      <c r="P5" s="152"/>
      <c r="Q5" s="300" t="s">
        <v>11</v>
      </c>
      <c r="R5" s="301"/>
      <c r="S5" s="301"/>
      <c r="T5" s="302"/>
      <c r="U5" s="325" t="s">
        <v>553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308" t="s">
        <v>588</v>
      </c>
      <c r="H9" s="308"/>
      <c r="I9" s="308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308" t="s">
        <v>560</v>
      </c>
      <c r="R9" s="308"/>
      <c r="S9" s="308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308" t="s">
        <v>568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308" t="s">
        <v>554</v>
      </c>
      <c r="H10" s="308"/>
      <c r="I10" s="308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308" t="s">
        <v>561</v>
      </c>
      <c r="R10" s="308"/>
      <c r="S10" s="308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308" t="s">
        <v>593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308" t="s">
        <v>555</v>
      </c>
      <c r="H11" s="308"/>
      <c r="I11" s="308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308" t="s">
        <v>562</v>
      </c>
      <c r="R11" s="308"/>
      <c r="S11" s="308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308" t="s">
        <v>569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308" t="s">
        <v>556</v>
      </c>
      <c r="H12" s="308"/>
      <c r="I12" s="308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308" t="s">
        <v>563</v>
      </c>
      <c r="R12" s="308"/>
      <c r="S12" s="308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308" t="s">
        <v>595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308" t="s">
        <v>584</v>
      </c>
      <c r="H13" s="308"/>
      <c r="I13" s="308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308" t="s">
        <v>585</v>
      </c>
      <c r="R13" s="308"/>
      <c r="S13" s="30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08" t="s">
        <v>606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308" t="s">
        <v>557</v>
      </c>
      <c r="H14" s="308"/>
      <c r="I14" s="308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308" t="s">
        <v>564</v>
      </c>
      <c r="R14" s="308"/>
      <c r="S14" s="308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308" t="s">
        <v>602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308" t="s">
        <v>558</v>
      </c>
      <c r="H15" s="308"/>
      <c r="I15" s="308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308" t="s">
        <v>565</v>
      </c>
      <c r="R15" s="308"/>
      <c r="S15" s="308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308" t="s">
        <v>572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308" t="s">
        <v>559</v>
      </c>
      <c r="H16" s="308"/>
      <c r="I16" s="308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308" t="s">
        <v>566</v>
      </c>
      <c r="R16" s="308"/>
      <c r="S16" s="308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308" t="s">
        <v>573</v>
      </c>
      <c r="AB16" s="308"/>
      <c r="AC16" s="308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308" t="s">
        <v>139</v>
      </c>
      <c r="H17" s="308"/>
      <c r="I17" s="308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308" t="s">
        <v>567</v>
      </c>
      <c r="R17" s="308"/>
      <c r="S17" s="308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308" t="s">
        <v>574</v>
      </c>
      <c r="AB17" s="308"/>
      <c r="AC17" s="308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308" t="s">
        <v>575</v>
      </c>
      <c r="H18" s="308"/>
      <c r="I18" s="308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308" t="s">
        <v>577</v>
      </c>
      <c r="R18" s="308"/>
      <c r="S18" s="308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308" t="s">
        <v>580</v>
      </c>
      <c r="AB18" s="308"/>
      <c r="AC18" s="308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308" t="s">
        <v>576</v>
      </c>
      <c r="H19" s="308"/>
      <c r="I19" s="308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308" t="s">
        <v>578</v>
      </c>
      <c r="R19" s="308"/>
      <c r="S19" s="308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308" t="s">
        <v>581</v>
      </c>
      <c r="AB19" s="308"/>
      <c r="AC19" s="308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308" t="s">
        <v>605</v>
      </c>
      <c r="H20" s="308"/>
      <c r="I20" s="308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308" t="s">
        <v>579</v>
      </c>
      <c r="R20" s="308"/>
      <c r="S20" s="308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308" t="s">
        <v>600</v>
      </c>
      <c r="AB20" s="308"/>
      <c r="AC20" s="308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308" t="s">
        <v>598</v>
      </c>
      <c r="H21" s="308"/>
      <c r="I21" s="308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308" t="s">
        <v>599</v>
      </c>
      <c r="R21" s="308"/>
      <c r="S21" s="308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308" t="s">
        <v>601</v>
      </c>
      <c r="AB21" s="308"/>
      <c r="AC21" s="308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35" t="s">
        <v>604</v>
      </c>
      <c r="H22" s="335"/>
      <c r="I22" s="335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35" t="s">
        <v>603</v>
      </c>
      <c r="R22" s="335"/>
      <c r="S22" s="335"/>
      <c r="T22" s="40" t="s">
        <v>19</v>
      </c>
      <c r="U22" s="31">
        <v>42</v>
      </c>
      <c r="V22" s="35"/>
      <c r="W22" s="39"/>
      <c r="X22" s="39"/>
      <c r="Y22" s="113"/>
      <c r="Z22" s="33"/>
      <c r="AA22" s="335"/>
      <c r="AB22" s="335"/>
      <c r="AC22" s="335"/>
      <c r="AD22" s="40" t="s">
        <v>19</v>
      </c>
    </row>
    <row r="23" spans="1:31" s="18" customFormat="1" ht="15" customHeight="1" thickBot="1">
      <c r="A23" s="363" t="s">
        <v>20</v>
      </c>
      <c r="B23" s="364"/>
      <c r="C23" s="364"/>
      <c r="D23" s="364"/>
      <c r="E23" s="75" t="s">
        <v>21</v>
      </c>
      <c r="F23" s="305">
        <f>COUNTIF(B9:B22,"・")+COUNTIF(L9:L22,"・")+COUNTIF(V9:V22,"・")</f>
        <v>8</v>
      </c>
      <c r="G23" s="306"/>
      <c r="H23" s="76" t="s">
        <v>22</v>
      </c>
      <c r="I23" s="75" t="s">
        <v>23</v>
      </c>
      <c r="J23" s="305">
        <f>COUNTIF(C9:C22,"・")+COUNTIF(M9:M22,"・")+COUNTIF(W9:W22,"・")</f>
        <v>33</v>
      </c>
      <c r="K23" s="305"/>
      <c r="L23" s="76" t="s">
        <v>22</v>
      </c>
      <c r="M23" s="75" t="s">
        <v>24</v>
      </c>
      <c r="N23" s="305">
        <f>SUM(F23:K23)</f>
        <v>41</v>
      </c>
      <c r="O23" s="305"/>
      <c r="P23" s="305"/>
      <c r="Q23" s="76" t="s">
        <v>22</v>
      </c>
      <c r="R23" s="179" t="s">
        <v>3</v>
      </c>
      <c r="S23" s="179" t="s">
        <v>25</v>
      </c>
      <c r="T23" s="305">
        <f>COUNTIF(D9:D22,"・")+COUNTIF(N9:N22,"・")+COUNTIF(X9:X22,"・")</f>
        <v>34</v>
      </c>
      <c r="U23" s="305"/>
      <c r="V23" s="305"/>
      <c r="W23" s="179" t="s">
        <v>22</v>
      </c>
      <c r="X23" s="179" t="s">
        <v>26</v>
      </c>
      <c r="Y23" s="179" t="s">
        <v>27</v>
      </c>
      <c r="Z23" s="305">
        <f>COUNTIF(E9:E22,"・")+COUNTIF(O9:O22,"・")+COUNTIF(Y9:Y22,"・")</f>
        <v>7</v>
      </c>
      <c r="AA23" s="306"/>
      <c r="AB23" s="306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96" t="s">
        <v>28</v>
      </c>
      <c r="B25" s="297"/>
      <c r="C25" s="297"/>
      <c r="D25" s="297"/>
      <c r="E25" s="297"/>
      <c r="F25" s="291" t="s">
        <v>29</v>
      </c>
      <c r="G25" s="292"/>
      <c r="H25" s="292"/>
      <c r="I25" s="292"/>
      <c r="J25" s="293"/>
      <c r="K25" s="298" t="s">
        <v>30</v>
      </c>
      <c r="L25" s="299"/>
      <c r="M25" s="299"/>
      <c r="N25" s="299"/>
      <c r="O25" s="299"/>
      <c r="P25" s="291" t="s">
        <v>31</v>
      </c>
      <c r="Q25" s="292"/>
      <c r="R25" s="292"/>
      <c r="S25" s="292"/>
      <c r="T25" s="293"/>
      <c r="U25" s="292" t="s">
        <v>34</v>
      </c>
      <c r="V25" s="292"/>
      <c r="W25" s="292"/>
      <c r="X25" s="292"/>
      <c r="Y25" s="292"/>
      <c r="Z25" s="293"/>
      <c r="AA25" s="300" t="s">
        <v>35</v>
      </c>
      <c r="AB25" s="301"/>
      <c r="AC25" s="301"/>
      <c r="AD25" s="302"/>
      <c r="AE25" s="52"/>
    </row>
    <row r="26" spans="1:31" s="18" customFormat="1" ht="15" customHeight="1">
      <c r="A26" s="272"/>
      <c r="B26" s="280"/>
      <c r="C26" s="280"/>
      <c r="D26" s="281"/>
      <c r="E26" s="42" t="s">
        <v>19</v>
      </c>
      <c r="F26" s="282"/>
      <c r="G26" s="268"/>
      <c r="H26" s="268"/>
      <c r="I26" s="268"/>
      <c r="J26" s="268"/>
      <c r="K26" s="272" t="s">
        <v>589</v>
      </c>
      <c r="L26" s="273"/>
      <c r="M26" s="273"/>
      <c r="N26" s="281"/>
      <c r="O26" s="145" t="s">
        <v>19</v>
      </c>
      <c r="P26" s="366" t="s">
        <v>590</v>
      </c>
      <c r="Q26" s="367"/>
      <c r="R26" s="367"/>
      <c r="S26" s="367"/>
      <c r="T26" s="367"/>
      <c r="U26" s="272" t="s">
        <v>555</v>
      </c>
      <c r="V26" s="273"/>
      <c r="W26" s="273"/>
      <c r="X26" s="273"/>
      <c r="Y26" s="273"/>
      <c r="Z26" s="43" t="s">
        <v>19</v>
      </c>
      <c r="AA26" s="285" t="s">
        <v>570</v>
      </c>
      <c r="AB26" s="273"/>
      <c r="AC26" s="273"/>
      <c r="AD26" s="286"/>
    </row>
    <row r="27" spans="1:31" s="18" customFormat="1" ht="15" customHeight="1">
      <c r="A27" s="345"/>
      <c r="B27" s="341"/>
      <c r="C27" s="341"/>
      <c r="D27" s="342"/>
      <c r="E27" s="97" t="s">
        <v>19</v>
      </c>
      <c r="F27" s="340"/>
      <c r="G27" s="341"/>
      <c r="H27" s="341"/>
      <c r="I27" s="341"/>
      <c r="J27" s="341"/>
      <c r="K27" s="345"/>
      <c r="L27" s="346"/>
      <c r="M27" s="346"/>
      <c r="N27" s="342"/>
      <c r="O27" s="153" t="s">
        <v>19</v>
      </c>
      <c r="P27" s="234"/>
      <c r="Q27" s="233"/>
      <c r="R27" s="233"/>
      <c r="S27" s="233"/>
      <c r="T27" s="233"/>
      <c r="U27" s="232" t="s">
        <v>556</v>
      </c>
      <c r="V27" s="239"/>
      <c r="W27" s="239"/>
      <c r="X27" s="239"/>
      <c r="Y27" s="239"/>
      <c r="Z27" s="44" t="s">
        <v>19</v>
      </c>
      <c r="AA27" s="253" t="s">
        <v>570</v>
      </c>
      <c r="AB27" s="230"/>
      <c r="AC27" s="230"/>
      <c r="AD27" s="287"/>
    </row>
    <row r="28" spans="1:31" s="18" customFormat="1" ht="15" customHeight="1">
      <c r="A28" s="340"/>
      <c r="B28" s="341"/>
      <c r="C28" s="341"/>
      <c r="D28" s="342"/>
      <c r="E28" s="98" t="s">
        <v>19</v>
      </c>
      <c r="F28" s="343"/>
      <c r="G28" s="343"/>
      <c r="H28" s="343"/>
      <c r="I28" s="343"/>
      <c r="J28" s="344"/>
      <c r="K28" s="232"/>
      <c r="L28" s="239"/>
      <c r="M28" s="239"/>
      <c r="N28" s="264"/>
      <c r="O28" s="153" t="s">
        <v>19</v>
      </c>
      <c r="P28" s="343"/>
      <c r="Q28" s="343"/>
      <c r="R28" s="343"/>
      <c r="S28" s="343"/>
      <c r="T28" s="344"/>
      <c r="U28" s="232" t="s">
        <v>566</v>
      </c>
      <c r="V28" s="239"/>
      <c r="W28" s="239"/>
      <c r="X28" s="239"/>
      <c r="Y28" s="239"/>
      <c r="Z28" s="44" t="s">
        <v>19</v>
      </c>
      <c r="AA28" s="253" t="s">
        <v>570</v>
      </c>
      <c r="AB28" s="230"/>
      <c r="AC28" s="230"/>
      <c r="AD28" s="287"/>
    </row>
    <row r="29" spans="1:31" s="18" customFormat="1" ht="15" customHeight="1">
      <c r="A29" s="232"/>
      <c r="B29" s="233"/>
      <c r="C29" s="233"/>
      <c r="D29" s="264"/>
      <c r="E29" s="42" t="s">
        <v>19</v>
      </c>
      <c r="F29" s="282"/>
      <c r="G29" s="336"/>
      <c r="H29" s="336"/>
      <c r="I29" s="336"/>
      <c r="J29" s="336"/>
      <c r="K29" s="337"/>
      <c r="L29" s="338"/>
      <c r="M29" s="338"/>
      <c r="N29" s="339"/>
      <c r="O29" s="98" t="s">
        <v>19</v>
      </c>
      <c r="P29" s="282"/>
      <c r="Q29" s="268"/>
      <c r="R29" s="268"/>
      <c r="S29" s="268"/>
      <c r="T29" s="268"/>
      <c r="U29" s="232" t="s">
        <v>598</v>
      </c>
      <c r="V29" s="233"/>
      <c r="W29" s="233"/>
      <c r="X29" s="233"/>
      <c r="Y29" s="233"/>
      <c r="Z29" s="44" t="s">
        <v>19</v>
      </c>
      <c r="AA29" s="253" t="s">
        <v>570</v>
      </c>
      <c r="AB29" s="230"/>
      <c r="AC29" s="230"/>
      <c r="AD29" s="287"/>
    </row>
    <row r="30" spans="1:31" s="18" customFormat="1" ht="15" customHeight="1" thickBot="1">
      <c r="A30" s="232"/>
      <c r="B30" s="233"/>
      <c r="C30" s="233"/>
      <c r="D30" s="264"/>
      <c r="E30" s="98" t="s">
        <v>19</v>
      </c>
      <c r="F30" s="234"/>
      <c r="G30" s="264"/>
      <c r="H30" s="264"/>
      <c r="I30" s="264"/>
      <c r="J30" s="264"/>
      <c r="K30" s="256"/>
      <c r="L30" s="356"/>
      <c r="M30" s="356"/>
      <c r="N30" s="258"/>
      <c r="O30" s="98" t="s">
        <v>19</v>
      </c>
      <c r="P30" s="357"/>
      <c r="Q30" s="358"/>
      <c r="R30" s="358"/>
      <c r="S30" s="358"/>
      <c r="T30" s="359"/>
      <c r="U30" s="232" t="s">
        <v>599</v>
      </c>
      <c r="V30" s="233"/>
      <c r="W30" s="233"/>
      <c r="X30" s="233"/>
      <c r="Y30" s="233"/>
      <c r="Z30" s="99" t="s">
        <v>19</v>
      </c>
      <c r="AA30" s="253" t="s">
        <v>570</v>
      </c>
      <c r="AB30" s="230"/>
      <c r="AC30" s="230"/>
      <c r="AD30" s="287"/>
    </row>
    <row r="31" spans="1:31" s="18" customFormat="1" ht="15" customHeight="1" thickBot="1">
      <c r="A31" s="288" t="s">
        <v>32</v>
      </c>
      <c r="B31" s="289"/>
      <c r="C31" s="289"/>
      <c r="D31" s="289"/>
      <c r="E31" s="290"/>
      <c r="F31" s="291" t="s">
        <v>33</v>
      </c>
      <c r="G31" s="292"/>
      <c r="H31" s="292"/>
      <c r="I31" s="292"/>
      <c r="J31" s="293"/>
      <c r="K31" s="292" t="s">
        <v>34</v>
      </c>
      <c r="L31" s="292"/>
      <c r="M31" s="292"/>
      <c r="N31" s="292"/>
      <c r="O31" s="292"/>
      <c r="P31" s="291" t="s">
        <v>35</v>
      </c>
      <c r="Q31" s="292"/>
      <c r="R31" s="292"/>
      <c r="S31" s="292"/>
      <c r="T31" s="294"/>
      <c r="U31" s="295" t="s">
        <v>600</v>
      </c>
      <c r="V31" s="233"/>
      <c r="W31" s="233"/>
      <c r="X31" s="233"/>
      <c r="Y31" s="233"/>
      <c r="Z31" s="44" t="s">
        <v>19</v>
      </c>
      <c r="AA31" s="253" t="s">
        <v>570</v>
      </c>
      <c r="AB31" s="230"/>
      <c r="AC31" s="230"/>
      <c r="AD31" s="287"/>
    </row>
    <row r="32" spans="1:31" s="18" customFormat="1" ht="15" customHeight="1">
      <c r="A32" s="267" t="s">
        <v>586</v>
      </c>
      <c r="B32" s="268"/>
      <c r="C32" s="268"/>
      <c r="D32" s="268"/>
      <c r="E32" s="45" t="s">
        <v>19</v>
      </c>
      <c r="F32" s="368" t="s">
        <v>587</v>
      </c>
      <c r="G32" s="369"/>
      <c r="H32" s="369"/>
      <c r="I32" s="369"/>
      <c r="J32" s="370"/>
      <c r="K32" s="272" t="s">
        <v>604</v>
      </c>
      <c r="L32" s="273"/>
      <c r="M32" s="273"/>
      <c r="N32" s="273"/>
      <c r="O32" s="46" t="s">
        <v>19</v>
      </c>
      <c r="P32" s="285" t="s">
        <v>608</v>
      </c>
      <c r="Q32" s="273"/>
      <c r="R32" s="273"/>
      <c r="S32" s="273"/>
      <c r="T32" s="286"/>
      <c r="U32" s="267" t="s">
        <v>601</v>
      </c>
      <c r="V32" s="277"/>
      <c r="W32" s="277"/>
      <c r="X32" s="277"/>
      <c r="Y32" s="277"/>
      <c r="Z32" s="46" t="s">
        <v>19</v>
      </c>
      <c r="AA32" s="253" t="s">
        <v>570</v>
      </c>
      <c r="AB32" s="230"/>
      <c r="AC32" s="230"/>
      <c r="AD32" s="287"/>
    </row>
    <row r="33" spans="1:44" ht="15" customHeight="1">
      <c r="A33" s="232" t="s">
        <v>591</v>
      </c>
      <c r="B33" s="233"/>
      <c r="C33" s="233"/>
      <c r="D33" s="233"/>
      <c r="E33" s="47" t="s">
        <v>19</v>
      </c>
      <c r="F33" s="253" t="s">
        <v>592</v>
      </c>
      <c r="G33" s="254"/>
      <c r="H33" s="254"/>
      <c r="I33" s="254"/>
      <c r="J33" s="255"/>
      <c r="K33" s="232" t="s">
        <v>605</v>
      </c>
      <c r="L33" s="239"/>
      <c r="M33" s="239"/>
      <c r="N33" s="239"/>
      <c r="O33" s="44" t="s">
        <v>19</v>
      </c>
      <c r="P33" s="282" t="s">
        <v>608</v>
      </c>
      <c r="Q33" s="277"/>
      <c r="R33" s="277"/>
      <c r="S33" s="277"/>
      <c r="T33" s="372"/>
      <c r="U33" s="232" t="s">
        <v>602</v>
      </c>
      <c r="V33" s="233"/>
      <c r="W33" s="233"/>
      <c r="X33" s="233"/>
      <c r="Y33" s="264"/>
      <c r="Z33" s="47" t="s">
        <v>19</v>
      </c>
      <c r="AA33" s="253" t="s">
        <v>570</v>
      </c>
      <c r="AB33" s="230"/>
      <c r="AC33" s="230"/>
      <c r="AD33" s="287"/>
      <c r="AR33" s="18"/>
    </row>
    <row r="34" spans="1:44" ht="14.25" thickBot="1">
      <c r="A34" s="232" t="s">
        <v>593</v>
      </c>
      <c r="B34" s="233"/>
      <c r="C34" s="233"/>
      <c r="D34" s="233"/>
      <c r="E34" s="47" t="s">
        <v>19</v>
      </c>
      <c r="F34" s="253" t="s">
        <v>592</v>
      </c>
      <c r="G34" s="254"/>
      <c r="H34" s="254"/>
      <c r="I34" s="254"/>
      <c r="J34" s="255"/>
      <c r="K34" s="232" t="s">
        <v>606</v>
      </c>
      <c r="L34" s="239"/>
      <c r="M34" s="239"/>
      <c r="N34" s="239"/>
      <c r="O34" s="44" t="s">
        <v>19</v>
      </c>
      <c r="P34" s="234" t="s">
        <v>608</v>
      </c>
      <c r="Q34" s="239"/>
      <c r="R34" s="239"/>
      <c r="S34" s="239"/>
      <c r="T34" s="371"/>
      <c r="U34" s="256" t="s">
        <v>603</v>
      </c>
      <c r="V34" s="257"/>
      <c r="W34" s="257"/>
      <c r="X34" s="257"/>
      <c r="Y34" s="258"/>
      <c r="Z34" s="48" t="s">
        <v>19</v>
      </c>
      <c r="AA34" s="259" t="s">
        <v>374</v>
      </c>
      <c r="AB34" s="259"/>
      <c r="AC34" s="259"/>
      <c r="AD34" s="260"/>
    </row>
    <row r="35" spans="1:44" ht="15" customHeight="1">
      <c r="A35" s="232" t="s">
        <v>596</v>
      </c>
      <c r="B35" s="233"/>
      <c r="C35" s="233"/>
      <c r="D35" s="233"/>
      <c r="E35" s="47" t="s">
        <v>19</v>
      </c>
      <c r="F35" s="353" t="s">
        <v>597</v>
      </c>
      <c r="G35" s="354"/>
      <c r="H35" s="354"/>
      <c r="I35" s="354"/>
      <c r="J35" s="355"/>
      <c r="K35" s="232" t="s">
        <v>607</v>
      </c>
      <c r="L35" s="239"/>
      <c r="M35" s="239"/>
      <c r="N35" s="239"/>
      <c r="O35" s="44" t="s">
        <v>19</v>
      </c>
      <c r="P35" s="234" t="s">
        <v>608</v>
      </c>
      <c r="Q35" s="239"/>
      <c r="R35" s="239"/>
      <c r="S35" s="239"/>
      <c r="T35" s="371"/>
      <c r="U35" s="236" t="s">
        <v>36</v>
      </c>
      <c r="V35" s="237"/>
      <c r="W35" s="237"/>
      <c r="X35" s="237"/>
      <c r="Y35" s="237"/>
      <c r="Z35" s="237"/>
      <c r="AA35" s="237"/>
      <c r="AB35" s="237"/>
      <c r="AC35" s="237"/>
      <c r="AD35" s="238"/>
    </row>
    <row r="36" spans="1:44" ht="13.5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9"/>
      <c r="M36" s="239"/>
      <c r="N36" s="239"/>
      <c r="O36" s="44" t="s">
        <v>19</v>
      </c>
      <c r="P36" s="234"/>
      <c r="Q36" s="233"/>
      <c r="R36" s="233"/>
      <c r="S36" s="233"/>
      <c r="T36" s="235"/>
      <c r="U36" s="240" t="s">
        <v>37</v>
      </c>
      <c r="V36" s="241"/>
      <c r="W36" s="241"/>
      <c r="X36" s="242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19" t="s">
        <v>40</v>
      </c>
      <c r="B37" s="220"/>
      <c r="C37" s="220"/>
      <c r="D37" s="220"/>
      <c r="E37" s="53"/>
      <c r="F37" s="221" t="s">
        <v>41</v>
      </c>
      <c r="G37" s="220"/>
      <c r="H37" s="220"/>
      <c r="I37" s="220"/>
      <c r="J37" s="222"/>
      <c r="K37" s="219" t="s">
        <v>42</v>
      </c>
      <c r="L37" s="223"/>
      <c r="M37" s="223"/>
      <c r="N37" s="223"/>
      <c r="O37" s="54"/>
      <c r="P37" s="224" t="s">
        <v>611</v>
      </c>
      <c r="Q37" s="225"/>
      <c r="R37" s="225"/>
      <c r="S37" s="225"/>
      <c r="T37" s="226"/>
      <c r="U37" s="227" t="s">
        <v>43</v>
      </c>
      <c r="V37" s="202"/>
      <c r="W37" s="202"/>
      <c r="X37" s="228"/>
      <c r="Y37" s="229">
        <v>0.75</v>
      </c>
      <c r="Z37" s="230"/>
      <c r="AA37" s="231"/>
      <c r="AB37" s="201" t="s">
        <v>571</v>
      </c>
      <c r="AC37" s="202"/>
      <c r="AD37" s="203"/>
    </row>
    <row r="38" spans="1:44" ht="14.25" thickBot="1">
      <c r="A38" s="204">
        <v>0</v>
      </c>
      <c r="B38" s="205"/>
      <c r="C38" s="205"/>
      <c r="D38" s="205"/>
      <c r="E38" s="206"/>
      <c r="F38" s="207">
        <v>0</v>
      </c>
      <c r="G38" s="208"/>
      <c r="H38" s="208"/>
      <c r="I38" s="208"/>
      <c r="J38" s="209"/>
      <c r="K38" s="204">
        <v>0</v>
      </c>
      <c r="L38" s="205"/>
      <c r="M38" s="205"/>
      <c r="N38" s="205"/>
      <c r="O38" s="206"/>
      <c r="P38" s="210" t="s">
        <v>612</v>
      </c>
      <c r="Q38" s="211"/>
      <c r="R38" s="211"/>
      <c r="S38" s="211"/>
      <c r="T38" s="212"/>
      <c r="U38" s="204" t="s">
        <v>62</v>
      </c>
      <c r="V38" s="205"/>
      <c r="W38" s="205"/>
      <c r="X38" s="206"/>
      <c r="Y38" s="213">
        <v>0.75</v>
      </c>
      <c r="Z38" s="214"/>
      <c r="AA38" s="215"/>
      <c r="AB38" s="373" t="s">
        <v>609</v>
      </c>
      <c r="AC38" s="217"/>
      <c r="AD38" s="2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2"/>
      <c r="B41" s="193"/>
      <c r="C41" s="193"/>
      <c r="D41" s="193"/>
      <c r="E41" s="193"/>
      <c r="F41" s="193"/>
      <c r="G41" s="194" t="s">
        <v>613</v>
      </c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6"/>
    </row>
    <row r="42" spans="1:44" ht="13.5">
      <c r="A42" s="192"/>
      <c r="B42" s="193"/>
      <c r="C42" s="193"/>
      <c r="D42" s="193"/>
      <c r="E42" s="193"/>
      <c r="F42" s="193"/>
      <c r="G42" s="348" t="s">
        <v>614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349"/>
    </row>
    <row r="43" spans="1:44" ht="14.25" thickBot="1">
      <c r="A43" s="197"/>
      <c r="B43" s="198"/>
      <c r="C43" s="198"/>
      <c r="D43" s="198"/>
      <c r="E43" s="198"/>
      <c r="F43" s="198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57" ht="14.25" customHeight="1"/>
    <row r="58" ht="15" hidden="1" customHeight="1"/>
    <row r="59" ht="15" hidden="1" customHeight="1"/>
  </sheetData>
  <mergeCells count="166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688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 t="str">
        <f>'1'!I5:M5</f>
        <v>石谷　美代子</v>
      </c>
      <c r="J5" s="250"/>
      <c r="K5" s="250"/>
      <c r="L5" s="250"/>
      <c r="M5" s="323"/>
      <c r="N5" s="278" t="s">
        <v>616</v>
      </c>
      <c r="O5" s="324"/>
      <c r="P5" s="152"/>
      <c r="Q5" s="300" t="s">
        <v>11</v>
      </c>
      <c r="R5" s="301"/>
      <c r="S5" s="301"/>
      <c r="T5" s="302"/>
      <c r="U5" s="325" t="s">
        <v>617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 t="s">
        <v>618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628</v>
      </c>
      <c r="D9" s="28" t="s">
        <v>628</v>
      </c>
      <c r="E9" s="144"/>
      <c r="F9" s="29">
        <v>70</v>
      </c>
      <c r="G9" s="308" t="s">
        <v>619</v>
      </c>
      <c r="H9" s="308"/>
      <c r="I9" s="308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4"/>
      <c r="P9" s="29">
        <v>28</v>
      </c>
      <c r="Q9" s="308" t="s">
        <v>630</v>
      </c>
      <c r="R9" s="308"/>
      <c r="S9" s="308"/>
      <c r="T9" s="30" t="s">
        <v>19</v>
      </c>
      <c r="U9" s="27">
        <v>3</v>
      </c>
      <c r="V9" s="28"/>
      <c r="W9" s="28" t="s">
        <v>664</v>
      </c>
      <c r="X9" s="28" t="s">
        <v>26</v>
      </c>
      <c r="Y9" s="144"/>
      <c r="Z9" s="29">
        <v>30</v>
      </c>
      <c r="AA9" s="308" t="s">
        <v>642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628</v>
      </c>
      <c r="E10" s="113"/>
      <c r="F10" s="33">
        <v>30</v>
      </c>
      <c r="G10" s="308" t="s">
        <v>620</v>
      </c>
      <c r="H10" s="308"/>
      <c r="I10" s="308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28</v>
      </c>
      <c r="Q10" s="308" t="s">
        <v>631</v>
      </c>
      <c r="R10" s="308"/>
      <c r="S10" s="308"/>
      <c r="T10" s="34" t="s">
        <v>19</v>
      </c>
      <c r="U10" s="31">
        <v>6</v>
      </c>
      <c r="V10" s="35"/>
      <c r="W10" s="28" t="s">
        <v>664</v>
      </c>
      <c r="X10" s="28" t="s">
        <v>26</v>
      </c>
      <c r="Y10" s="113"/>
      <c r="Z10" s="33">
        <v>21</v>
      </c>
      <c r="AA10" s="308" t="s">
        <v>643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628</v>
      </c>
      <c r="E11" s="144"/>
      <c r="F11" s="36">
        <v>0</v>
      </c>
      <c r="G11" s="308" t="s">
        <v>621</v>
      </c>
      <c r="H11" s="308"/>
      <c r="I11" s="308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4"/>
      <c r="P11" s="29">
        <v>56</v>
      </c>
      <c r="Q11" s="308" t="s">
        <v>632</v>
      </c>
      <c r="R11" s="308"/>
      <c r="S11" s="308"/>
      <c r="T11" s="30" t="s">
        <v>19</v>
      </c>
      <c r="U11" s="27">
        <v>9</v>
      </c>
      <c r="V11" s="28"/>
      <c r="W11" s="28" t="s">
        <v>664</v>
      </c>
      <c r="X11" s="28" t="s">
        <v>26</v>
      </c>
      <c r="Y11" s="144"/>
      <c r="Z11" s="29">
        <v>0</v>
      </c>
      <c r="AA11" s="308" t="s">
        <v>644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628</v>
      </c>
      <c r="E12" s="113"/>
      <c r="F12" s="33">
        <v>0</v>
      </c>
      <c r="G12" s="308" t="s">
        <v>622</v>
      </c>
      <c r="H12" s="308"/>
      <c r="I12" s="308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308" t="s">
        <v>633</v>
      </c>
      <c r="R12" s="308"/>
      <c r="S12" s="308"/>
      <c r="T12" s="30" t="s">
        <v>19</v>
      </c>
      <c r="U12" s="31">
        <v>12</v>
      </c>
      <c r="V12" s="35"/>
      <c r="W12" s="28" t="s">
        <v>664</v>
      </c>
      <c r="X12" s="28" t="s">
        <v>26</v>
      </c>
      <c r="Y12" s="113"/>
      <c r="Z12" s="33">
        <v>0</v>
      </c>
      <c r="AA12" s="308" t="s">
        <v>645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628</v>
      </c>
      <c r="E13" s="144"/>
      <c r="F13" s="29">
        <v>21</v>
      </c>
      <c r="G13" s="308" t="s">
        <v>623</v>
      </c>
      <c r="H13" s="308"/>
      <c r="I13" s="308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4"/>
      <c r="P13" s="29">
        <v>60</v>
      </c>
      <c r="Q13" s="308" t="s">
        <v>634</v>
      </c>
      <c r="R13" s="308"/>
      <c r="S13" s="308"/>
      <c r="T13" s="30" t="s">
        <v>19</v>
      </c>
      <c r="U13" s="27">
        <v>15</v>
      </c>
      <c r="V13" s="28"/>
      <c r="W13" s="28" t="s">
        <v>664</v>
      </c>
      <c r="X13" s="28" t="s">
        <v>26</v>
      </c>
      <c r="Y13" s="144"/>
      <c r="Z13" s="29">
        <v>0</v>
      </c>
      <c r="AA13" s="308" t="s">
        <v>646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 t="s">
        <v>629</v>
      </c>
      <c r="C14" s="28"/>
      <c r="D14" s="28" t="s">
        <v>628</v>
      </c>
      <c r="E14" s="113"/>
      <c r="F14" s="33">
        <v>14</v>
      </c>
      <c r="G14" s="308" t="s">
        <v>665</v>
      </c>
      <c r="H14" s="308"/>
      <c r="I14" s="308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28</v>
      </c>
      <c r="Q14" s="308" t="s">
        <v>635</v>
      </c>
      <c r="R14" s="308"/>
      <c r="S14" s="308"/>
      <c r="T14" s="30" t="s">
        <v>19</v>
      </c>
      <c r="U14" s="31">
        <v>18</v>
      </c>
      <c r="V14" s="35"/>
      <c r="W14" s="28" t="s">
        <v>664</v>
      </c>
      <c r="X14" s="28" t="s">
        <v>26</v>
      </c>
      <c r="Y14" s="113"/>
      <c r="Z14" s="33">
        <v>0</v>
      </c>
      <c r="AA14" s="308" t="s">
        <v>647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628</v>
      </c>
      <c r="E15" s="144"/>
      <c r="F15" s="29">
        <v>0</v>
      </c>
      <c r="G15" s="309" t="s">
        <v>624</v>
      </c>
      <c r="H15" s="309"/>
      <c r="I15" s="309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4"/>
      <c r="P15" s="29">
        <v>58</v>
      </c>
      <c r="Q15" s="308" t="s">
        <v>636</v>
      </c>
      <c r="R15" s="308"/>
      <c r="S15" s="308"/>
      <c r="T15" s="30" t="s">
        <v>19</v>
      </c>
      <c r="U15" s="27">
        <v>21</v>
      </c>
      <c r="V15" s="28"/>
      <c r="W15" s="28" t="s">
        <v>664</v>
      </c>
      <c r="X15" s="28" t="s">
        <v>26</v>
      </c>
      <c r="Y15" s="144"/>
      <c r="Z15" s="29">
        <v>0</v>
      </c>
      <c r="AA15" s="308" t="s">
        <v>648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628</v>
      </c>
      <c r="E16" s="113"/>
      <c r="F16" s="33">
        <v>0</v>
      </c>
      <c r="G16" s="309" t="s">
        <v>625</v>
      </c>
      <c r="H16" s="309"/>
      <c r="I16" s="309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3">
        <v>60</v>
      </c>
      <c r="Q16" s="308" t="s">
        <v>637</v>
      </c>
      <c r="R16" s="308"/>
      <c r="S16" s="308"/>
      <c r="T16" s="30" t="s">
        <v>19</v>
      </c>
      <c r="U16" s="31">
        <v>24</v>
      </c>
      <c r="V16" s="35"/>
      <c r="W16" s="28" t="s">
        <v>664</v>
      </c>
      <c r="X16" s="28" t="s">
        <v>26</v>
      </c>
      <c r="Y16" s="113"/>
      <c r="Z16" s="33">
        <v>0</v>
      </c>
      <c r="AA16" s="308" t="s">
        <v>649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628</v>
      </c>
      <c r="E17" s="144"/>
      <c r="F17" s="29">
        <v>28</v>
      </c>
      <c r="G17" s="308" t="s">
        <v>626</v>
      </c>
      <c r="H17" s="308"/>
      <c r="I17" s="308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4"/>
      <c r="P17" s="29">
        <v>21</v>
      </c>
      <c r="Q17" s="308" t="s">
        <v>638</v>
      </c>
      <c r="R17" s="308"/>
      <c r="S17" s="308"/>
      <c r="T17" s="30" t="s">
        <v>19</v>
      </c>
      <c r="U17" s="27">
        <v>27</v>
      </c>
      <c r="V17" s="28"/>
      <c r="W17" s="28" t="s">
        <v>664</v>
      </c>
      <c r="X17" s="28" t="s">
        <v>26</v>
      </c>
      <c r="Y17" s="144"/>
      <c r="Z17" s="29">
        <v>0</v>
      </c>
      <c r="AA17" s="308" t="s">
        <v>650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628</v>
      </c>
      <c r="E18" s="113"/>
      <c r="F18" s="33">
        <v>30</v>
      </c>
      <c r="G18" s="308" t="s">
        <v>627</v>
      </c>
      <c r="H18" s="308"/>
      <c r="I18" s="308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30</v>
      </c>
      <c r="Q18" s="308" t="s">
        <v>672</v>
      </c>
      <c r="R18" s="308"/>
      <c r="S18" s="308"/>
      <c r="T18" s="30" t="s">
        <v>19</v>
      </c>
      <c r="U18" s="31">
        <v>30</v>
      </c>
      <c r="V18" s="35"/>
      <c r="W18" s="28" t="s">
        <v>664</v>
      </c>
      <c r="X18" s="28" t="s">
        <v>26</v>
      </c>
      <c r="Y18" s="113"/>
      <c r="Z18" s="33">
        <v>0</v>
      </c>
      <c r="AA18" s="308" t="s">
        <v>651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 t="s">
        <v>628</v>
      </c>
      <c r="C19" s="28"/>
      <c r="D19" s="28"/>
      <c r="E19" s="144" t="s">
        <v>628</v>
      </c>
      <c r="F19" s="29">
        <v>0</v>
      </c>
      <c r="G19" s="308" t="s">
        <v>682</v>
      </c>
      <c r="H19" s="308"/>
      <c r="I19" s="308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4"/>
      <c r="P19" s="29">
        <v>30</v>
      </c>
      <c r="Q19" s="308" t="s">
        <v>639</v>
      </c>
      <c r="R19" s="308"/>
      <c r="S19" s="308"/>
      <c r="T19" s="30" t="s">
        <v>19</v>
      </c>
      <c r="U19" s="27">
        <v>33</v>
      </c>
      <c r="V19" s="28"/>
      <c r="W19" s="28" t="s">
        <v>664</v>
      </c>
      <c r="X19" s="28" t="s">
        <v>26</v>
      </c>
      <c r="Y19" s="144"/>
      <c r="Z19" s="29">
        <v>0</v>
      </c>
      <c r="AA19" s="308" t="s">
        <v>652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 t="s">
        <v>628</v>
      </c>
      <c r="C20" s="28"/>
      <c r="D20" s="28"/>
      <c r="E20" s="113" t="s">
        <v>628</v>
      </c>
      <c r="F20" s="33">
        <v>0</v>
      </c>
      <c r="G20" s="308" t="s">
        <v>666</v>
      </c>
      <c r="H20" s="308"/>
      <c r="I20" s="308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30</v>
      </c>
      <c r="Q20" s="308" t="s">
        <v>640</v>
      </c>
      <c r="R20" s="308"/>
      <c r="S20" s="308"/>
      <c r="T20" s="30" t="s">
        <v>19</v>
      </c>
      <c r="U20" s="31">
        <v>36</v>
      </c>
      <c r="V20" s="35"/>
      <c r="W20" s="28" t="s">
        <v>664</v>
      </c>
      <c r="X20" s="28" t="s">
        <v>26</v>
      </c>
      <c r="Y20" s="113"/>
      <c r="Z20" s="33">
        <v>0</v>
      </c>
      <c r="AA20" s="308" t="s">
        <v>653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 t="s">
        <v>628</v>
      </c>
      <c r="C21" s="28"/>
      <c r="D21" s="28" t="s">
        <v>628</v>
      </c>
      <c r="E21" s="144"/>
      <c r="F21" s="29">
        <v>60</v>
      </c>
      <c r="G21" s="308" t="s">
        <v>667</v>
      </c>
      <c r="H21" s="308"/>
      <c r="I21" s="308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4"/>
      <c r="P21" s="29">
        <v>10</v>
      </c>
      <c r="Q21" s="308" t="s">
        <v>641</v>
      </c>
      <c r="R21" s="308"/>
      <c r="S21" s="308"/>
      <c r="T21" s="30" t="s">
        <v>19</v>
      </c>
      <c r="U21" s="27">
        <v>39</v>
      </c>
      <c r="V21" s="28"/>
      <c r="W21" s="28" t="s">
        <v>664</v>
      </c>
      <c r="X21" s="28" t="s">
        <v>26</v>
      </c>
      <c r="Y21" s="144"/>
      <c r="Z21" s="29">
        <v>14</v>
      </c>
      <c r="AA21" s="308" t="s">
        <v>662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310" t="s">
        <v>658</v>
      </c>
      <c r="H22" s="310"/>
      <c r="I22" s="310"/>
      <c r="J22" s="34" t="s">
        <v>19</v>
      </c>
      <c r="K22" s="27">
        <v>41</v>
      </c>
      <c r="L22" s="35"/>
      <c r="M22" s="28" t="s">
        <v>664</v>
      </c>
      <c r="N22" s="28" t="s">
        <v>664</v>
      </c>
      <c r="O22" s="113"/>
      <c r="P22" s="33">
        <v>0</v>
      </c>
      <c r="Q22" s="310" t="s">
        <v>654</v>
      </c>
      <c r="R22" s="310"/>
      <c r="S22" s="310"/>
      <c r="T22" s="30" t="s">
        <v>19</v>
      </c>
      <c r="U22" s="31">
        <v>42</v>
      </c>
      <c r="V22" s="35"/>
      <c r="W22" s="28" t="s">
        <v>537</v>
      </c>
      <c r="X22" s="28" t="s">
        <v>26</v>
      </c>
      <c r="Y22" s="113"/>
      <c r="Z22" s="33">
        <v>0</v>
      </c>
      <c r="AA22" s="308" t="s">
        <v>673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310" t="s">
        <v>659</v>
      </c>
      <c r="H23" s="310"/>
      <c r="I23" s="310"/>
      <c r="J23" s="30" t="s">
        <v>19</v>
      </c>
      <c r="K23" s="31">
        <v>44</v>
      </c>
      <c r="L23" s="28"/>
      <c r="M23" s="28" t="s">
        <v>537</v>
      </c>
      <c r="N23" s="28" t="s">
        <v>537</v>
      </c>
      <c r="O23" s="144"/>
      <c r="P23" s="29">
        <v>0</v>
      </c>
      <c r="Q23" s="308" t="s">
        <v>671</v>
      </c>
      <c r="R23" s="308"/>
      <c r="S23" s="308"/>
      <c r="T23" s="30" t="s">
        <v>19</v>
      </c>
      <c r="U23" s="27">
        <v>45</v>
      </c>
      <c r="V23" s="28"/>
      <c r="W23" s="28" t="s">
        <v>537</v>
      </c>
      <c r="X23" s="28" t="s">
        <v>26</v>
      </c>
      <c r="Y23" s="144"/>
      <c r="Z23" s="29">
        <v>0</v>
      </c>
      <c r="AA23" s="308" t="s">
        <v>670</v>
      </c>
      <c r="AB23" s="308"/>
      <c r="AC23" s="308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74" t="s">
        <v>622</v>
      </c>
      <c r="H24" s="374"/>
      <c r="I24" s="374"/>
      <c r="J24" s="34" t="s">
        <v>19</v>
      </c>
      <c r="K24" s="27">
        <v>47</v>
      </c>
      <c r="L24" s="35"/>
      <c r="M24" s="28"/>
      <c r="N24" s="28"/>
      <c r="O24" s="113"/>
      <c r="P24" s="33"/>
      <c r="Q24" s="375"/>
      <c r="R24" s="375"/>
      <c r="S24" s="375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 thickBot="1">
      <c r="A25" s="363" t="s">
        <v>20</v>
      </c>
      <c r="B25" s="364"/>
      <c r="C25" s="364"/>
      <c r="D25" s="364"/>
      <c r="E25" s="75" t="s">
        <v>21</v>
      </c>
      <c r="F25" s="305">
        <f>COUNTIF(B9:B24,"・")+COUNTIF(L9:L24,"・")+COUNTIF(V9:V24,"・")</f>
        <v>7</v>
      </c>
      <c r="G25" s="306"/>
      <c r="H25" s="76" t="s">
        <v>22</v>
      </c>
      <c r="I25" s="75" t="s">
        <v>23</v>
      </c>
      <c r="J25" s="305">
        <f>COUNTIF(C9:C24,"・")+COUNTIF(M9:M24,"・")+COUNTIF(W9:W24,"・")</f>
        <v>39</v>
      </c>
      <c r="K25" s="305"/>
      <c r="L25" s="76" t="s">
        <v>22</v>
      </c>
      <c r="M25" s="75" t="s">
        <v>24</v>
      </c>
      <c r="N25" s="305">
        <f>SUM(F25:K25)</f>
        <v>46</v>
      </c>
      <c r="O25" s="305"/>
      <c r="P25" s="305"/>
      <c r="Q25" s="76" t="s">
        <v>22</v>
      </c>
      <c r="R25" s="180" t="s">
        <v>3</v>
      </c>
      <c r="S25" s="180" t="s">
        <v>25</v>
      </c>
      <c r="T25" s="305">
        <f>COUNTIF(D9:D24,"・")+COUNTIF(N9:N24,"・")+COUNTIF(X9:X24,"・")</f>
        <v>41</v>
      </c>
      <c r="U25" s="305"/>
      <c r="V25" s="305"/>
      <c r="W25" s="180" t="s">
        <v>22</v>
      </c>
      <c r="X25" s="180" t="s">
        <v>26</v>
      </c>
      <c r="Y25" s="180" t="s">
        <v>27</v>
      </c>
      <c r="Z25" s="305">
        <f>COUNTIF(E9:E24,"・")+COUNTIF(O9:O24,"・")+COUNTIF(Y9:Y24,"・")</f>
        <v>5</v>
      </c>
      <c r="AA25" s="306"/>
      <c r="AB25" s="306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96" t="s">
        <v>28</v>
      </c>
      <c r="B27" s="297"/>
      <c r="C27" s="297"/>
      <c r="D27" s="297"/>
      <c r="E27" s="297"/>
      <c r="F27" s="291" t="s">
        <v>29</v>
      </c>
      <c r="G27" s="292"/>
      <c r="H27" s="292"/>
      <c r="I27" s="292"/>
      <c r="J27" s="293"/>
      <c r="K27" s="298" t="s">
        <v>30</v>
      </c>
      <c r="L27" s="299"/>
      <c r="M27" s="299"/>
      <c r="N27" s="299"/>
      <c r="O27" s="299"/>
      <c r="P27" s="291" t="s">
        <v>31</v>
      </c>
      <c r="Q27" s="292"/>
      <c r="R27" s="292"/>
      <c r="S27" s="292"/>
      <c r="T27" s="293"/>
      <c r="U27" s="292" t="s">
        <v>34</v>
      </c>
      <c r="V27" s="292"/>
      <c r="W27" s="292"/>
      <c r="X27" s="292"/>
      <c r="Y27" s="292"/>
      <c r="Z27" s="293"/>
      <c r="AA27" s="300" t="s">
        <v>35</v>
      </c>
      <c r="AB27" s="301"/>
      <c r="AC27" s="301"/>
      <c r="AD27" s="302"/>
    </row>
    <row r="28" spans="1:45" s="18" customFormat="1" ht="15" customHeight="1">
      <c r="A28" s="272"/>
      <c r="B28" s="280"/>
      <c r="C28" s="280"/>
      <c r="D28" s="281"/>
      <c r="E28" s="42" t="s">
        <v>19</v>
      </c>
      <c r="F28" s="282"/>
      <c r="G28" s="268"/>
      <c r="H28" s="268"/>
      <c r="I28" s="268"/>
      <c r="J28" s="268"/>
      <c r="K28" s="272" t="s">
        <v>668</v>
      </c>
      <c r="L28" s="273"/>
      <c r="M28" s="273"/>
      <c r="N28" s="281"/>
      <c r="O28" s="145" t="s">
        <v>19</v>
      </c>
      <c r="P28" s="283" t="s">
        <v>669</v>
      </c>
      <c r="Q28" s="284"/>
      <c r="R28" s="284"/>
      <c r="S28" s="284"/>
      <c r="T28" s="284"/>
      <c r="U28" s="272" t="s">
        <v>654</v>
      </c>
      <c r="V28" s="273"/>
      <c r="W28" s="273"/>
      <c r="X28" s="273"/>
      <c r="Y28" s="273"/>
      <c r="Z28" s="43" t="s">
        <v>19</v>
      </c>
      <c r="AA28" s="285" t="s">
        <v>656</v>
      </c>
      <c r="AB28" s="273"/>
      <c r="AC28" s="273"/>
      <c r="AD28" s="286"/>
      <c r="AF28" s="74"/>
    </row>
    <row r="29" spans="1:45" s="18" customFormat="1" ht="15" customHeight="1">
      <c r="A29" s="345"/>
      <c r="B29" s="341"/>
      <c r="C29" s="341"/>
      <c r="D29" s="342"/>
      <c r="E29" s="97" t="s">
        <v>19</v>
      </c>
      <c r="F29" s="340"/>
      <c r="G29" s="341"/>
      <c r="H29" s="341"/>
      <c r="I29" s="341"/>
      <c r="J29" s="341"/>
      <c r="K29" s="345"/>
      <c r="L29" s="346"/>
      <c r="M29" s="346"/>
      <c r="N29" s="342"/>
      <c r="O29" s="153" t="s">
        <v>19</v>
      </c>
      <c r="P29" s="234"/>
      <c r="Q29" s="233"/>
      <c r="R29" s="233"/>
      <c r="S29" s="233"/>
      <c r="T29" s="233"/>
      <c r="U29" s="232" t="s">
        <v>655</v>
      </c>
      <c r="V29" s="239"/>
      <c r="W29" s="239"/>
      <c r="X29" s="239"/>
      <c r="Y29" s="239"/>
      <c r="Z29" s="44" t="s">
        <v>19</v>
      </c>
      <c r="AA29" s="253" t="s">
        <v>656</v>
      </c>
      <c r="AB29" s="230"/>
      <c r="AC29" s="230"/>
      <c r="AD29" s="287"/>
    </row>
    <row r="30" spans="1:45" s="18" customFormat="1" ht="15" customHeight="1">
      <c r="A30" s="340"/>
      <c r="B30" s="341"/>
      <c r="C30" s="341"/>
      <c r="D30" s="342"/>
      <c r="E30" s="98" t="s">
        <v>19</v>
      </c>
      <c r="F30" s="343"/>
      <c r="G30" s="343"/>
      <c r="H30" s="343"/>
      <c r="I30" s="343"/>
      <c r="J30" s="344"/>
      <c r="K30" s="232"/>
      <c r="L30" s="239"/>
      <c r="M30" s="239"/>
      <c r="N30" s="264"/>
      <c r="O30" s="153" t="s">
        <v>19</v>
      </c>
      <c r="P30" s="343"/>
      <c r="Q30" s="343"/>
      <c r="R30" s="343"/>
      <c r="S30" s="343"/>
      <c r="T30" s="344"/>
      <c r="U30" s="232" t="s">
        <v>657</v>
      </c>
      <c r="V30" s="239"/>
      <c r="W30" s="239"/>
      <c r="X30" s="239"/>
      <c r="Y30" s="239"/>
      <c r="Z30" s="44" t="s">
        <v>19</v>
      </c>
      <c r="AA30" s="253" t="s">
        <v>656</v>
      </c>
      <c r="AB30" s="230"/>
      <c r="AC30" s="230"/>
      <c r="AD30" s="287"/>
    </row>
    <row r="31" spans="1:45" s="18" customFormat="1" ht="15" customHeight="1">
      <c r="A31" s="232"/>
      <c r="B31" s="233"/>
      <c r="C31" s="233"/>
      <c r="D31" s="264"/>
      <c r="E31" s="42" t="s">
        <v>19</v>
      </c>
      <c r="F31" s="282"/>
      <c r="G31" s="336"/>
      <c r="H31" s="336"/>
      <c r="I31" s="336"/>
      <c r="J31" s="336"/>
      <c r="K31" s="337"/>
      <c r="L31" s="338"/>
      <c r="M31" s="338"/>
      <c r="N31" s="339"/>
      <c r="O31" s="98" t="s">
        <v>19</v>
      </c>
      <c r="P31" s="282"/>
      <c r="Q31" s="268"/>
      <c r="R31" s="268"/>
      <c r="S31" s="268"/>
      <c r="T31" s="268"/>
      <c r="U31" s="232" t="s">
        <v>658</v>
      </c>
      <c r="V31" s="233"/>
      <c r="W31" s="233"/>
      <c r="X31" s="233"/>
      <c r="Y31" s="233"/>
      <c r="Z31" s="44" t="s">
        <v>19</v>
      </c>
      <c r="AA31" s="253" t="s">
        <v>656</v>
      </c>
      <c r="AB31" s="230"/>
      <c r="AC31" s="230"/>
      <c r="AD31" s="287"/>
      <c r="AE31" s="49"/>
    </row>
    <row r="32" spans="1:45" s="18" customFormat="1" ht="15" customHeight="1" thickBot="1">
      <c r="A32" s="232"/>
      <c r="B32" s="233"/>
      <c r="C32" s="233"/>
      <c r="D32" s="264"/>
      <c r="E32" s="98" t="s">
        <v>19</v>
      </c>
      <c r="F32" s="234"/>
      <c r="G32" s="264"/>
      <c r="H32" s="264"/>
      <c r="I32" s="264"/>
      <c r="J32" s="264"/>
      <c r="K32" s="256"/>
      <c r="L32" s="356"/>
      <c r="M32" s="356"/>
      <c r="N32" s="258"/>
      <c r="O32" s="98" t="s">
        <v>19</v>
      </c>
      <c r="P32" s="357"/>
      <c r="Q32" s="358"/>
      <c r="R32" s="358"/>
      <c r="S32" s="358"/>
      <c r="T32" s="359"/>
      <c r="U32" s="232" t="s">
        <v>659</v>
      </c>
      <c r="V32" s="233"/>
      <c r="W32" s="233"/>
      <c r="X32" s="233"/>
      <c r="Y32" s="233"/>
      <c r="Z32" s="99" t="s">
        <v>19</v>
      </c>
      <c r="AA32" s="253" t="s">
        <v>656</v>
      </c>
      <c r="AB32" s="230"/>
      <c r="AC32" s="230"/>
      <c r="AD32" s="287"/>
      <c r="AE32" s="141"/>
    </row>
    <row r="33" spans="1:44" s="18" customFormat="1" ht="15" customHeight="1" thickBot="1">
      <c r="A33" s="288" t="s">
        <v>32</v>
      </c>
      <c r="B33" s="289"/>
      <c r="C33" s="289"/>
      <c r="D33" s="289"/>
      <c r="E33" s="290"/>
      <c r="F33" s="291" t="s">
        <v>33</v>
      </c>
      <c r="G33" s="292"/>
      <c r="H33" s="292"/>
      <c r="I33" s="292"/>
      <c r="J33" s="293"/>
      <c r="K33" s="292" t="s">
        <v>34</v>
      </c>
      <c r="L33" s="292"/>
      <c r="M33" s="292"/>
      <c r="N33" s="292"/>
      <c r="O33" s="292"/>
      <c r="P33" s="291" t="s">
        <v>35</v>
      </c>
      <c r="Q33" s="292"/>
      <c r="R33" s="292"/>
      <c r="S33" s="292"/>
      <c r="T33" s="294"/>
      <c r="U33" s="295" t="s">
        <v>660</v>
      </c>
      <c r="V33" s="233"/>
      <c r="W33" s="233"/>
      <c r="X33" s="233"/>
      <c r="Y33" s="233"/>
      <c r="Z33" s="44" t="s">
        <v>19</v>
      </c>
      <c r="AA33" s="253" t="s">
        <v>656</v>
      </c>
      <c r="AB33" s="230"/>
      <c r="AC33" s="230"/>
      <c r="AD33" s="287"/>
      <c r="AE33" s="52"/>
    </row>
    <row r="34" spans="1:44" s="18" customFormat="1" ht="15" customHeight="1">
      <c r="A34" s="267"/>
      <c r="B34" s="268"/>
      <c r="C34" s="268"/>
      <c r="D34" s="268"/>
      <c r="E34" s="45" t="s">
        <v>19</v>
      </c>
      <c r="F34" s="269"/>
      <c r="G34" s="270"/>
      <c r="H34" s="270"/>
      <c r="I34" s="270"/>
      <c r="J34" s="271"/>
      <c r="K34" s="272" t="s">
        <v>682</v>
      </c>
      <c r="L34" s="273"/>
      <c r="M34" s="273"/>
      <c r="N34" s="273"/>
      <c r="O34" s="46" t="s">
        <v>19</v>
      </c>
      <c r="P34" s="285" t="s">
        <v>683</v>
      </c>
      <c r="Q34" s="273"/>
      <c r="R34" s="273"/>
      <c r="S34" s="273"/>
      <c r="T34" s="286"/>
      <c r="U34" s="267" t="s">
        <v>661</v>
      </c>
      <c r="V34" s="277"/>
      <c r="W34" s="277"/>
      <c r="X34" s="277"/>
      <c r="Y34" s="277"/>
      <c r="Z34" s="46" t="s">
        <v>19</v>
      </c>
      <c r="AA34" s="278" t="s">
        <v>656</v>
      </c>
      <c r="AB34" s="252"/>
      <c r="AC34" s="252"/>
      <c r="AD34" s="279"/>
    </row>
    <row r="35" spans="1:44" s="18" customFormat="1" ht="15" customHeigh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 t="s">
        <v>666</v>
      </c>
      <c r="L35" s="239"/>
      <c r="M35" s="239"/>
      <c r="N35" s="239"/>
      <c r="O35" s="44" t="s">
        <v>19</v>
      </c>
      <c r="P35" s="234" t="s">
        <v>683</v>
      </c>
      <c r="Q35" s="233"/>
      <c r="R35" s="233"/>
      <c r="S35" s="233"/>
      <c r="T35" s="235"/>
      <c r="U35" s="236" t="s">
        <v>36</v>
      </c>
      <c r="V35" s="237"/>
      <c r="W35" s="237"/>
      <c r="X35" s="237"/>
      <c r="Y35" s="237"/>
      <c r="Z35" s="237"/>
      <c r="AA35" s="237"/>
      <c r="AB35" s="237"/>
      <c r="AC35" s="237"/>
      <c r="AD35" s="238"/>
    </row>
    <row r="36" spans="1:44" s="18" customFormat="1" ht="15" customHeight="1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 t="s">
        <v>637</v>
      </c>
      <c r="L36" s="239"/>
      <c r="M36" s="239"/>
      <c r="N36" s="239"/>
      <c r="O36" s="44" t="s">
        <v>19</v>
      </c>
      <c r="P36" s="234" t="s">
        <v>683</v>
      </c>
      <c r="Q36" s="233"/>
      <c r="R36" s="233"/>
      <c r="S36" s="233"/>
      <c r="T36" s="235"/>
      <c r="U36" s="240" t="s">
        <v>37</v>
      </c>
      <c r="V36" s="241"/>
      <c r="W36" s="241"/>
      <c r="X36" s="24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9" t="s">
        <v>40</v>
      </c>
      <c r="B37" s="220"/>
      <c r="C37" s="220"/>
      <c r="D37" s="220"/>
      <c r="E37" s="53"/>
      <c r="F37" s="221" t="s">
        <v>41</v>
      </c>
      <c r="G37" s="220"/>
      <c r="H37" s="220"/>
      <c r="I37" s="220"/>
      <c r="J37" s="222"/>
      <c r="K37" s="219" t="s">
        <v>42</v>
      </c>
      <c r="L37" s="223"/>
      <c r="M37" s="223"/>
      <c r="N37" s="223"/>
      <c r="O37" s="54"/>
      <c r="P37" s="224" t="s">
        <v>684</v>
      </c>
      <c r="Q37" s="225"/>
      <c r="R37" s="225"/>
      <c r="S37" s="225"/>
      <c r="T37" s="226"/>
      <c r="U37" s="227" t="s">
        <v>43</v>
      </c>
      <c r="V37" s="202"/>
      <c r="W37" s="202"/>
      <c r="X37" s="228"/>
      <c r="Y37" s="229">
        <v>0.75</v>
      </c>
      <c r="Z37" s="230"/>
      <c r="AA37" s="231"/>
      <c r="AB37" s="201" t="s">
        <v>674</v>
      </c>
      <c r="AC37" s="202"/>
      <c r="AD37" s="203"/>
    </row>
    <row r="38" spans="1:44" s="18" customFormat="1" ht="15" customHeight="1" thickBot="1">
      <c r="A38" s="204">
        <v>0</v>
      </c>
      <c r="B38" s="205"/>
      <c r="C38" s="205"/>
      <c r="D38" s="205"/>
      <c r="E38" s="206"/>
      <c r="F38" s="207">
        <v>0</v>
      </c>
      <c r="G38" s="208"/>
      <c r="H38" s="208"/>
      <c r="I38" s="208"/>
      <c r="J38" s="209"/>
      <c r="K38" s="204">
        <v>0</v>
      </c>
      <c r="L38" s="205"/>
      <c r="M38" s="205"/>
      <c r="N38" s="205"/>
      <c r="O38" s="206"/>
      <c r="P38" s="210" t="s">
        <v>685</v>
      </c>
      <c r="Q38" s="211"/>
      <c r="R38" s="211"/>
      <c r="S38" s="211"/>
      <c r="T38" s="212"/>
      <c r="U38" s="204" t="s">
        <v>62</v>
      </c>
      <c r="V38" s="205"/>
      <c r="W38" s="205"/>
      <c r="X38" s="206"/>
      <c r="Y38" s="213">
        <v>0.75</v>
      </c>
      <c r="Z38" s="214"/>
      <c r="AA38" s="215"/>
      <c r="AB38" s="216" t="str">
        <f>'6'!AB40:AD40</f>
        <v>中村　恵理子</v>
      </c>
      <c r="AC38" s="217"/>
      <c r="AD38" s="21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92"/>
      <c r="B41" s="193"/>
      <c r="C41" s="193"/>
      <c r="D41" s="193"/>
      <c r="E41" s="193"/>
      <c r="F41" s="193"/>
      <c r="G41" s="194" t="s">
        <v>686</v>
      </c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6"/>
      <c r="AR41" s="18"/>
    </row>
    <row r="42" spans="1:44" ht="13.5">
      <c r="A42" s="192"/>
      <c r="B42" s="193"/>
      <c r="C42" s="193"/>
      <c r="D42" s="193"/>
      <c r="E42" s="193"/>
      <c r="F42" s="193"/>
      <c r="G42" s="194" t="s">
        <v>687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ht="15" customHeight="1" thickBot="1">
      <c r="A43" s="197"/>
      <c r="B43" s="198"/>
      <c r="C43" s="198"/>
      <c r="D43" s="198"/>
      <c r="E43" s="198"/>
      <c r="F43" s="198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75" ht="14.25" customHeight="1"/>
    <row r="76" ht="15" hidden="1" customHeight="1"/>
    <row r="77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/>
      <c r="J5" s="250"/>
      <c r="K5" s="250"/>
      <c r="L5" s="250"/>
      <c r="M5" s="323"/>
      <c r="N5" s="278"/>
      <c r="O5" s="324"/>
      <c r="P5" s="152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45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3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53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78"/>
      <c r="AB42" s="252"/>
      <c r="AC42" s="252"/>
      <c r="AD42" s="279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52"/>
      <c r="AC43" s="252"/>
      <c r="AD43" s="279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/>
      <c r="J5" s="250"/>
      <c r="K5" s="250"/>
      <c r="L5" s="250"/>
      <c r="M5" s="323"/>
      <c r="N5" s="278"/>
      <c r="O5" s="324"/>
      <c r="P5" s="152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45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3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53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52"/>
      <c r="AC43" s="252"/>
      <c r="AD43" s="279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676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 t="str">
        <f>'1'!I5:M5</f>
        <v>石谷　美代子</v>
      </c>
      <c r="J5" s="250"/>
      <c r="K5" s="250"/>
      <c r="L5" s="250"/>
      <c r="M5" s="323"/>
      <c r="N5" s="278" t="s">
        <v>675</v>
      </c>
      <c r="O5" s="324"/>
      <c r="P5" s="152"/>
      <c r="Q5" s="300" t="s">
        <v>11</v>
      </c>
      <c r="R5" s="301"/>
      <c r="S5" s="301"/>
      <c r="T5" s="302"/>
      <c r="U5" s="325" t="s">
        <v>677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 t="s">
        <v>679</v>
      </c>
      <c r="B6" s="205"/>
      <c r="C6" s="205"/>
      <c r="D6" s="205"/>
      <c r="E6" s="205"/>
      <c r="F6" s="206"/>
      <c r="G6" s="207" t="s">
        <v>675</v>
      </c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 t="s">
        <v>678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734</v>
      </c>
      <c r="D9" s="28" t="s">
        <v>734</v>
      </c>
      <c r="E9" s="144"/>
      <c r="F9" s="29">
        <v>56</v>
      </c>
      <c r="G9" s="308" t="s">
        <v>689</v>
      </c>
      <c r="H9" s="308"/>
      <c r="I9" s="308"/>
      <c r="J9" s="30" t="s">
        <v>19</v>
      </c>
      <c r="K9" s="31">
        <v>2</v>
      </c>
      <c r="L9" s="28"/>
      <c r="M9" s="28" t="s">
        <v>734</v>
      </c>
      <c r="N9" s="28" t="s">
        <v>734</v>
      </c>
      <c r="O9" s="144"/>
      <c r="P9" s="29">
        <v>56</v>
      </c>
      <c r="Q9" s="308" t="s">
        <v>705</v>
      </c>
      <c r="R9" s="308"/>
      <c r="S9" s="308"/>
      <c r="T9" s="30" t="s">
        <v>19</v>
      </c>
      <c r="U9" s="27">
        <v>3</v>
      </c>
      <c r="V9" s="28"/>
      <c r="W9" s="28" t="s">
        <v>734</v>
      </c>
      <c r="X9" s="28" t="s">
        <v>734</v>
      </c>
      <c r="Y9" s="144"/>
      <c r="Z9" s="29">
        <v>28</v>
      </c>
      <c r="AA9" s="308" t="s">
        <v>722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734</v>
      </c>
      <c r="D10" s="28" t="s">
        <v>734</v>
      </c>
      <c r="E10" s="113"/>
      <c r="F10" s="33">
        <v>28</v>
      </c>
      <c r="G10" s="308" t="s">
        <v>690</v>
      </c>
      <c r="H10" s="308"/>
      <c r="I10" s="308"/>
      <c r="J10" s="34" t="s">
        <v>19</v>
      </c>
      <c r="K10" s="27">
        <v>5</v>
      </c>
      <c r="L10" s="35"/>
      <c r="M10" s="28" t="s">
        <v>734</v>
      </c>
      <c r="N10" s="28" t="s">
        <v>734</v>
      </c>
      <c r="O10" s="113"/>
      <c r="P10" s="33">
        <v>56</v>
      </c>
      <c r="Q10" s="308" t="s">
        <v>706</v>
      </c>
      <c r="R10" s="308"/>
      <c r="S10" s="308"/>
      <c r="T10" s="34" t="s">
        <v>19</v>
      </c>
      <c r="U10" s="31">
        <v>6</v>
      </c>
      <c r="V10" s="35"/>
      <c r="W10" s="28" t="s">
        <v>734</v>
      </c>
      <c r="X10" s="28" t="s">
        <v>734</v>
      </c>
      <c r="Y10" s="113"/>
      <c r="Z10" s="33">
        <v>14</v>
      </c>
      <c r="AA10" s="308" t="s">
        <v>723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734</v>
      </c>
      <c r="D11" s="28" t="s">
        <v>734</v>
      </c>
      <c r="E11" s="144"/>
      <c r="F11" s="36">
        <v>28</v>
      </c>
      <c r="G11" s="308" t="s">
        <v>691</v>
      </c>
      <c r="H11" s="308"/>
      <c r="I11" s="308"/>
      <c r="J11" s="30" t="s">
        <v>19</v>
      </c>
      <c r="K11" s="31">
        <v>8</v>
      </c>
      <c r="L11" s="28"/>
      <c r="M11" s="28" t="s">
        <v>734</v>
      </c>
      <c r="N11" s="28" t="s">
        <v>734</v>
      </c>
      <c r="O11" s="144"/>
      <c r="P11" s="29">
        <v>14</v>
      </c>
      <c r="Q11" s="308" t="s">
        <v>707</v>
      </c>
      <c r="R11" s="308"/>
      <c r="S11" s="308"/>
      <c r="T11" s="30" t="s">
        <v>19</v>
      </c>
      <c r="U11" s="27">
        <v>9</v>
      </c>
      <c r="V11" s="28"/>
      <c r="W11" s="28" t="s">
        <v>734</v>
      </c>
      <c r="X11" s="28" t="s">
        <v>734</v>
      </c>
      <c r="Y11" s="144"/>
      <c r="Z11" s="29">
        <v>14</v>
      </c>
      <c r="AA11" s="308" t="s">
        <v>724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734</v>
      </c>
      <c r="D12" s="28" t="s">
        <v>734</v>
      </c>
      <c r="E12" s="113"/>
      <c r="F12" s="33">
        <v>35</v>
      </c>
      <c r="G12" s="308" t="s">
        <v>692</v>
      </c>
      <c r="H12" s="308"/>
      <c r="I12" s="308"/>
      <c r="J12" s="34" t="s">
        <v>19</v>
      </c>
      <c r="K12" s="27">
        <v>11</v>
      </c>
      <c r="L12" s="35"/>
      <c r="M12" s="28" t="s">
        <v>734</v>
      </c>
      <c r="N12" s="28" t="s">
        <v>734</v>
      </c>
      <c r="O12" s="113"/>
      <c r="P12" s="33">
        <v>56</v>
      </c>
      <c r="Q12" s="308" t="s">
        <v>708</v>
      </c>
      <c r="R12" s="308"/>
      <c r="S12" s="308"/>
      <c r="T12" s="30" t="s">
        <v>19</v>
      </c>
      <c r="U12" s="31">
        <v>12</v>
      </c>
      <c r="V12" s="35" t="s">
        <v>745</v>
      </c>
      <c r="W12" s="28"/>
      <c r="X12" s="28" t="s">
        <v>734</v>
      </c>
      <c r="Y12" s="113"/>
      <c r="Z12" s="33">
        <v>0</v>
      </c>
      <c r="AA12" s="308" t="s">
        <v>744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734</v>
      </c>
      <c r="D13" s="28" t="s">
        <v>734</v>
      </c>
      <c r="E13" s="144"/>
      <c r="F13" s="29">
        <v>28</v>
      </c>
      <c r="G13" s="308" t="s">
        <v>693</v>
      </c>
      <c r="H13" s="308"/>
      <c r="I13" s="308"/>
      <c r="J13" s="30" t="s">
        <v>19</v>
      </c>
      <c r="K13" s="31">
        <v>14</v>
      </c>
      <c r="L13" s="28"/>
      <c r="M13" s="28" t="s">
        <v>734</v>
      </c>
      <c r="N13" s="28" t="s">
        <v>734</v>
      </c>
      <c r="O13" s="144"/>
      <c r="P13" s="29">
        <v>28</v>
      </c>
      <c r="Q13" s="308" t="s">
        <v>709</v>
      </c>
      <c r="R13" s="308"/>
      <c r="S13" s="308"/>
      <c r="T13" s="30" t="s">
        <v>19</v>
      </c>
      <c r="U13" s="27">
        <v>15</v>
      </c>
      <c r="V13" s="28"/>
      <c r="W13" s="28" t="s">
        <v>734</v>
      </c>
      <c r="X13" s="28" t="s">
        <v>734</v>
      </c>
      <c r="Y13" s="144"/>
      <c r="Z13" s="29">
        <v>30</v>
      </c>
      <c r="AA13" s="308" t="s">
        <v>751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734</v>
      </c>
      <c r="D14" s="28" t="s">
        <v>734</v>
      </c>
      <c r="E14" s="113"/>
      <c r="F14" s="33">
        <v>56</v>
      </c>
      <c r="G14" s="308" t="s">
        <v>694</v>
      </c>
      <c r="H14" s="308"/>
      <c r="I14" s="308"/>
      <c r="J14" s="34" t="s">
        <v>19</v>
      </c>
      <c r="K14" s="27">
        <v>17</v>
      </c>
      <c r="L14" s="35"/>
      <c r="M14" s="28" t="s">
        <v>734</v>
      </c>
      <c r="N14" s="28" t="s">
        <v>734</v>
      </c>
      <c r="O14" s="113"/>
      <c r="P14" s="33">
        <v>28</v>
      </c>
      <c r="Q14" s="308" t="s">
        <v>710</v>
      </c>
      <c r="R14" s="308"/>
      <c r="S14" s="308"/>
      <c r="T14" s="30" t="s">
        <v>19</v>
      </c>
      <c r="U14" s="31">
        <v>18</v>
      </c>
      <c r="V14" s="35"/>
      <c r="W14" s="28" t="s">
        <v>734</v>
      </c>
      <c r="X14" s="28" t="s">
        <v>734</v>
      </c>
      <c r="Y14" s="113"/>
      <c r="Z14" s="33">
        <v>30</v>
      </c>
      <c r="AA14" s="308" t="s">
        <v>750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734</v>
      </c>
      <c r="D15" s="28" t="s">
        <v>734</v>
      </c>
      <c r="E15" s="144"/>
      <c r="F15" s="29">
        <v>30</v>
      </c>
      <c r="G15" s="308" t="s">
        <v>746</v>
      </c>
      <c r="H15" s="308"/>
      <c r="I15" s="308"/>
      <c r="J15" s="30" t="s">
        <v>19</v>
      </c>
      <c r="K15" s="31">
        <v>20</v>
      </c>
      <c r="L15" s="28"/>
      <c r="M15" s="28" t="s">
        <v>734</v>
      </c>
      <c r="N15" s="28" t="s">
        <v>734</v>
      </c>
      <c r="O15" s="144"/>
      <c r="P15" s="29">
        <v>28</v>
      </c>
      <c r="Q15" s="308" t="s">
        <v>711</v>
      </c>
      <c r="R15" s="308"/>
      <c r="S15" s="308"/>
      <c r="T15" s="30" t="s">
        <v>19</v>
      </c>
      <c r="U15" s="27">
        <v>21</v>
      </c>
      <c r="V15" s="28"/>
      <c r="W15" s="28" t="s">
        <v>734</v>
      </c>
      <c r="X15" s="28" t="s">
        <v>734</v>
      </c>
      <c r="Y15" s="144"/>
      <c r="Z15" s="29">
        <v>30</v>
      </c>
      <c r="AA15" s="308" t="s">
        <v>752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734</v>
      </c>
      <c r="D16" s="28" t="s">
        <v>734</v>
      </c>
      <c r="E16" s="113"/>
      <c r="F16" s="33">
        <v>56</v>
      </c>
      <c r="G16" s="308" t="s">
        <v>695</v>
      </c>
      <c r="H16" s="308"/>
      <c r="I16" s="308"/>
      <c r="J16" s="34" t="s">
        <v>19</v>
      </c>
      <c r="K16" s="27">
        <v>23</v>
      </c>
      <c r="L16" s="35"/>
      <c r="M16" s="28" t="s">
        <v>734</v>
      </c>
      <c r="N16" s="28" t="s">
        <v>734</v>
      </c>
      <c r="O16" s="113"/>
      <c r="P16" s="37">
        <v>56</v>
      </c>
      <c r="Q16" s="308" t="s">
        <v>712</v>
      </c>
      <c r="R16" s="308"/>
      <c r="S16" s="308"/>
      <c r="T16" s="30" t="s">
        <v>19</v>
      </c>
      <c r="U16" s="31">
        <v>24</v>
      </c>
      <c r="V16" s="35"/>
      <c r="W16" s="28" t="s">
        <v>734</v>
      </c>
      <c r="X16" s="28" t="s">
        <v>734</v>
      </c>
      <c r="Y16" s="113"/>
      <c r="Z16" s="33">
        <v>30</v>
      </c>
      <c r="AA16" s="308" t="s">
        <v>753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734</v>
      </c>
      <c r="D17" s="28" t="s">
        <v>734</v>
      </c>
      <c r="E17" s="144"/>
      <c r="F17" s="29">
        <v>56</v>
      </c>
      <c r="G17" s="308" t="s">
        <v>696</v>
      </c>
      <c r="H17" s="308"/>
      <c r="I17" s="308"/>
      <c r="J17" s="30" t="s">
        <v>19</v>
      </c>
      <c r="K17" s="31">
        <v>26</v>
      </c>
      <c r="L17" s="28"/>
      <c r="M17" s="28" t="s">
        <v>734</v>
      </c>
      <c r="N17" s="28" t="s">
        <v>734</v>
      </c>
      <c r="O17" s="144"/>
      <c r="P17" s="29">
        <v>28</v>
      </c>
      <c r="Q17" s="308" t="s">
        <v>713</v>
      </c>
      <c r="R17" s="308"/>
      <c r="S17" s="308"/>
      <c r="T17" s="30" t="s">
        <v>19</v>
      </c>
      <c r="U17" s="27">
        <v>27</v>
      </c>
      <c r="V17" s="28"/>
      <c r="W17" s="28" t="s">
        <v>734</v>
      </c>
      <c r="X17" s="28" t="s">
        <v>734</v>
      </c>
      <c r="Y17" s="144"/>
      <c r="Z17" s="29">
        <v>30</v>
      </c>
      <c r="AA17" s="308" t="s">
        <v>754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734</v>
      </c>
      <c r="D18" s="28" t="s">
        <v>734</v>
      </c>
      <c r="E18" s="113"/>
      <c r="F18" s="33">
        <v>90</v>
      </c>
      <c r="G18" s="308" t="s">
        <v>697</v>
      </c>
      <c r="H18" s="308"/>
      <c r="I18" s="308"/>
      <c r="J18" s="34" t="s">
        <v>19</v>
      </c>
      <c r="K18" s="27">
        <v>29</v>
      </c>
      <c r="L18" s="35"/>
      <c r="M18" s="28" t="s">
        <v>734</v>
      </c>
      <c r="N18" s="28" t="s">
        <v>734</v>
      </c>
      <c r="O18" s="113"/>
      <c r="P18" s="33">
        <v>30</v>
      </c>
      <c r="Q18" s="308" t="s">
        <v>755</v>
      </c>
      <c r="R18" s="308"/>
      <c r="S18" s="308"/>
      <c r="T18" s="30" t="s">
        <v>19</v>
      </c>
      <c r="U18" s="31">
        <v>30</v>
      </c>
      <c r="V18" s="35"/>
      <c r="W18" s="28" t="s">
        <v>734</v>
      </c>
      <c r="X18" s="28" t="s">
        <v>734</v>
      </c>
      <c r="Y18" s="113"/>
      <c r="Z18" s="33">
        <v>0</v>
      </c>
      <c r="AA18" s="308" t="s">
        <v>725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734</v>
      </c>
      <c r="D19" s="28" t="s">
        <v>734</v>
      </c>
      <c r="E19" s="144"/>
      <c r="F19" s="29">
        <v>56</v>
      </c>
      <c r="G19" s="308" t="s">
        <v>698</v>
      </c>
      <c r="H19" s="308"/>
      <c r="I19" s="308"/>
      <c r="J19" s="30" t="s">
        <v>19</v>
      </c>
      <c r="K19" s="31">
        <v>32</v>
      </c>
      <c r="L19" s="28"/>
      <c r="M19" s="28" t="s">
        <v>734</v>
      </c>
      <c r="N19" s="28" t="s">
        <v>734</v>
      </c>
      <c r="O19" s="144"/>
      <c r="P19" s="29">
        <v>14</v>
      </c>
      <c r="Q19" s="308" t="s">
        <v>714</v>
      </c>
      <c r="R19" s="308"/>
      <c r="S19" s="308"/>
      <c r="T19" s="30" t="s">
        <v>19</v>
      </c>
      <c r="U19" s="27">
        <v>33</v>
      </c>
      <c r="V19" s="28"/>
      <c r="W19" s="28" t="s">
        <v>734</v>
      </c>
      <c r="X19" s="28" t="s">
        <v>734</v>
      </c>
      <c r="Y19" s="144"/>
      <c r="Z19" s="29">
        <v>0</v>
      </c>
      <c r="AA19" s="308" t="s">
        <v>726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734</v>
      </c>
      <c r="D20" s="28" t="s">
        <v>734</v>
      </c>
      <c r="E20" s="113"/>
      <c r="F20" s="33">
        <v>14</v>
      </c>
      <c r="G20" s="308" t="s">
        <v>747</v>
      </c>
      <c r="H20" s="308"/>
      <c r="I20" s="308"/>
      <c r="J20" s="34" t="s">
        <v>19</v>
      </c>
      <c r="K20" s="27">
        <v>35</v>
      </c>
      <c r="L20" s="35"/>
      <c r="M20" s="28" t="s">
        <v>734</v>
      </c>
      <c r="N20" s="28" t="s">
        <v>734</v>
      </c>
      <c r="O20" s="113"/>
      <c r="P20" s="33">
        <v>56</v>
      </c>
      <c r="Q20" s="308" t="s">
        <v>715</v>
      </c>
      <c r="R20" s="308"/>
      <c r="S20" s="308"/>
      <c r="T20" s="30" t="s">
        <v>19</v>
      </c>
      <c r="U20" s="31">
        <v>36</v>
      </c>
      <c r="V20" s="35"/>
      <c r="W20" s="28" t="s">
        <v>734</v>
      </c>
      <c r="X20" s="28" t="s">
        <v>734</v>
      </c>
      <c r="Y20" s="113"/>
      <c r="Z20" s="33">
        <v>0</v>
      </c>
      <c r="AA20" s="308" t="s">
        <v>727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734</v>
      </c>
      <c r="D21" s="28" t="s">
        <v>734</v>
      </c>
      <c r="E21" s="144"/>
      <c r="F21" s="29">
        <v>28</v>
      </c>
      <c r="G21" s="308" t="s">
        <v>699</v>
      </c>
      <c r="H21" s="308"/>
      <c r="I21" s="308"/>
      <c r="J21" s="30" t="s">
        <v>19</v>
      </c>
      <c r="K21" s="31">
        <v>38</v>
      </c>
      <c r="L21" s="28"/>
      <c r="M21" s="28" t="s">
        <v>734</v>
      </c>
      <c r="N21" s="28" t="s">
        <v>734</v>
      </c>
      <c r="O21" s="144"/>
      <c r="P21" s="29">
        <v>0</v>
      </c>
      <c r="Q21" s="308" t="s">
        <v>716</v>
      </c>
      <c r="R21" s="308"/>
      <c r="S21" s="308"/>
      <c r="T21" s="30" t="s">
        <v>19</v>
      </c>
      <c r="U21" s="27">
        <v>39</v>
      </c>
      <c r="V21" s="28"/>
      <c r="W21" s="28" t="s">
        <v>734</v>
      </c>
      <c r="X21" s="28" t="s">
        <v>734</v>
      </c>
      <c r="Y21" s="144"/>
      <c r="Z21" s="29">
        <v>0</v>
      </c>
      <c r="AA21" s="308" t="s">
        <v>728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734</v>
      </c>
      <c r="D22" s="28" t="s">
        <v>734</v>
      </c>
      <c r="E22" s="113"/>
      <c r="F22" s="33">
        <v>70</v>
      </c>
      <c r="G22" s="308" t="s">
        <v>700</v>
      </c>
      <c r="H22" s="308"/>
      <c r="I22" s="308"/>
      <c r="J22" s="34" t="s">
        <v>19</v>
      </c>
      <c r="K22" s="27">
        <v>41</v>
      </c>
      <c r="L22" s="35"/>
      <c r="M22" s="28" t="s">
        <v>734</v>
      </c>
      <c r="N22" s="28" t="s">
        <v>734</v>
      </c>
      <c r="O22" s="113"/>
      <c r="P22" s="33">
        <v>3</v>
      </c>
      <c r="Q22" s="308" t="s">
        <v>717</v>
      </c>
      <c r="R22" s="308"/>
      <c r="S22" s="308"/>
      <c r="T22" s="30" t="s">
        <v>19</v>
      </c>
      <c r="U22" s="31">
        <v>42</v>
      </c>
      <c r="V22" s="35"/>
      <c r="W22" s="28" t="s">
        <v>734</v>
      </c>
      <c r="X22" s="28" t="s">
        <v>734</v>
      </c>
      <c r="Y22" s="113"/>
      <c r="Z22" s="33">
        <v>0</v>
      </c>
      <c r="AA22" s="308" t="s">
        <v>729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734</v>
      </c>
      <c r="D23" s="28" t="s">
        <v>734</v>
      </c>
      <c r="E23" s="144"/>
      <c r="F23" s="29">
        <v>28</v>
      </c>
      <c r="G23" s="308" t="s">
        <v>701</v>
      </c>
      <c r="H23" s="308"/>
      <c r="I23" s="308"/>
      <c r="J23" s="30" t="s">
        <v>19</v>
      </c>
      <c r="K23" s="31">
        <v>44</v>
      </c>
      <c r="L23" s="28"/>
      <c r="M23" s="28" t="s">
        <v>734</v>
      </c>
      <c r="N23" s="28" t="s">
        <v>734</v>
      </c>
      <c r="O23" s="144"/>
      <c r="P23" s="29">
        <v>56</v>
      </c>
      <c r="Q23" s="308" t="s">
        <v>718</v>
      </c>
      <c r="R23" s="308"/>
      <c r="S23" s="308"/>
      <c r="T23" s="30" t="s">
        <v>19</v>
      </c>
      <c r="U23" s="27">
        <v>45</v>
      </c>
      <c r="V23" s="28"/>
      <c r="W23" s="28" t="s">
        <v>734</v>
      </c>
      <c r="X23" s="28" t="s">
        <v>734</v>
      </c>
      <c r="Y23" s="144"/>
      <c r="Z23" s="29">
        <v>0</v>
      </c>
      <c r="AA23" s="308" t="s">
        <v>730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734</v>
      </c>
      <c r="D24" s="28" t="s">
        <v>734</v>
      </c>
      <c r="E24" s="113"/>
      <c r="F24" s="29">
        <v>28</v>
      </c>
      <c r="G24" s="308" t="s">
        <v>702</v>
      </c>
      <c r="H24" s="308"/>
      <c r="I24" s="308"/>
      <c r="J24" s="34" t="s">
        <v>19</v>
      </c>
      <c r="K24" s="27">
        <v>47</v>
      </c>
      <c r="L24" s="35"/>
      <c r="M24" s="28" t="s">
        <v>734</v>
      </c>
      <c r="N24" s="28" t="s">
        <v>734</v>
      </c>
      <c r="O24" s="113"/>
      <c r="P24" s="33">
        <v>0</v>
      </c>
      <c r="Q24" s="308" t="s">
        <v>719</v>
      </c>
      <c r="R24" s="308"/>
      <c r="S24" s="308"/>
      <c r="T24" s="30" t="s">
        <v>19</v>
      </c>
      <c r="U24" s="31">
        <v>48</v>
      </c>
      <c r="V24" s="35"/>
      <c r="W24" s="28" t="s">
        <v>734</v>
      </c>
      <c r="X24" s="28" t="s">
        <v>734</v>
      </c>
      <c r="Y24" s="113"/>
      <c r="Z24" s="37">
        <v>0</v>
      </c>
      <c r="AA24" s="308" t="s">
        <v>731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734</v>
      </c>
      <c r="E25" s="144"/>
      <c r="F25" s="29">
        <v>30</v>
      </c>
      <c r="G25" s="308" t="s">
        <v>756</v>
      </c>
      <c r="H25" s="308"/>
      <c r="I25" s="308"/>
      <c r="J25" s="30" t="s">
        <v>19</v>
      </c>
      <c r="K25" s="31">
        <v>50</v>
      </c>
      <c r="L25" s="28"/>
      <c r="M25" s="28" t="s">
        <v>734</v>
      </c>
      <c r="N25" s="28" t="s">
        <v>734</v>
      </c>
      <c r="O25" s="144"/>
      <c r="P25" s="29">
        <v>0</v>
      </c>
      <c r="Q25" s="308" t="s">
        <v>721</v>
      </c>
      <c r="R25" s="308"/>
      <c r="S25" s="308"/>
      <c r="T25" s="30" t="s">
        <v>19</v>
      </c>
      <c r="U25" s="27">
        <v>51</v>
      </c>
      <c r="V25" s="28"/>
      <c r="W25" s="28" t="s">
        <v>734</v>
      </c>
      <c r="X25" s="28" t="s">
        <v>734</v>
      </c>
      <c r="Y25" s="144"/>
      <c r="Z25" s="29">
        <v>0</v>
      </c>
      <c r="AA25" s="308" t="s">
        <v>732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734</v>
      </c>
      <c r="D26" s="28" t="s">
        <v>734</v>
      </c>
      <c r="E26" s="113"/>
      <c r="F26" s="33">
        <v>30</v>
      </c>
      <c r="G26" s="308" t="s">
        <v>749</v>
      </c>
      <c r="H26" s="308"/>
      <c r="I26" s="308"/>
      <c r="J26" s="34" t="s">
        <v>19</v>
      </c>
      <c r="K26" s="27">
        <v>53</v>
      </c>
      <c r="L26" s="35" t="s">
        <v>748</v>
      </c>
      <c r="M26" s="28"/>
      <c r="N26" s="28" t="s">
        <v>734</v>
      </c>
      <c r="O26" s="113"/>
      <c r="P26" s="33">
        <v>14</v>
      </c>
      <c r="Q26" s="308" t="s">
        <v>757</v>
      </c>
      <c r="R26" s="308"/>
      <c r="S26" s="308"/>
      <c r="T26" s="30" t="s">
        <v>19</v>
      </c>
      <c r="U26" s="31">
        <v>54</v>
      </c>
      <c r="V26" s="35"/>
      <c r="W26" s="28" t="s">
        <v>734</v>
      </c>
      <c r="X26" s="28" t="s">
        <v>734</v>
      </c>
      <c r="Y26" s="113"/>
      <c r="Z26" s="33">
        <v>0</v>
      </c>
      <c r="AA26" s="308" t="s">
        <v>733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734</v>
      </c>
      <c r="D27" s="28" t="s">
        <v>734</v>
      </c>
      <c r="E27" s="144"/>
      <c r="F27" s="36">
        <v>30</v>
      </c>
      <c r="G27" s="308" t="s">
        <v>703</v>
      </c>
      <c r="H27" s="308"/>
      <c r="I27" s="308"/>
      <c r="J27" s="30" t="s">
        <v>19</v>
      </c>
      <c r="K27" s="31">
        <v>56</v>
      </c>
      <c r="L27" s="28"/>
      <c r="M27" s="28" t="s">
        <v>734</v>
      </c>
      <c r="N27" s="28" t="s">
        <v>734</v>
      </c>
      <c r="O27" s="144"/>
      <c r="P27" s="29">
        <v>56</v>
      </c>
      <c r="Q27" s="308" t="s">
        <v>720</v>
      </c>
      <c r="R27" s="308"/>
      <c r="S27" s="308"/>
      <c r="T27" s="30" t="s">
        <v>19</v>
      </c>
      <c r="U27" s="27">
        <v>57</v>
      </c>
      <c r="V27" s="28" t="s">
        <v>26</v>
      </c>
      <c r="W27" s="28"/>
      <c r="X27" s="28" t="s">
        <v>734</v>
      </c>
      <c r="Y27" s="144"/>
      <c r="Z27" s="29">
        <v>14</v>
      </c>
      <c r="AA27" s="308" t="s">
        <v>758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734</v>
      </c>
      <c r="D28" s="28" t="s">
        <v>734</v>
      </c>
      <c r="E28" s="87"/>
      <c r="F28" s="33">
        <v>56</v>
      </c>
      <c r="G28" s="335" t="s">
        <v>704</v>
      </c>
      <c r="H28" s="335"/>
      <c r="I28" s="33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35" t="s">
        <v>760</v>
      </c>
      <c r="R28" s="335"/>
      <c r="S28" s="335"/>
      <c r="T28" s="40" t="s">
        <v>19</v>
      </c>
      <c r="U28" s="31">
        <v>60</v>
      </c>
      <c r="V28" s="35" t="s">
        <v>26</v>
      </c>
      <c r="W28" s="28"/>
      <c r="X28" s="28"/>
      <c r="Y28" s="113" t="s">
        <v>762</v>
      </c>
      <c r="Z28" s="33">
        <v>14</v>
      </c>
      <c r="AA28" s="335" t="s">
        <v>761</v>
      </c>
      <c r="AB28" s="335"/>
      <c r="AC28" s="33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35" t="s">
        <v>764</v>
      </c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03" t="s">
        <v>20</v>
      </c>
      <c r="B30" s="304"/>
      <c r="C30" s="304"/>
      <c r="D30" s="304"/>
      <c r="E30" s="94" t="s">
        <v>21</v>
      </c>
      <c r="F30" s="305">
        <f>COUNTIF(B9:B29,"・")+COUNTIF(L9:L29,"・")+COUNTIF(V9:V29,"・")</f>
        <v>4</v>
      </c>
      <c r="G30" s="306"/>
      <c r="H30" s="95" t="s">
        <v>22</v>
      </c>
      <c r="I30" s="94" t="s">
        <v>23</v>
      </c>
      <c r="J30" s="305">
        <f>COUNTIF(C9:C29,"・")+COUNTIF(M9:M29,"・")+COUNTIF(W9:W29,"・")</f>
        <v>57</v>
      </c>
      <c r="K30" s="305"/>
      <c r="L30" s="95" t="s">
        <v>22</v>
      </c>
      <c r="M30" s="94" t="s">
        <v>24</v>
      </c>
      <c r="N30" s="305">
        <f>SUM(F30:K30)</f>
        <v>61</v>
      </c>
      <c r="O30" s="305"/>
      <c r="P30" s="305"/>
      <c r="Q30" s="95" t="s">
        <v>22</v>
      </c>
      <c r="R30" s="147" t="s">
        <v>3</v>
      </c>
      <c r="S30" s="147" t="s">
        <v>25</v>
      </c>
      <c r="T30" s="305">
        <f>COUNTIF(D9:D29,"・")+COUNTIF(N9:N29,"・")+COUNTIF(X9:X29,"・")</f>
        <v>60</v>
      </c>
      <c r="U30" s="305"/>
      <c r="V30" s="305"/>
      <c r="W30" s="147" t="s">
        <v>22</v>
      </c>
      <c r="X30" s="147" t="s">
        <v>26</v>
      </c>
      <c r="Y30" s="147" t="s">
        <v>27</v>
      </c>
      <c r="Z30" s="305">
        <f>COUNTIF(E9:E29,"・")+COUNTIF(O9:O29,"・")+COUNTIF(Y9:Y29,"・")</f>
        <v>1</v>
      </c>
      <c r="AA30" s="307"/>
      <c r="AB30" s="30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6" t="s">
        <v>28</v>
      </c>
      <c r="B32" s="297"/>
      <c r="C32" s="297"/>
      <c r="D32" s="297"/>
      <c r="E32" s="297"/>
      <c r="F32" s="291" t="s">
        <v>29</v>
      </c>
      <c r="G32" s="292"/>
      <c r="H32" s="292"/>
      <c r="I32" s="292"/>
      <c r="J32" s="293"/>
      <c r="K32" s="298" t="s">
        <v>30</v>
      </c>
      <c r="L32" s="299"/>
      <c r="M32" s="299"/>
      <c r="N32" s="299"/>
      <c r="O32" s="299"/>
      <c r="P32" s="291" t="s">
        <v>31</v>
      </c>
      <c r="Q32" s="292"/>
      <c r="R32" s="292"/>
      <c r="S32" s="292"/>
      <c r="T32" s="293"/>
      <c r="U32" s="292" t="s">
        <v>34</v>
      </c>
      <c r="V32" s="292"/>
      <c r="W32" s="292"/>
      <c r="X32" s="292"/>
      <c r="Y32" s="292"/>
      <c r="Z32" s="293"/>
      <c r="AA32" s="300" t="s">
        <v>35</v>
      </c>
      <c r="AB32" s="301"/>
      <c r="AC32" s="301"/>
      <c r="AD32" s="302"/>
    </row>
    <row r="33" spans="1:44" s="18" customFormat="1" ht="15" customHeight="1">
      <c r="A33" s="272"/>
      <c r="B33" s="280"/>
      <c r="C33" s="280"/>
      <c r="D33" s="281"/>
      <c r="E33" s="42" t="s">
        <v>19</v>
      </c>
      <c r="F33" s="282"/>
      <c r="G33" s="268"/>
      <c r="H33" s="268"/>
      <c r="I33" s="268"/>
      <c r="J33" s="268"/>
      <c r="K33" s="272" t="s">
        <v>760</v>
      </c>
      <c r="L33" s="273"/>
      <c r="M33" s="273"/>
      <c r="N33" s="281"/>
      <c r="O33" s="145" t="s">
        <v>19</v>
      </c>
      <c r="P33" s="283" t="s">
        <v>763</v>
      </c>
      <c r="Q33" s="284"/>
      <c r="R33" s="284"/>
      <c r="S33" s="284"/>
      <c r="T33" s="284"/>
      <c r="U33" s="272" t="s">
        <v>735</v>
      </c>
      <c r="V33" s="273"/>
      <c r="W33" s="273"/>
      <c r="X33" s="273"/>
      <c r="Y33" s="273"/>
      <c r="Z33" s="43" t="s">
        <v>19</v>
      </c>
      <c r="AA33" s="285" t="s">
        <v>736</v>
      </c>
      <c r="AB33" s="273"/>
      <c r="AC33" s="273"/>
      <c r="AD33" s="286"/>
    </row>
    <row r="34" spans="1:44" s="18" customFormat="1" ht="15" customHeight="1">
      <c r="A34" s="345"/>
      <c r="B34" s="341"/>
      <c r="C34" s="341"/>
      <c r="D34" s="342"/>
      <c r="E34" s="97" t="s">
        <v>19</v>
      </c>
      <c r="F34" s="340"/>
      <c r="G34" s="341"/>
      <c r="H34" s="341"/>
      <c r="I34" s="341"/>
      <c r="J34" s="341"/>
      <c r="K34" s="345"/>
      <c r="L34" s="346"/>
      <c r="M34" s="346"/>
      <c r="N34" s="342"/>
      <c r="O34" s="153" t="s">
        <v>19</v>
      </c>
      <c r="P34" s="234"/>
      <c r="Q34" s="233"/>
      <c r="R34" s="233"/>
      <c r="S34" s="233"/>
      <c r="T34" s="233"/>
      <c r="U34" s="232" t="s">
        <v>737</v>
      </c>
      <c r="V34" s="239"/>
      <c r="W34" s="239"/>
      <c r="X34" s="239"/>
      <c r="Y34" s="239"/>
      <c r="Z34" s="44" t="s">
        <v>19</v>
      </c>
      <c r="AA34" s="253" t="s">
        <v>374</v>
      </c>
      <c r="AB34" s="230"/>
      <c r="AC34" s="230"/>
      <c r="AD34" s="287"/>
      <c r="AE34" s="49"/>
    </row>
    <row r="35" spans="1:44" s="18" customFormat="1" ht="15" customHeight="1">
      <c r="A35" s="340"/>
      <c r="B35" s="341"/>
      <c r="C35" s="341"/>
      <c r="D35" s="342"/>
      <c r="E35" s="98" t="s">
        <v>19</v>
      </c>
      <c r="F35" s="234"/>
      <c r="G35" s="233"/>
      <c r="H35" s="233"/>
      <c r="I35" s="233"/>
      <c r="J35" s="233"/>
      <c r="K35" s="232"/>
      <c r="L35" s="239"/>
      <c r="M35" s="239"/>
      <c r="N35" s="264"/>
      <c r="O35" s="153" t="s">
        <v>19</v>
      </c>
      <c r="P35" s="234"/>
      <c r="Q35" s="233"/>
      <c r="R35" s="233"/>
      <c r="S35" s="233"/>
      <c r="T35" s="233"/>
      <c r="U35" s="232" t="s">
        <v>742</v>
      </c>
      <c r="V35" s="239"/>
      <c r="W35" s="239"/>
      <c r="X35" s="239"/>
      <c r="Y35" s="239"/>
      <c r="Z35" s="44" t="s">
        <v>19</v>
      </c>
      <c r="AA35" s="253" t="s">
        <v>374</v>
      </c>
      <c r="AB35" s="230"/>
      <c r="AC35" s="230"/>
      <c r="AD35" s="287"/>
      <c r="AE35" s="141"/>
    </row>
    <row r="36" spans="1:44" s="18" customFormat="1" ht="15" customHeight="1" thickBot="1">
      <c r="A36" s="232"/>
      <c r="B36" s="233"/>
      <c r="C36" s="233"/>
      <c r="D36" s="264"/>
      <c r="E36" s="42" t="s">
        <v>19</v>
      </c>
      <c r="F36" s="282"/>
      <c r="G36" s="336"/>
      <c r="H36" s="336"/>
      <c r="I36" s="336"/>
      <c r="J36" s="336"/>
      <c r="K36" s="337"/>
      <c r="L36" s="338"/>
      <c r="M36" s="338"/>
      <c r="N36" s="339"/>
      <c r="O36" s="98" t="s">
        <v>19</v>
      </c>
      <c r="P36" s="282"/>
      <c r="Q36" s="268"/>
      <c r="R36" s="268"/>
      <c r="S36" s="268"/>
      <c r="T36" s="268"/>
      <c r="U36" s="232" t="s">
        <v>743</v>
      </c>
      <c r="V36" s="233"/>
      <c r="W36" s="233"/>
      <c r="X36" s="233"/>
      <c r="Y36" s="233"/>
      <c r="Z36" s="44" t="s">
        <v>19</v>
      </c>
      <c r="AA36" s="253" t="s">
        <v>374</v>
      </c>
      <c r="AB36" s="230"/>
      <c r="AC36" s="230"/>
      <c r="AD36" s="287"/>
      <c r="AE36" s="52"/>
    </row>
    <row r="37" spans="1:44" s="18" customFormat="1" ht="15" customHeight="1" thickBot="1">
      <c r="A37" s="288" t="s">
        <v>32</v>
      </c>
      <c r="B37" s="289"/>
      <c r="C37" s="289"/>
      <c r="D37" s="289"/>
      <c r="E37" s="290"/>
      <c r="F37" s="291" t="s">
        <v>33</v>
      </c>
      <c r="G37" s="292"/>
      <c r="H37" s="292"/>
      <c r="I37" s="292"/>
      <c r="J37" s="293"/>
      <c r="K37" s="292" t="s">
        <v>34</v>
      </c>
      <c r="L37" s="292"/>
      <c r="M37" s="292"/>
      <c r="N37" s="292"/>
      <c r="O37" s="292"/>
      <c r="P37" s="291" t="s">
        <v>35</v>
      </c>
      <c r="Q37" s="292"/>
      <c r="R37" s="292"/>
      <c r="S37" s="292"/>
      <c r="T37" s="294"/>
      <c r="U37" s="295" t="s">
        <v>759</v>
      </c>
      <c r="V37" s="233"/>
      <c r="W37" s="233"/>
      <c r="X37" s="233"/>
      <c r="Y37" s="233"/>
      <c r="Z37" s="44" t="s">
        <v>19</v>
      </c>
      <c r="AA37" s="278" t="s">
        <v>374</v>
      </c>
      <c r="AB37" s="252"/>
      <c r="AC37" s="252"/>
      <c r="AD37" s="279"/>
    </row>
    <row r="38" spans="1:44" s="18" customFormat="1" ht="15" customHeight="1">
      <c r="A38" s="267" t="s">
        <v>740</v>
      </c>
      <c r="B38" s="268"/>
      <c r="C38" s="268"/>
      <c r="D38" s="268"/>
      <c r="E38" s="45" t="s">
        <v>19</v>
      </c>
      <c r="F38" s="269" t="s">
        <v>741</v>
      </c>
      <c r="G38" s="270"/>
      <c r="H38" s="270"/>
      <c r="I38" s="270"/>
      <c r="J38" s="271"/>
      <c r="K38" s="272" t="s">
        <v>738</v>
      </c>
      <c r="L38" s="273"/>
      <c r="M38" s="273"/>
      <c r="N38" s="273"/>
      <c r="O38" s="46" t="s">
        <v>19</v>
      </c>
      <c r="P38" s="274" t="s">
        <v>739</v>
      </c>
      <c r="Q38" s="275"/>
      <c r="R38" s="275"/>
      <c r="S38" s="275"/>
      <c r="T38" s="276"/>
      <c r="U38" s="267"/>
      <c r="V38" s="277"/>
      <c r="W38" s="277"/>
      <c r="X38" s="277"/>
      <c r="Y38" s="277"/>
      <c r="Z38" s="46" t="s">
        <v>19</v>
      </c>
      <c r="AA38" s="278"/>
      <c r="AB38" s="252"/>
      <c r="AC38" s="252"/>
      <c r="AD38" s="279"/>
    </row>
    <row r="39" spans="1:44" s="18" customFormat="1" ht="15" customHeight="1">
      <c r="A39" s="232"/>
      <c r="B39" s="233"/>
      <c r="C39" s="233"/>
      <c r="D39" s="233"/>
      <c r="E39" s="47" t="s">
        <v>19</v>
      </c>
      <c r="F39" s="234"/>
      <c r="G39" s="233"/>
      <c r="H39" s="233"/>
      <c r="I39" s="233"/>
      <c r="J39" s="235"/>
      <c r="K39" s="232"/>
      <c r="L39" s="239"/>
      <c r="M39" s="239"/>
      <c r="N39" s="239"/>
      <c r="O39" s="44" t="s">
        <v>19</v>
      </c>
      <c r="P39" s="234"/>
      <c r="Q39" s="233"/>
      <c r="R39" s="233"/>
      <c r="S39" s="233"/>
      <c r="T39" s="235"/>
      <c r="U39" s="236" t="s">
        <v>36</v>
      </c>
      <c r="V39" s="237"/>
      <c r="W39" s="237"/>
      <c r="X39" s="237"/>
      <c r="Y39" s="237"/>
      <c r="Z39" s="237"/>
      <c r="AA39" s="237"/>
      <c r="AB39" s="237"/>
      <c r="AC39" s="237"/>
      <c r="AD39" s="238"/>
    </row>
    <row r="40" spans="1:44" s="18" customFormat="1" ht="15" customHeight="1">
      <c r="A40" s="232"/>
      <c r="B40" s="233"/>
      <c r="C40" s="233"/>
      <c r="D40" s="233"/>
      <c r="E40" s="47" t="s">
        <v>19</v>
      </c>
      <c r="F40" s="234"/>
      <c r="G40" s="233"/>
      <c r="H40" s="233"/>
      <c r="I40" s="233"/>
      <c r="J40" s="235"/>
      <c r="K40" s="232"/>
      <c r="L40" s="239"/>
      <c r="M40" s="239"/>
      <c r="N40" s="239"/>
      <c r="O40" s="44" t="s">
        <v>19</v>
      </c>
      <c r="P40" s="234"/>
      <c r="Q40" s="233"/>
      <c r="R40" s="233"/>
      <c r="S40" s="233"/>
      <c r="T40" s="235"/>
      <c r="U40" s="240" t="s">
        <v>37</v>
      </c>
      <c r="V40" s="241"/>
      <c r="W40" s="241"/>
      <c r="X40" s="24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9" t="s">
        <v>40</v>
      </c>
      <c r="B41" s="220"/>
      <c r="C41" s="220"/>
      <c r="D41" s="220"/>
      <c r="E41" s="53"/>
      <c r="F41" s="221" t="s">
        <v>41</v>
      </c>
      <c r="G41" s="220"/>
      <c r="H41" s="220"/>
      <c r="I41" s="220"/>
      <c r="J41" s="222"/>
      <c r="K41" s="219" t="s">
        <v>42</v>
      </c>
      <c r="L41" s="223"/>
      <c r="M41" s="223"/>
      <c r="N41" s="223"/>
      <c r="O41" s="54"/>
      <c r="P41" s="224" t="s">
        <v>765</v>
      </c>
      <c r="Q41" s="225"/>
      <c r="R41" s="225"/>
      <c r="S41" s="225"/>
      <c r="T41" s="226"/>
      <c r="U41" s="227" t="s">
        <v>43</v>
      </c>
      <c r="V41" s="202"/>
      <c r="W41" s="202"/>
      <c r="X41" s="228"/>
      <c r="Y41" s="229">
        <v>0.75</v>
      </c>
      <c r="Z41" s="230"/>
      <c r="AA41" s="231"/>
      <c r="AB41" s="201" t="s">
        <v>680</v>
      </c>
      <c r="AC41" s="202"/>
      <c r="AD41" s="203"/>
    </row>
    <row r="42" spans="1:44" s="18" customFormat="1" ht="15" customHeight="1" thickBot="1">
      <c r="A42" s="204">
        <v>0</v>
      </c>
      <c r="B42" s="205"/>
      <c r="C42" s="205"/>
      <c r="D42" s="205"/>
      <c r="E42" s="206"/>
      <c r="F42" s="207">
        <v>0</v>
      </c>
      <c r="G42" s="208"/>
      <c r="H42" s="208"/>
      <c r="I42" s="208"/>
      <c r="J42" s="209"/>
      <c r="K42" s="204">
        <v>0</v>
      </c>
      <c r="L42" s="205"/>
      <c r="M42" s="205"/>
      <c r="N42" s="205"/>
      <c r="O42" s="206"/>
      <c r="P42" s="210" t="s">
        <v>766</v>
      </c>
      <c r="Q42" s="211"/>
      <c r="R42" s="211"/>
      <c r="S42" s="211"/>
      <c r="T42" s="212"/>
      <c r="U42" s="204" t="s">
        <v>62</v>
      </c>
      <c r="V42" s="205"/>
      <c r="W42" s="205"/>
      <c r="X42" s="206"/>
      <c r="Y42" s="213">
        <v>0.75</v>
      </c>
      <c r="Z42" s="214"/>
      <c r="AA42" s="215"/>
      <c r="AB42" s="216" t="s">
        <v>681</v>
      </c>
      <c r="AC42" s="217"/>
      <c r="AD42" s="21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2"/>
      <c r="B45" s="193"/>
      <c r="C45" s="193"/>
      <c r="D45" s="193"/>
      <c r="E45" s="193"/>
      <c r="F45" s="193"/>
      <c r="G45" s="194" t="s">
        <v>767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>
      <c r="A46" s="192"/>
      <c r="B46" s="193"/>
      <c r="C46" s="193"/>
      <c r="D46" s="193"/>
      <c r="E46" s="193"/>
      <c r="F46" s="193"/>
      <c r="G46" s="194" t="s">
        <v>768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4.25" thickBot="1">
      <c r="A47" s="197"/>
      <c r="B47" s="198"/>
      <c r="C47" s="198"/>
      <c r="D47" s="198"/>
      <c r="E47" s="198"/>
      <c r="F47" s="198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860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 t="str">
        <f>'1'!I5:M5</f>
        <v>石谷　美代子</v>
      </c>
      <c r="J5" s="250"/>
      <c r="K5" s="250"/>
      <c r="L5" s="250"/>
      <c r="M5" s="323"/>
      <c r="N5" s="278" t="s">
        <v>769</v>
      </c>
      <c r="O5" s="324"/>
      <c r="P5" s="152"/>
      <c r="Q5" s="300" t="s">
        <v>11</v>
      </c>
      <c r="R5" s="301"/>
      <c r="S5" s="301"/>
      <c r="T5" s="302"/>
      <c r="U5" s="325" t="s">
        <v>770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808</v>
      </c>
      <c r="D9" s="28" t="s">
        <v>808</v>
      </c>
      <c r="E9" s="144"/>
      <c r="F9" s="29">
        <v>0</v>
      </c>
      <c r="G9" s="308" t="s">
        <v>771</v>
      </c>
      <c r="H9" s="308"/>
      <c r="I9" s="308"/>
      <c r="J9" s="30" t="s">
        <v>19</v>
      </c>
      <c r="K9" s="31">
        <v>2</v>
      </c>
      <c r="L9" s="28"/>
      <c r="M9" s="28" t="s">
        <v>808</v>
      </c>
      <c r="N9" s="28" t="s">
        <v>808</v>
      </c>
      <c r="O9" s="144"/>
      <c r="P9" s="29">
        <v>14</v>
      </c>
      <c r="Q9" s="308" t="s">
        <v>789</v>
      </c>
      <c r="R9" s="308"/>
      <c r="S9" s="308"/>
      <c r="T9" s="30" t="s">
        <v>19</v>
      </c>
      <c r="U9" s="27">
        <v>3</v>
      </c>
      <c r="V9" s="28"/>
      <c r="W9" s="28" t="s">
        <v>808</v>
      </c>
      <c r="X9" s="28" t="s">
        <v>808</v>
      </c>
      <c r="Y9" s="144"/>
      <c r="Z9" s="29">
        <v>28</v>
      </c>
      <c r="AA9" s="308" t="s">
        <v>811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808</v>
      </c>
      <c r="D10" s="28" t="s">
        <v>808</v>
      </c>
      <c r="E10" s="113"/>
      <c r="F10" s="33">
        <v>56</v>
      </c>
      <c r="G10" s="308" t="s">
        <v>772</v>
      </c>
      <c r="H10" s="308"/>
      <c r="I10" s="308"/>
      <c r="J10" s="34" t="s">
        <v>19</v>
      </c>
      <c r="K10" s="27">
        <v>5</v>
      </c>
      <c r="L10" s="35"/>
      <c r="M10" s="28" t="s">
        <v>808</v>
      </c>
      <c r="N10" s="28" t="s">
        <v>808</v>
      </c>
      <c r="O10" s="113"/>
      <c r="P10" s="33">
        <v>28</v>
      </c>
      <c r="Q10" s="308" t="s">
        <v>790</v>
      </c>
      <c r="R10" s="308"/>
      <c r="S10" s="308"/>
      <c r="T10" s="34" t="s">
        <v>19</v>
      </c>
      <c r="U10" s="31">
        <v>6</v>
      </c>
      <c r="V10" s="35"/>
      <c r="W10" s="28" t="s">
        <v>808</v>
      </c>
      <c r="X10" s="28" t="s">
        <v>808</v>
      </c>
      <c r="Y10" s="113"/>
      <c r="Z10" s="33">
        <v>28</v>
      </c>
      <c r="AA10" s="308" t="s">
        <v>812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808</v>
      </c>
      <c r="D11" s="28" t="s">
        <v>808</v>
      </c>
      <c r="E11" s="144"/>
      <c r="F11" s="36">
        <v>60</v>
      </c>
      <c r="G11" s="308" t="s">
        <v>773</v>
      </c>
      <c r="H11" s="308"/>
      <c r="I11" s="308"/>
      <c r="J11" s="30" t="s">
        <v>19</v>
      </c>
      <c r="K11" s="31">
        <v>8</v>
      </c>
      <c r="L11" s="28"/>
      <c r="M11" s="28" t="s">
        <v>808</v>
      </c>
      <c r="N11" s="28" t="s">
        <v>808</v>
      </c>
      <c r="O11" s="144"/>
      <c r="P11" s="29">
        <v>30</v>
      </c>
      <c r="Q11" s="308" t="s">
        <v>791</v>
      </c>
      <c r="R11" s="308"/>
      <c r="S11" s="308"/>
      <c r="T11" s="30" t="s">
        <v>19</v>
      </c>
      <c r="U11" s="27">
        <v>9</v>
      </c>
      <c r="V11" s="28" t="s">
        <v>858</v>
      </c>
      <c r="W11" s="28"/>
      <c r="X11" s="28" t="s">
        <v>808</v>
      </c>
      <c r="Y11" s="144"/>
      <c r="Z11" s="29">
        <v>7</v>
      </c>
      <c r="AA11" s="308" t="s">
        <v>859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808</v>
      </c>
      <c r="D12" s="28" t="s">
        <v>808</v>
      </c>
      <c r="E12" s="113"/>
      <c r="F12" s="33">
        <v>14</v>
      </c>
      <c r="G12" s="376" t="s">
        <v>847</v>
      </c>
      <c r="H12" s="376"/>
      <c r="I12" s="376"/>
      <c r="J12" s="34" t="s">
        <v>19</v>
      </c>
      <c r="K12" s="27">
        <v>11</v>
      </c>
      <c r="L12" s="35"/>
      <c r="M12" s="28" t="s">
        <v>808</v>
      </c>
      <c r="N12" s="28" t="s">
        <v>808</v>
      </c>
      <c r="O12" s="113"/>
      <c r="P12" s="33">
        <v>30</v>
      </c>
      <c r="Q12" s="308" t="s">
        <v>792</v>
      </c>
      <c r="R12" s="308"/>
      <c r="S12" s="308"/>
      <c r="T12" s="30" t="s">
        <v>19</v>
      </c>
      <c r="U12" s="31">
        <v>12</v>
      </c>
      <c r="V12" s="35"/>
      <c r="W12" s="28" t="s">
        <v>808</v>
      </c>
      <c r="X12" s="28" t="s">
        <v>808</v>
      </c>
      <c r="Y12" s="113"/>
      <c r="Z12" s="33">
        <v>28</v>
      </c>
      <c r="AA12" s="308" t="s">
        <v>813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808</v>
      </c>
      <c r="D13" s="28" t="s">
        <v>808</v>
      </c>
      <c r="E13" s="144"/>
      <c r="F13" s="29">
        <v>28</v>
      </c>
      <c r="G13" s="308" t="s">
        <v>774</v>
      </c>
      <c r="H13" s="308"/>
      <c r="I13" s="308"/>
      <c r="J13" s="30" t="s">
        <v>19</v>
      </c>
      <c r="K13" s="31">
        <v>14</v>
      </c>
      <c r="L13" s="28"/>
      <c r="M13" s="28" t="s">
        <v>808</v>
      </c>
      <c r="N13" s="28" t="s">
        <v>808</v>
      </c>
      <c r="O13" s="144"/>
      <c r="P13" s="29">
        <v>28</v>
      </c>
      <c r="Q13" s="308" t="s">
        <v>793</v>
      </c>
      <c r="R13" s="308"/>
      <c r="S13" s="308"/>
      <c r="T13" s="30" t="s">
        <v>19</v>
      </c>
      <c r="U13" s="27">
        <v>15</v>
      </c>
      <c r="V13" s="28"/>
      <c r="W13" s="28" t="s">
        <v>808</v>
      </c>
      <c r="X13" s="28" t="s">
        <v>808</v>
      </c>
      <c r="Y13" s="144"/>
      <c r="Z13" s="29">
        <v>28</v>
      </c>
      <c r="AA13" s="308" t="s">
        <v>814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808</v>
      </c>
      <c r="D14" s="28" t="s">
        <v>808</v>
      </c>
      <c r="E14" s="113"/>
      <c r="F14" s="33">
        <v>30</v>
      </c>
      <c r="G14" s="308" t="s">
        <v>775</v>
      </c>
      <c r="H14" s="308"/>
      <c r="I14" s="308"/>
      <c r="J14" s="34" t="s">
        <v>19</v>
      </c>
      <c r="K14" s="27">
        <v>17</v>
      </c>
      <c r="L14" s="35"/>
      <c r="M14" s="28" t="s">
        <v>808</v>
      </c>
      <c r="N14" s="28" t="s">
        <v>808</v>
      </c>
      <c r="O14" s="113"/>
      <c r="P14" s="33">
        <v>28</v>
      </c>
      <c r="Q14" s="308" t="s">
        <v>794</v>
      </c>
      <c r="R14" s="308"/>
      <c r="S14" s="308"/>
      <c r="T14" s="30" t="s">
        <v>19</v>
      </c>
      <c r="U14" s="31">
        <v>18</v>
      </c>
      <c r="V14" s="35"/>
      <c r="W14" s="28" t="s">
        <v>808</v>
      </c>
      <c r="X14" s="28" t="s">
        <v>808</v>
      </c>
      <c r="Y14" s="113"/>
      <c r="Z14" s="33">
        <v>14</v>
      </c>
      <c r="AA14" s="308" t="s">
        <v>815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808</v>
      </c>
      <c r="D15" s="28" t="s">
        <v>808</v>
      </c>
      <c r="E15" s="144"/>
      <c r="F15" s="29">
        <v>28</v>
      </c>
      <c r="G15" s="308" t="s">
        <v>776</v>
      </c>
      <c r="H15" s="308"/>
      <c r="I15" s="308"/>
      <c r="J15" s="30" t="s">
        <v>19</v>
      </c>
      <c r="K15" s="31">
        <v>20</v>
      </c>
      <c r="L15" s="28"/>
      <c r="M15" s="28" t="s">
        <v>808</v>
      </c>
      <c r="N15" s="28" t="s">
        <v>808</v>
      </c>
      <c r="O15" s="144"/>
      <c r="P15" s="29">
        <v>28</v>
      </c>
      <c r="Q15" s="308" t="s">
        <v>795</v>
      </c>
      <c r="R15" s="308"/>
      <c r="S15" s="308"/>
      <c r="T15" s="30" t="s">
        <v>19</v>
      </c>
      <c r="U15" s="27">
        <v>21</v>
      </c>
      <c r="V15" s="28"/>
      <c r="W15" s="28" t="s">
        <v>808</v>
      </c>
      <c r="X15" s="28" t="s">
        <v>808</v>
      </c>
      <c r="Y15" s="144"/>
      <c r="Z15" s="29">
        <v>60</v>
      </c>
      <c r="AA15" s="308" t="s">
        <v>816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808</v>
      </c>
      <c r="D16" s="28" t="s">
        <v>808</v>
      </c>
      <c r="E16" s="113"/>
      <c r="F16" s="33">
        <v>28</v>
      </c>
      <c r="G16" s="308" t="s">
        <v>777</v>
      </c>
      <c r="H16" s="308"/>
      <c r="I16" s="308"/>
      <c r="J16" s="34" t="s">
        <v>19</v>
      </c>
      <c r="K16" s="27">
        <v>23</v>
      </c>
      <c r="L16" s="35"/>
      <c r="M16" s="28" t="s">
        <v>808</v>
      </c>
      <c r="N16" s="28" t="s">
        <v>808</v>
      </c>
      <c r="O16" s="113"/>
      <c r="P16" s="37">
        <v>28</v>
      </c>
      <c r="Q16" s="308" t="s">
        <v>796</v>
      </c>
      <c r="R16" s="308"/>
      <c r="S16" s="308"/>
      <c r="T16" s="30" t="s">
        <v>19</v>
      </c>
      <c r="U16" s="31">
        <v>24</v>
      </c>
      <c r="V16" s="35"/>
      <c r="W16" s="28" t="s">
        <v>808</v>
      </c>
      <c r="X16" s="28" t="s">
        <v>808</v>
      </c>
      <c r="Y16" s="113"/>
      <c r="Z16" s="33">
        <v>28</v>
      </c>
      <c r="AA16" s="308" t="s">
        <v>817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808</v>
      </c>
      <c r="D17" s="28" t="s">
        <v>808</v>
      </c>
      <c r="E17" s="144"/>
      <c r="F17" s="29">
        <v>0</v>
      </c>
      <c r="G17" s="308" t="s">
        <v>778</v>
      </c>
      <c r="H17" s="308"/>
      <c r="I17" s="308"/>
      <c r="J17" s="30" t="s">
        <v>19</v>
      </c>
      <c r="K17" s="31">
        <v>26</v>
      </c>
      <c r="L17" s="28"/>
      <c r="M17" s="28" t="s">
        <v>808</v>
      </c>
      <c r="N17" s="28" t="s">
        <v>808</v>
      </c>
      <c r="O17" s="144"/>
      <c r="P17" s="29">
        <v>42</v>
      </c>
      <c r="Q17" s="308" t="s">
        <v>797</v>
      </c>
      <c r="R17" s="308"/>
      <c r="S17" s="308"/>
      <c r="T17" s="30" t="s">
        <v>19</v>
      </c>
      <c r="U17" s="27">
        <v>27</v>
      </c>
      <c r="V17" s="28"/>
      <c r="W17" s="28" t="s">
        <v>808</v>
      </c>
      <c r="X17" s="28" t="s">
        <v>808</v>
      </c>
      <c r="Y17" s="144"/>
      <c r="Z17" s="29">
        <v>28</v>
      </c>
      <c r="AA17" s="308" t="s">
        <v>818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808</v>
      </c>
      <c r="D18" s="28" t="s">
        <v>808</v>
      </c>
      <c r="E18" s="113"/>
      <c r="F18" s="33">
        <v>56</v>
      </c>
      <c r="G18" s="308" t="s">
        <v>779</v>
      </c>
      <c r="H18" s="308"/>
      <c r="I18" s="308"/>
      <c r="J18" s="34" t="s">
        <v>19</v>
      </c>
      <c r="K18" s="27">
        <v>29</v>
      </c>
      <c r="L18" s="35"/>
      <c r="M18" s="28" t="s">
        <v>808</v>
      </c>
      <c r="N18" s="28" t="s">
        <v>808</v>
      </c>
      <c r="O18" s="113"/>
      <c r="P18" s="33">
        <v>28</v>
      </c>
      <c r="Q18" s="308" t="s">
        <v>798</v>
      </c>
      <c r="R18" s="308"/>
      <c r="S18" s="308"/>
      <c r="T18" s="30" t="s">
        <v>19</v>
      </c>
      <c r="U18" s="31">
        <v>30</v>
      </c>
      <c r="V18" s="35"/>
      <c r="W18" s="28" t="s">
        <v>808</v>
      </c>
      <c r="X18" s="28" t="s">
        <v>808</v>
      </c>
      <c r="Y18" s="113"/>
      <c r="Z18" s="33">
        <v>28</v>
      </c>
      <c r="AA18" s="308" t="s">
        <v>819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808</v>
      </c>
      <c r="D19" s="28" t="s">
        <v>808</v>
      </c>
      <c r="E19" s="144"/>
      <c r="F19" s="29">
        <v>28</v>
      </c>
      <c r="G19" s="377" t="s">
        <v>780</v>
      </c>
      <c r="H19" s="377"/>
      <c r="I19" s="377"/>
      <c r="J19" s="30" t="s">
        <v>19</v>
      </c>
      <c r="K19" s="31">
        <v>32</v>
      </c>
      <c r="L19" s="28"/>
      <c r="M19" s="28" t="s">
        <v>808</v>
      </c>
      <c r="N19" s="28" t="s">
        <v>808</v>
      </c>
      <c r="O19" s="144"/>
      <c r="P19" s="29">
        <v>28</v>
      </c>
      <c r="Q19" s="308" t="s">
        <v>799</v>
      </c>
      <c r="R19" s="308"/>
      <c r="S19" s="308"/>
      <c r="T19" s="30" t="s">
        <v>19</v>
      </c>
      <c r="U19" s="27">
        <v>33</v>
      </c>
      <c r="V19" s="28"/>
      <c r="W19" s="28" t="s">
        <v>808</v>
      </c>
      <c r="X19" s="28" t="s">
        <v>808</v>
      </c>
      <c r="Y19" s="144"/>
      <c r="Z19" s="29">
        <v>0</v>
      </c>
      <c r="AA19" s="308" t="s">
        <v>820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808</v>
      </c>
      <c r="D20" s="28" t="s">
        <v>808</v>
      </c>
      <c r="E20" s="113"/>
      <c r="F20" s="33">
        <v>28</v>
      </c>
      <c r="G20" s="308" t="s">
        <v>848</v>
      </c>
      <c r="H20" s="308"/>
      <c r="I20" s="308"/>
      <c r="J20" s="34" t="s">
        <v>19</v>
      </c>
      <c r="K20" s="27">
        <v>35</v>
      </c>
      <c r="L20" s="35"/>
      <c r="M20" s="28" t="s">
        <v>808</v>
      </c>
      <c r="N20" s="28" t="s">
        <v>808</v>
      </c>
      <c r="O20" s="113"/>
      <c r="P20" s="33">
        <v>28</v>
      </c>
      <c r="Q20" s="308" t="s">
        <v>800</v>
      </c>
      <c r="R20" s="308"/>
      <c r="S20" s="308"/>
      <c r="T20" s="30" t="s">
        <v>19</v>
      </c>
      <c r="U20" s="31">
        <v>36</v>
      </c>
      <c r="V20" s="35"/>
      <c r="W20" s="28" t="s">
        <v>808</v>
      </c>
      <c r="X20" s="28" t="s">
        <v>808</v>
      </c>
      <c r="Y20" s="113"/>
      <c r="Z20" s="33">
        <v>0</v>
      </c>
      <c r="AA20" s="308" t="s">
        <v>821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808</v>
      </c>
      <c r="D21" s="28" t="s">
        <v>808</v>
      </c>
      <c r="E21" s="144"/>
      <c r="F21" s="29">
        <v>28</v>
      </c>
      <c r="G21" s="308" t="s">
        <v>781</v>
      </c>
      <c r="H21" s="308"/>
      <c r="I21" s="308"/>
      <c r="J21" s="30" t="s">
        <v>19</v>
      </c>
      <c r="K21" s="31">
        <v>38</v>
      </c>
      <c r="L21" s="28"/>
      <c r="M21" s="28" t="s">
        <v>808</v>
      </c>
      <c r="N21" s="28" t="s">
        <v>808</v>
      </c>
      <c r="O21" s="144"/>
      <c r="P21" s="29">
        <v>28</v>
      </c>
      <c r="Q21" s="308" t="s">
        <v>801</v>
      </c>
      <c r="R21" s="308"/>
      <c r="S21" s="308"/>
      <c r="T21" s="30" t="s">
        <v>19</v>
      </c>
      <c r="U21" s="27">
        <v>39</v>
      </c>
      <c r="V21" s="28"/>
      <c r="W21" s="28" t="s">
        <v>808</v>
      </c>
      <c r="X21" s="28" t="s">
        <v>808</v>
      </c>
      <c r="Y21" s="144"/>
      <c r="Z21" s="29">
        <v>0</v>
      </c>
      <c r="AA21" s="308" t="s">
        <v>822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808</v>
      </c>
      <c r="D22" s="28" t="s">
        <v>808</v>
      </c>
      <c r="E22" s="113"/>
      <c r="F22" s="33">
        <v>28</v>
      </c>
      <c r="G22" s="308" t="s">
        <v>782</v>
      </c>
      <c r="H22" s="308"/>
      <c r="I22" s="308"/>
      <c r="J22" s="34" t="s">
        <v>19</v>
      </c>
      <c r="K22" s="27">
        <v>41</v>
      </c>
      <c r="L22" s="35"/>
      <c r="M22" s="28" t="s">
        <v>808</v>
      </c>
      <c r="N22" s="28" t="s">
        <v>808</v>
      </c>
      <c r="O22" s="113"/>
      <c r="P22" s="33">
        <v>28</v>
      </c>
      <c r="Q22" s="308" t="s">
        <v>802</v>
      </c>
      <c r="R22" s="308"/>
      <c r="S22" s="308"/>
      <c r="T22" s="30" t="s">
        <v>19</v>
      </c>
      <c r="U22" s="31">
        <v>42</v>
      </c>
      <c r="V22" s="35"/>
      <c r="W22" s="28" t="s">
        <v>808</v>
      </c>
      <c r="X22" s="28" t="s">
        <v>808</v>
      </c>
      <c r="Y22" s="113"/>
      <c r="Z22" s="33">
        <v>0</v>
      </c>
      <c r="AA22" s="308" t="s">
        <v>823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808</v>
      </c>
      <c r="D23" s="28" t="s">
        <v>808</v>
      </c>
      <c r="E23" s="144"/>
      <c r="F23" s="29">
        <v>28</v>
      </c>
      <c r="G23" s="308" t="s">
        <v>783</v>
      </c>
      <c r="H23" s="308"/>
      <c r="I23" s="308"/>
      <c r="J23" s="30" t="s">
        <v>19</v>
      </c>
      <c r="K23" s="31">
        <v>44</v>
      </c>
      <c r="L23" s="28"/>
      <c r="M23" s="28" t="s">
        <v>808</v>
      </c>
      <c r="N23" s="28" t="s">
        <v>808</v>
      </c>
      <c r="O23" s="144"/>
      <c r="P23" s="29">
        <v>28</v>
      </c>
      <c r="Q23" s="308" t="s">
        <v>803</v>
      </c>
      <c r="R23" s="308"/>
      <c r="S23" s="308"/>
      <c r="T23" s="30" t="s">
        <v>19</v>
      </c>
      <c r="U23" s="27">
        <v>45</v>
      </c>
      <c r="V23" s="28"/>
      <c r="W23" s="28" t="s">
        <v>808</v>
      </c>
      <c r="X23" s="28" t="s">
        <v>808</v>
      </c>
      <c r="Y23" s="144"/>
      <c r="Z23" s="29">
        <v>0</v>
      </c>
      <c r="AA23" s="308" t="s">
        <v>824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808</v>
      </c>
      <c r="D24" s="28" t="s">
        <v>808</v>
      </c>
      <c r="E24" s="113"/>
      <c r="F24" s="29">
        <v>28</v>
      </c>
      <c r="G24" s="308" t="s">
        <v>784</v>
      </c>
      <c r="H24" s="308"/>
      <c r="I24" s="308"/>
      <c r="J24" s="34" t="s">
        <v>19</v>
      </c>
      <c r="K24" s="27">
        <v>47</v>
      </c>
      <c r="L24" s="35"/>
      <c r="M24" s="28" t="s">
        <v>808</v>
      </c>
      <c r="N24" s="28" t="s">
        <v>808</v>
      </c>
      <c r="O24" s="113"/>
      <c r="P24" s="33">
        <v>28</v>
      </c>
      <c r="Q24" s="308" t="s">
        <v>804</v>
      </c>
      <c r="R24" s="308"/>
      <c r="S24" s="308"/>
      <c r="T24" s="30" t="s">
        <v>19</v>
      </c>
      <c r="U24" s="31">
        <v>48</v>
      </c>
      <c r="V24" s="35"/>
      <c r="W24" s="28" t="s">
        <v>808</v>
      </c>
      <c r="X24" s="28" t="s">
        <v>808</v>
      </c>
      <c r="Y24" s="113"/>
      <c r="Z24" s="37">
        <v>0</v>
      </c>
      <c r="AA24" s="308" t="s">
        <v>825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808</v>
      </c>
      <c r="D25" s="28" t="s">
        <v>808</v>
      </c>
      <c r="E25" s="144"/>
      <c r="F25" s="29">
        <v>28</v>
      </c>
      <c r="G25" s="308" t="s">
        <v>785</v>
      </c>
      <c r="H25" s="308"/>
      <c r="I25" s="308"/>
      <c r="J25" s="30" t="s">
        <v>19</v>
      </c>
      <c r="K25" s="31">
        <v>50</v>
      </c>
      <c r="L25" s="28"/>
      <c r="M25" s="28" t="s">
        <v>808</v>
      </c>
      <c r="N25" s="28" t="s">
        <v>808</v>
      </c>
      <c r="O25" s="144"/>
      <c r="P25" s="29">
        <v>56</v>
      </c>
      <c r="Q25" s="308" t="s">
        <v>805</v>
      </c>
      <c r="R25" s="308"/>
      <c r="S25" s="308"/>
      <c r="T25" s="30" t="s">
        <v>19</v>
      </c>
      <c r="U25" s="27">
        <v>51</v>
      </c>
      <c r="V25" s="28"/>
      <c r="W25" s="28" t="s">
        <v>808</v>
      </c>
      <c r="X25" s="28" t="s">
        <v>808</v>
      </c>
      <c r="Y25" s="144"/>
      <c r="Z25" s="29">
        <v>0</v>
      </c>
      <c r="AA25" s="308" t="s">
        <v>826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808</v>
      </c>
      <c r="D26" s="28" t="s">
        <v>808</v>
      </c>
      <c r="E26" s="113"/>
      <c r="F26" s="33">
        <v>28</v>
      </c>
      <c r="G26" s="308" t="s">
        <v>786</v>
      </c>
      <c r="H26" s="308"/>
      <c r="I26" s="308"/>
      <c r="J26" s="34" t="s">
        <v>19</v>
      </c>
      <c r="K26" s="27">
        <v>53</v>
      </c>
      <c r="L26" s="35"/>
      <c r="M26" s="28" t="s">
        <v>808</v>
      </c>
      <c r="N26" s="28" t="s">
        <v>808</v>
      </c>
      <c r="O26" s="113"/>
      <c r="P26" s="33">
        <v>42</v>
      </c>
      <c r="Q26" s="308" t="s">
        <v>806</v>
      </c>
      <c r="R26" s="308"/>
      <c r="S26" s="308"/>
      <c r="T26" s="30" t="s">
        <v>19</v>
      </c>
      <c r="U26" s="31">
        <v>54</v>
      </c>
      <c r="V26" s="35"/>
      <c r="W26" s="28" t="s">
        <v>808</v>
      </c>
      <c r="X26" s="28" t="s">
        <v>808</v>
      </c>
      <c r="Y26" s="113"/>
      <c r="Z26" s="33">
        <v>0</v>
      </c>
      <c r="AA26" s="308" t="s">
        <v>827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808</v>
      </c>
      <c r="D27" s="28" t="s">
        <v>808</v>
      </c>
      <c r="E27" s="144"/>
      <c r="F27" s="36">
        <v>28</v>
      </c>
      <c r="G27" s="308" t="s">
        <v>787</v>
      </c>
      <c r="H27" s="308"/>
      <c r="I27" s="308"/>
      <c r="J27" s="30" t="s">
        <v>19</v>
      </c>
      <c r="K27" s="31">
        <v>56</v>
      </c>
      <c r="L27" s="28"/>
      <c r="M27" s="28" t="s">
        <v>808</v>
      </c>
      <c r="N27" s="28" t="s">
        <v>808</v>
      </c>
      <c r="O27" s="144"/>
      <c r="P27" s="29">
        <v>7</v>
      </c>
      <c r="Q27" s="308" t="s">
        <v>852</v>
      </c>
      <c r="R27" s="308"/>
      <c r="S27" s="308"/>
      <c r="T27" s="30" t="s">
        <v>19</v>
      </c>
      <c r="U27" s="27">
        <v>57</v>
      </c>
      <c r="V27" s="28"/>
      <c r="W27" s="28" t="s">
        <v>808</v>
      </c>
      <c r="X27" s="28" t="s">
        <v>808</v>
      </c>
      <c r="Y27" s="144"/>
      <c r="Z27" s="29">
        <v>0</v>
      </c>
      <c r="AA27" s="308" t="s">
        <v>828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808</v>
      </c>
      <c r="D28" s="28" t="s">
        <v>808</v>
      </c>
      <c r="E28" s="87"/>
      <c r="F28" s="33">
        <v>28</v>
      </c>
      <c r="G28" s="335" t="s">
        <v>788</v>
      </c>
      <c r="H28" s="335"/>
      <c r="I28" s="335"/>
      <c r="J28" s="30" t="s">
        <v>19</v>
      </c>
      <c r="K28" s="27">
        <v>59</v>
      </c>
      <c r="L28" s="35"/>
      <c r="M28" s="28" t="s">
        <v>808</v>
      </c>
      <c r="N28" s="28" t="s">
        <v>808</v>
      </c>
      <c r="O28" s="113"/>
      <c r="P28" s="33">
        <v>14</v>
      </c>
      <c r="Q28" s="335" t="s">
        <v>807</v>
      </c>
      <c r="R28" s="335"/>
      <c r="S28" s="335"/>
      <c r="T28" s="40" t="s">
        <v>19</v>
      </c>
      <c r="U28" s="31">
        <v>60</v>
      </c>
      <c r="V28" s="35"/>
      <c r="W28" s="28" t="s">
        <v>808</v>
      </c>
      <c r="X28" s="28" t="s">
        <v>808</v>
      </c>
      <c r="Y28" s="113"/>
      <c r="Z28" s="33">
        <v>0</v>
      </c>
      <c r="AA28" s="335" t="s">
        <v>829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839</v>
      </c>
      <c r="C29" s="28"/>
      <c r="D29" s="143" t="s">
        <v>26</v>
      </c>
      <c r="E29" s="144"/>
      <c r="F29" s="29">
        <v>14</v>
      </c>
      <c r="G29" s="335" t="s">
        <v>838</v>
      </c>
      <c r="H29" s="335"/>
      <c r="I29" s="335"/>
      <c r="J29" s="30" t="s">
        <v>19</v>
      </c>
      <c r="K29" s="31">
        <v>62</v>
      </c>
      <c r="L29" s="28"/>
      <c r="M29" s="28" t="s">
        <v>808</v>
      </c>
      <c r="N29" s="28" t="s">
        <v>808</v>
      </c>
      <c r="O29" s="143"/>
      <c r="P29" s="29">
        <v>28</v>
      </c>
      <c r="Q29" s="335" t="s">
        <v>810</v>
      </c>
      <c r="R29" s="335"/>
      <c r="S29" s="335"/>
      <c r="T29" s="40" t="s">
        <v>19</v>
      </c>
      <c r="U29" s="88">
        <v>63</v>
      </c>
      <c r="V29" s="28"/>
      <c r="W29" s="28" t="s">
        <v>808</v>
      </c>
      <c r="X29" s="28" t="s">
        <v>808</v>
      </c>
      <c r="Y29" s="143"/>
      <c r="Z29" s="29">
        <v>0</v>
      </c>
      <c r="AA29" s="335" t="s">
        <v>830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35" t="s">
        <v>855</v>
      </c>
      <c r="H30" s="335"/>
      <c r="I30" s="335"/>
      <c r="J30" s="30" t="s">
        <v>19</v>
      </c>
      <c r="K30" s="27">
        <v>65</v>
      </c>
      <c r="L30" s="28"/>
      <c r="M30" s="28" t="s">
        <v>808</v>
      </c>
      <c r="N30" s="28" t="s">
        <v>808</v>
      </c>
      <c r="O30" s="143"/>
      <c r="P30" s="29">
        <v>0</v>
      </c>
      <c r="Q30" s="335" t="s">
        <v>856</v>
      </c>
      <c r="R30" s="335"/>
      <c r="S30" s="335"/>
      <c r="T30" s="40" t="s">
        <v>19</v>
      </c>
      <c r="U30" s="88">
        <v>66</v>
      </c>
      <c r="V30" s="28"/>
      <c r="W30" s="28" t="s">
        <v>808</v>
      </c>
      <c r="X30" s="28" t="s">
        <v>808</v>
      </c>
      <c r="Y30" s="143"/>
      <c r="Z30" s="29">
        <v>0</v>
      </c>
      <c r="AA30" s="335" t="s">
        <v>831</v>
      </c>
      <c r="AB30" s="335"/>
      <c r="AC30" s="335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35" t="s">
        <v>857</v>
      </c>
      <c r="H31" s="335"/>
      <c r="I31" s="335"/>
      <c r="J31" s="40" t="s">
        <v>19</v>
      </c>
      <c r="K31" s="31">
        <v>68</v>
      </c>
      <c r="L31" s="39" t="s">
        <v>858</v>
      </c>
      <c r="M31" s="39"/>
      <c r="N31" s="39" t="s">
        <v>26</v>
      </c>
      <c r="O31" s="181"/>
      <c r="P31" s="184">
        <v>14</v>
      </c>
      <c r="Q31" s="335" t="s">
        <v>851</v>
      </c>
      <c r="R31" s="335"/>
      <c r="S31" s="335"/>
      <c r="T31" s="40" t="s">
        <v>19</v>
      </c>
      <c r="U31" s="185">
        <v>69</v>
      </c>
      <c r="V31" s="39"/>
      <c r="W31" s="39"/>
      <c r="X31" s="39"/>
      <c r="Y31" s="181"/>
      <c r="Z31" s="184"/>
      <c r="AA31" s="335"/>
      <c r="AB31" s="335"/>
      <c r="AC31" s="335"/>
      <c r="AD31" s="40" t="s">
        <v>19</v>
      </c>
      <c r="AF31" s="74"/>
    </row>
    <row r="32" spans="1:45" s="18" customFormat="1" ht="15" customHeight="1" thickBot="1">
      <c r="A32" s="363" t="s">
        <v>20</v>
      </c>
      <c r="B32" s="364"/>
      <c r="C32" s="364"/>
      <c r="D32" s="364"/>
      <c r="E32" s="75" t="s">
        <v>21</v>
      </c>
      <c r="F32" s="305">
        <f>COUNTIF(B9:B31,"・")+COUNTIF(L9:L31,"・")+COUNTIF(V9:V31,"・")</f>
        <v>3</v>
      </c>
      <c r="G32" s="306"/>
      <c r="H32" s="76" t="s">
        <v>22</v>
      </c>
      <c r="I32" s="75" t="s">
        <v>23</v>
      </c>
      <c r="J32" s="305">
        <f>COUNTIF(C9:C31,"・")+COUNTIF(M9:M31,"・")+COUNTIF(W9:W31,"・")</f>
        <v>65</v>
      </c>
      <c r="K32" s="305"/>
      <c r="L32" s="76" t="s">
        <v>22</v>
      </c>
      <c r="M32" s="75" t="s">
        <v>24</v>
      </c>
      <c r="N32" s="305">
        <f>SUM(F32:K32)</f>
        <v>68</v>
      </c>
      <c r="O32" s="305"/>
      <c r="P32" s="305"/>
      <c r="Q32" s="76" t="s">
        <v>22</v>
      </c>
      <c r="R32" s="182" t="s">
        <v>3</v>
      </c>
      <c r="S32" s="182" t="s">
        <v>25</v>
      </c>
      <c r="T32" s="305">
        <f>COUNTIF(D9:D31,"・")+COUNTIF(N9:N31,"・")+COUNTIF(X9:X31,"・")</f>
        <v>68</v>
      </c>
      <c r="U32" s="305"/>
      <c r="V32" s="305"/>
      <c r="W32" s="182" t="s">
        <v>22</v>
      </c>
      <c r="X32" s="182" t="s">
        <v>26</v>
      </c>
      <c r="Y32" s="182" t="s">
        <v>27</v>
      </c>
      <c r="Z32" s="305">
        <f>COUNTIF(E9:E31,"・")+COUNTIF(O9:O31,"・")+COUNTIF(Y9:Y31,"・")</f>
        <v>0</v>
      </c>
      <c r="AA32" s="306"/>
      <c r="AB32" s="306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96" t="s">
        <v>28</v>
      </c>
      <c r="B34" s="297"/>
      <c r="C34" s="297"/>
      <c r="D34" s="297"/>
      <c r="E34" s="297"/>
      <c r="F34" s="291" t="s">
        <v>29</v>
      </c>
      <c r="G34" s="292"/>
      <c r="H34" s="292"/>
      <c r="I34" s="292"/>
      <c r="J34" s="293"/>
      <c r="K34" s="298" t="s">
        <v>30</v>
      </c>
      <c r="L34" s="299"/>
      <c r="M34" s="299"/>
      <c r="N34" s="299"/>
      <c r="O34" s="299"/>
      <c r="P34" s="291" t="s">
        <v>31</v>
      </c>
      <c r="Q34" s="292"/>
      <c r="R34" s="292"/>
      <c r="S34" s="292"/>
      <c r="T34" s="293"/>
      <c r="U34" s="292" t="s">
        <v>34</v>
      </c>
      <c r="V34" s="292"/>
      <c r="W34" s="292"/>
      <c r="X34" s="292"/>
      <c r="Y34" s="292"/>
      <c r="Z34" s="293"/>
      <c r="AA34" s="300" t="s">
        <v>35</v>
      </c>
      <c r="AB34" s="301"/>
      <c r="AC34" s="301"/>
      <c r="AD34" s="302"/>
      <c r="AE34" s="52"/>
    </row>
    <row r="35" spans="1:44" s="18" customFormat="1" ht="15" customHeight="1">
      <c r="A35" s="272"/>
      <c r="B35" s="280"/>
      <c r="C35" s="280"/>
      <c r="D35" s="281"/>
      <c r="E35" s="42" t="s">
        <v>19</v>
      </c>
      <c r="F35" s="282"/>
      <c r="G35" s="268"/>
      <c r="H35" s="268"/>
      <c r="I35" s="268"/>
      <c r="J35" s="268"/>
      <c r="K35" s="272" t="s">
        <v>843</v>
      </c>
      <c r="L35" s="273"/>
      <c r="M35" s="273"/>
      <c r="N35" s="281"/>
      <c r="O35" s="145" t="s">
        <v>19</v>
      </c>
      <c r="P35" s="283" t="s">
        <v>844</v>
      </c>
      <c r="Q35" s="284"/>
      <c r="R35" s="284"/>
      <c r="S35" s="284"/>
      <c r="T35" s="284"/>
      <c r="U35" s="272" t="s">
        <v>833</v>
      </c>
      <c r="V35" s="273"/>
      <c r="W35" s="273"/>
      <c r="X35" s="273"/>
      <c r="Y35" s="273"/>
      <c r="Z35" s="43" t="s">
        <v>19</v>
      </c>
      <c r="AA35" s="285" t="s">
        <v>840</v>
      </c>
      <c r="AB35" s="273"/>
      <c r="AC35" s="273"/>
      <c r="AD35" s="286"/>
    </row>
    <row r="36" spans="1:44" s="18" customFormat="1" ht="15" customHeight="1">
      <c r="A36" s="345"/>
      <c r="B36" s="341"/>
      <c r="C36" s="341"/>
      <c r="D36" s="342"/>
      <c r="E36" s="97" t="s">
        <v>19</v>
      </c>
      <c r="F36" s="340"/>
      <c r="G36" s="341"/>
      <c r="H36" s="341"/>
      <c r="I36" s="341"/>
      <c r="J36" s="341"/>
      <c r="K36" s="345" t="s">
        <v>853</v>
      </c>
      <c r="L36" s="346"/>
      <c r="M36" s="346"/>
      <c r="N36" s="342"/>
      <c r="O36" s="153" t="s">
        <v>19</v>
      </c>
      <c r="P36" s="234" t="s">
        <v>854</v>
      </c>
      <c r="Q36" s="233"/>
      <c r="R36" s="233"/>
      <c r="S36" s="233"/>
      <c r="T36" s="233"/>
      <c r="U36" s="232" t="s">
        <v>834</v>
      </c>
      <c r="V36" s="239"/>
      <c r="W36" s="239"/>
      <c r="X36" s="239"/>
      <c r="Y36" s="239"/>
      <c r="Z36" s="44" t="s">
        <v>19</v>
      </c>
      <c r="AA36" s="253" t="s">
        <v>840</v>
      </c>
      <c r="AB36" s="230"/>
      <c r="AC36" s="230"/>
      <c r="AD36" s="287"/>
    </row>
    <row r="37" spans="1:44" s="18" customFormat="1" ht="15" customHeight="1">
      <c r="A37" s="340"/>
      <c r="B37" s="341"/>
      <c r="C37" s="341"/>
      <c r="D37" s="342"/>
      <c r="E37" s="98" t="s">
        <v>19</v>
      </c>
      <c r="F37" s="343"/>
      <c r="G37" s="343"/>
      <c r="H37" s="343"/>
      <c r="I37" s="343"/>
      <c r="J37" s="344"/>
      <c r="K37" s="232"/>
      <c r="L37" s="239"/>
      <c r="M37" s="239"/>
      <c r="N37" s="264"/>
      <c r="O37" s="153" t="s">
        <v>19</v>
      </c>
      <c r="P37" s="343"/>
      <c r="Q37" s="343"/>
      <c r="R37" s="343"/>
      <c r="S37" s="343"/>
      <c r="T37" s="344"/>
      <c r="U37" s="232" t="s">
        <v>837</v>
      </c>
      <c r="V37" s="239"/>
      <c r="W37" s="239"/>
      <c r="X37" s="239"/>
      <c r="Y37" s="239"/>
      <c r="Z37" s="44" t="s">
        <v>19</v>
      </c>
      <c r="AA37" s="253" t="s">
        <v>840</v>
      </c>
      <c r="AB37" s="230"/>
      <c r="AC37" s="230"/>
      <c r="AD37" s="287"/>
    </row>
    <row r="38" spans="1:44" s="18" customFormat="1" ht="15" customHeight="1">
      <c r="A38" s="232"/>
      <c r="B38" s="233"/>
      <c r="C38" s="233"/>
      <c r="D38" s="264"/>
      <c r="E38" s="42" t="s">
        <v>19</v>
      </c>
      <c r="F38" s="282"/>
      <c r="G38" s="336"/>
      <c r="H38" s="336"/>
      <c r="I38" s="336"/>
      <c r="J38" s="336"/>
      <c r="K38" s="337"/>
      <c r="L38" s="338"/>
      <c r="M38" s="338"/>
      <c r="N38" s="339"/>
      <c r="O38" s="98" t="s">
        <v>19</v>
      </c>
      <c r="P38" s="282"/>
      <c r="Q38" s="268"/>
      <c r="R38" s="268"/>
      <c r="S38" s="268"/>
      <c r="T38" s="268"/>
      <c r="U38" s="232" t="s">
        <v>849</v>
      </c>
      <c r="V38" s="233"/>
      <c r="W38" s="233"/>
      <c r="X38" s="233"/>
      <c r="Y38" s="233"/>
      <c r="Z38" s="44" t="s">
        <v>19</v>
      </c>
      <c r="AA38" s="253" t="s">
        <v>374</v>
      </c>
      <c r="AB38" s="230"/>
      <c r="AC38" s="230"/>
      <c r="AD38" s="287"/>
    </row>
    <row r="39" spans="1:44" s="18" customFormat="1" ht="15" customHeight="1" thickBot="1">
      <c r="A39" s="232"/>
      <c r="B39" s="233"/>
      <c r="C39" s="233"/>
      <c r="D39" s="264"/>
      <c r="E39" s="98" t="s">
        <v>19</v>
      </c>
      <c r="F39" s="234"/>
      <c r="G39" s="264"/>
      <c r="H39" s="264"/>
      <c r="I39" s="264"/>
      <c r="J39" s="264"/>
      <c r="K39" s="256"/>
      <c r="L39" s="356"/>
      <c r="M39" s="356"/>
      <c r="N39" s="258"/>
      <c r="O39" s="98" t="s">
        <v>19</v>
      </c>
      <c r="P39" s="357"/>
      <c r="Q39" s="358"/>
      <c r="R39" s="358"/>
      <c r="S39" s="358"/>
      <c r="T39" s="359"/>
      <c r="U39" s="232" t="s">
        <v>851</v>
      </c>
      <c r="V39" s="233"/>
      <c r="W39" s="233"/>
      <c r="X39" s="233"/>
      <c r="Y39" s="233"/>
      <c r="Z39" s="99" t="s">
        <v>19</v>
      </c>
      <c r="AA39" s="253" t="s">
        <v>374</v>
      </c>
      <c r="AB39" s="230"/>
      <c r="AC39" s="230"/>
      <c r="AD39" s="287"/>
    </row>
    <row r="40" spans="1:44" s="18" customFormat="1" ht="15" customHeight="1" thickBot="1">
      <c r="A40" s="288" t="s">
        <v>32</v>
      </c>
      <c r="B40" s="289"/>
      <c r="C40" s="289"/>
      <c r="D40" s="289"/>
      <c r="E40" s="290"/>
      <c r="F40" s="291" t="s">
        <v>33</v>
      </c>
      <c r="G40" s="292"/>
      <c r="H40" s="292"/>
      <c r="I40" s="292"/>
      <c r="J40" s="293"/>
      <c r="K40" s="292" t="s">
        <v>34</v>
      </c>
      <c r="L40" s="292"/>
      <c r="M40" s="292"/>
      <c r="N40" s="292"/>
      <c r="O40" s="292"/>
      <c r="P40" s="291" t="s">
        <v>35</v>
      </c>
      <c r="Q40" s="292"/>
      <c r="R40" s="292"/>
      <c r="S40" s="292"/>
      <c r="T40" s="294"/>
      <c r="U40" s="295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>
      <c r="A41" s="267" t="s">
        <v>809</v>
      </c>
      <c r="B41" s="268"/>
      <c r="C41" s="268"/>
      <c r="D41" s="268"/>
      <c r="E41" s="45" t="s">
        <v>19</v>
      </c>
      <c r="F41" s="269" t="s">
        <v>841</v>
      </c>
      <c r="G41" s="270"/>
      <c r="H41" s="270"/>
      <c r="I41" s="270"/>
      <c r="J41" s="271"/>
      <c r="K41" s="272" t="s">
        <v>836</v>
      </c>
      <c r="L41" s="273"/>
      <c r="M41" s="273"/>
      <c r="N41" s="273"/>
      <c r="O41" s="46" t="s">
        <v>19</v>
      </c>
      <c r="P41" s="274" t="s">
        <v>835</v>
      </c>
      <c r="Q41" s="275"/>
      <c r="R41" s="275"/>
      <c r="S41" s="275"/>
      <c r="T41" s="276"/>
      <c r="U41" s="267"/>
      <c r="V41" s="277"/>
      <c r="W41" s="277"/>
      <c r="X41" s="277"/>
      <c r="Y41" s="277"/>
      <c r="Z41" s="46" t="s">
        <v>19</v>
      </c>
      <c r="AA41" s="278"/>
      <c r="AB41" s="252"/>
      <c r="AC41" s="252"/>
      <c r="AD41" s="279"/>
    </row>
    <row r="42" spans="1:44" ht="15" customHeight="1">
      <c r="A42" s="232" t="s">
        <v>772</v>
      </c>
      <c r="B42" s="233"/>
      <c r="C42" s="233"/>
      <c r="D42" s="233"/>
      <c r="E42" s="47" t="s">
        <v>19</v>
      </c>
      <c r="F42" s="253" t="s">
        <v>842</v>
      </c>
      <c r="G42" s="254"/>
      <c r="H42" s="254"/>
      <c r="I42" s="254"/>
      <c r="J42" s="255"/>
      <c r="K42" s="232" t="s">
        <v>845</v>
      </c>
      <c r="L42" s="239"/>
      <c r="M42" s="239"/>
      <c r="N42" s="239"/>
      <c r="O42" s="44" t="s">
        <v>19</v>
      </c>
      <c r="P42" s="261" t="s">
        <v>846</v>
      </c>
      <c r="Q42" s="262"/>
      <c r="R42" s="262"/>
      <c r="S42" s="262"/>
      <c r="T42" s="263"/>
      <c r="U42" s="232"/>
      <c r="V42" s="233"/>
      <c r="W42" s="233"/>
      <c r="X42" s="233"/>
      <c r="Y42" s="264"/>
      <c r="Z42" s="47" t="s">
        <v>19</v>
      </c>
      <c r="AA42" s="265"/>
      <c r="AB42" s="265"/>
      <c r="AC42" s="265"/>
      <c r="AD42" s="266"/>
      <c r="AR42" s="18"/>
    </row>
    <row r="43" spans="1:44" ht="14.25" thickBot="1">
      <c r="A43" s="232" t="s">
        <v>843</v>
      </c>
      <c r="B43" s="233"/>
      <c r="C43" s="233"/>
      <c r="D43" s="233"/>
      <c r="E43" s="47" t="s">
        <v>19</v>
      </c>
      <c r="F43" s="234" t="s">
        <v>866</v>
      </c>
      <c r="G43" s="233"/>
      <c r="H43" s="233"/>
      <c r="I43" s="233"/>
      <c r="J43" s="235"/>
      <c r="K43" s="232"/>
      <c r="L43" s="239"/>
      <c r="M43" s="239"/>
      <c r="N43" s="239"/>
      <c r="O43" s="44" t="s">
        <v>19</v>
      </c>
      <c r="P43" s="353"/>
      <c r="Q43" s="354"/>
      <c r="R43" s="354"/>
      <c r="S43" s="354"/>
      <c r="T43" s="355"/>
      <c r="U43" s="256"/>
      <c r="V43" s="257"/>
      <c r="W43" s="257"/>
      <c r="X43" s="257"/>
      <c r="Y43" s="258"/>
      <c r="Z43" s="48" t="s">
        <v>19</v>
      </c>
      <c r="AA43" s="259"/>
      <c r="AB43" s="259"/>
      <c r="AC43" s="259"/>
      <c r="AD43" s="260"/>
    </row>
    <row r="44" spans="1:44" ht="15" customHeight="1">
      <c r="A44" s="232" t="s">
        <v>851</v>
      </c>
      <c r="B44" s="233"/>
      <c r="C44" s="233"/>
      <c r="D44" s="233"/>
      <c r="E44" s="47" t="s">
        <v>19</v>
      </c>
      <c r="F44" s="234" t="s">
        <v>850</v>
      </c>
      <c r="G44" s="233"/>
      <c r="H44" s="233"/>
      <c r="I44" s="233"/>
      <c r="J44" s="235"/>
      <c r="K44" s="232"/>
      <c r="L44" s="239"/>
      <c r="M44" s="239"/>
      <c r="N44" s="239"/>
      <c r="O44" s="44" t="s">
        <v>19</v>
      </c>
      <c r="P44" s="234"/>
      <c r="Q44" s="233"/>
      <c r="R44" s="233"/>
      <c r="S44" s="233"/>
      <c r="T44" s="235"/>
      <c r="U44" s="236" t="s">
        <v>36</v>
      </c>
      <c r="V44" s="237"/>
      <c r="W44" s="237"/>
      <c r="X44" s="237"/>
      <c r="Y44" s="237"/>
      <c r="Z44" s="237"/>
      <c r="AA44" s="237"/>
      <c r="AB44" s="237"/>
      <c r="AC44" s="237"/>
      <c r="AD44" s="238"/>
    </row>
    <row r="45" spans="1:44" ht="13.5">
      <c r="A45" s="232" t="s">
        <v>864</v>
      </c>
      <c r="B45" s="233"/>
      <c r="C45" s="233"/>
      <c r="D45" s="233"/>
      <c r="E45" s="47" t="s">
        <v>19</v>
      </c>
      <c r="F45" s="253" t="s">
        <v>865</v>
      </c>
      <c r="G45" s="254"/>
      <c r="H45" s="254"/>
      <c r="I45" s="254"/>
      <c r="J45" s="255"/>
      <c r="K45" s="232"/>
      <c r="L45" s="239"/>
      <c r="M45" s="239"/>
      <c r="N45" s="239"/>
      <c r="O45" s="44" t="s">
        <v>19</v>
      </c>
      <c r="P45" s="234"/>
      <c r="Q45" s="233"/>
      <c r="R45" s="233"/>
      <c r="S45" s="233"/>
      <c r="T45" s="235"/>
      <c r="U45" s="240" t="s">
        <v>37</v>
      </c>
      <c r="V45" s="241"/>
      <c r="W45" s="241"/>
      <c r="X45" s="242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219" t="s">
        <v>40</v>
      </c>
      <c r="B46" s="220"/>
      <c r="C46" s="220"/>
      <c r="D46" s="220"/>
      <c r="E46" s="53"/>
      <c r="F46" s="221" t="s">
        <v>41</v>
      </c>
      <c r="G46" s="220"/>
      <c r="H46" s="220"/>
      <c r="I46" s="220"/>
      <c r="J46" s="222"/>
      <c r="K46" s="219" t="s">
        <v>42</v>
      </c>
      <c r="L46" s="223"/>
      <c r="M46" s="223"/>
      <c r="N46" s="223"/>
      <c r="O46" s="54"/>
      <c r="P46" s="224" t="s">
        <v>863</v>
      </c>
      <c r="Q46" s="225"/>
      <c r="R46" s="225"/>
      <c r="S46" s="225"/>
      <c r="T46" s="226"/>
      <c r="U46" s="227" t="s">
        <v>43</v>
      </c>
      <c r="V46" s="202"/>
      <c r="W46" s="202"/>
      <c r="X46" s="228"/>
      <c r="Y46" s="229">
        <v>0.75</v>
      </c>
      <c r="Z46" s="230"/>
      <c r="AA46" s="231"/>
      <c r="AB46" s="201" t="s">
        <v>832</v>
      </c>
      <c r="AC46" s="202"/>
      <c r="AD46" s="203"/>
    </row>
    <row r="47" spans="1:44" ht="14.25" thickBot="1">
      <c r="A47" s="204">
        <v>0</v>
      </c>
      <c r="B47" s="205"/>
      <c r="C47" s="205"/>
      <c r="D47" s="205"/>
      <c r="E47" s="206"/>
      <c r="F47" s="207">
        <v>0</v>
      </c>
      <c r="G47" s="208"/>
      <c r="H47" s="208"/>
      <c r="I47" s="208"/>
      <c r="J47" s="209"/>
      <c r="K47" s="204">
        <v>0</v>
      </c>
      <c r="L47" s="205"/>
      <c r="M47" s="205"/>
      <c r="N47" s="205"/>
      <c r="O47" s="206"/>
      <c r="P47" s="210" t="s">
        <v>329</v>
      </c>
      <c r="Q47" s="211"/>
      <c r="R47" s="211"/>
      <c r="S47" s="211"/>
      <c r="T47" s="212"/>
      <c r="U47" s="204" t="s">
        <v>62</v>
      </c>
      <c r="V47" s="205"/>
      <c r="W47" s="205"/>
      <c r="X47" s="206"/>
      <c r="Y47" s="213">
        <v>0.75</v>
      </c>
      <c r="Z47" s="214"/>
      <c r="AA47" s="215"/>
      <c r="AB47" s="216" t="s">
        <v>831</v>
      </c>
      <c r="AC47" s="217"/>
      <c r="AD47" s="218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47"/>
      <c r="B50" s="193"/>
      <c r="C50" s="193"/>
      <c r="D50" s="193"/>
      <c r="E50" s="193"/>
      <c r="F50" s="193"/>
      <c r="G50" s="194" t="s">
        <v>861</v>
      </c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51" spans="1:30" ht="14.25" thickBot="1">
      <c r="A51" s="197"/>
      <c r="B51" s="198"/>
      <c r="C51" s="198"/>
      <c r="D51" s="198"/>
      <c r="E51" s="198"/>
      <c r="F51" s="198"/>
      <c r="G51" s="365" t="s">
        <v>862</v>
      </c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  <c r="Z51" s="199"/>
      <c r="AA51" s="199"/>
      <c r="AB51" s="199"/>
      <c r="AC51" s="199"/>
      <c r="AD51" s="200"/>
    </row>
    <row r="65" ht="14.25" customHeight="1"/>
    <row r="66" ht="15" hidden="1" customHeight="1"/>
    <row r="67" ht="15" hidden="1" customHeight="1"/>
  </sheetData>
  <mergeCells count="191"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867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 t="str">
        <f>'1'!I5:M5</f>
        <v>石谷　美代子</v>
      </c>
      <c r="J5" s="250"/>
      <c r="K5" s="250"/>
      <c r="L5" s="250"/>
      <c r="M5" s="323"/>
      <c r="N5" s="278" t="s">
        <v>868</v>
      </c>
      <c r="O5" s="324"/>
      <c r="P5" s="152"/>
      <c r="Q5" s="300" t="s">
        <v>11</v>
      </c>
      <c r="R5" s="301"/>
      <c r="S5" s="301"/>
      <c r="T5" s="302"/>
      <c r="U5" s="325" t="s">
        <v>869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881</v>
      </c>
      <c r="D9" s="28" t="s">
        <v>881</v>
      </c>
      <c r="E9" s="144"/>
      <c r="F9" s="29">
        <v>30</v>
      </c>
      <c r="G9" s="308" t="s">
        <v>870</v>
      </c>
      <c r="H9" s="308"/>
      <c r="I9" s="30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08" t="s">
        <v>892</v>
      </c>
      <c r="R9" s="308"/>
      <c r="S9" s="30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08" t="s">
        <v>908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881</v>
      </c>
      <c r="D10" s="28" t="s">
        <v>881</v>
      </c>
      <c r="E10" s="113"/>
      <c r="F10" s="33">
        <v>30</v>
      </c>
      <c r="G10" s="308" t="s">
        <v>871</v>
      </c>
      <c r="H10" s="308"/>
      <c r="I10" s="30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308" t="s">
        <v>893</v>
      </c>
      <c r="R10" s="308"/>
      <c r="S10" s="308"/>
      <c r="T10" s="34" t="s">
        <v>19</v>
      </c>
      <c r="U10" s="31">
        <v>6</v>
      </c>
      <c r="V10" s="35" t="s">
        <v>938</v>
      </c>
      <c r="W10" s="28"/>
      <c r="X10" s="28" t="s">
        <v>26</v>
      </c>
      <c r="Y10" s="113"/>
      <c r="Z10" s="33">
        <v>7</v>
      </c>
      <c r="AA10" s="308" t="s">
        <v>941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881</v>
      </c>
      <c r="D11" s="28" t="s">
        <v>881</v>
      </c>
      <c r="E11" s="144"/>
      <c r="F11" s="36">
        <v>28</v>
      </c>
      <c r="G11" s="308" t="s">
        <v>872</v>
      </c>
      <c r="H11" s="308"/>
      <c r="I11" s="30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08" t="s">
        <v>894</v>
      </c>
      <c r="R11" s="308"/>
      <c r="S11" s="30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308" t="s">
        <v>909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881</v>
      </c>
      <c r="D12" s="28" t="s">
        <v>881</v>
      </c>
      <c r="E12" s="113"/>
      <c r="F12" s="33">
        <v>28</v>
      </c>
      <c r="G12" s="308" t="s">
        <v>873</v>
      </c>
      <c r="H12" s="308"/>
      <c r="I12" s="30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308" t="s">
        <v>895</v>
      </c>
      <c r="R12" s="308"/>
      <c r="S12" s="30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08" t="s">
        <v>910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881</v>
      </c>
      <c r="D13" s="28" t="s">
        <v>881</v>
      </c>
      <c r="E13" s="144"/>
      <c r="F13" s="29">
        <v>28</v>
      </c>
      <c r="G13" s="308" t="s">
        <v>874</v>
      </c>
      <c r="H13" s="308"/>
      <c r="I13" s="30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308" t="s">
        <v>896</v>
      </c>
      <c r="R13" s="308"/>
      <c r="S13" s="30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308" t="s">
        <v>911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881</v>
      </c>
      <c r="D14" s="28" t="s">
        <v>881</v>
      </c>
      <c r="E14" s="113"/>
      <c r="F14" s="33">
        <v>90</v>
      </c>
      <c r="G14" s="308" t="s">
        <v>877</v>
      </c>
      <c r="H14" s="308"/>
      <c r="I14" s="30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10" t="s">
        <v>897</v>
      </c>
      <c r="R14" s="310"/>
      <c r="S14" s="31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308" t="s">
        <v>912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881</v>
      </c>
      <c r="D15" s="28" t="s">
        <v>881</v>
      </c>
      <c r="E15" s="144"/>
      <c r="F15" s="29">
        <v>28</v>
      </c>
      <c r="G15" s="308" t="s">
        <v>878</v>
      </c>
      <c r="H15" s="308"/>
      <c r="I15" s="30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308" t="s">
        <v>942</v>
      </c>
      <c r="R15" s="308"/>
      <c r="S15" s="30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308" t="s">
        <v>913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881</v>
      </c>
      <c r="D16" s="28" t="s">
        <v>881</v>
      </c>
      <c r="E16" s="113"/>
      <c r="F16" s="33">
        <v>28</v>
      </c>
      <c r="G16" s="308" t="s">
        <v>879</v>
      </c>
      <c r="H16" s="308"/>
      <c r="I16" s="30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10" t="s">
        <v>898</v>
      </c>
      <c r="R16" s="310"/>
      <c r="S16" s="31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308" t="s">
        <v>914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881</v>
      </c>
      <c r="D17" s="28" t="s">
        <v>881</v>
      </c>
      <c r="E17" s="144"/>
      <c r="F17" s="29">
        <v>28</v>
      </c>
      <c r="G17" s="308" t="s">
        <v>880</v>
      </c>
      <c r="H17" s="308"/>
      <c r="I17" s="30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308" t="s">
        <v>940</v>
      </c>
      <c r="R17" s="308"/>
      <c r="S17" s="30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08" t="s">
        <v>915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881</v>
      </c>
      <c r="D18" s="28" t="s">
        <v>881</v>
      </c>
      <c r="E18" s="113"/>
      <c r="F18" s="33">
        <v>14</v>
      </c>
      <c r="G18" s="308" t="s">
        <v>882</v>
      </c>
      <c r="H18" s="308"/>
      <c r="I18" s="30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308" t="s">
        <v>899</v>
      </c>
      <c r="R18" s="308"/>
      <c r="S18" s="308"/>
      <c r="T18" s="30" t="s">
        <v>19</v>
      </c>
      <c r="U18" s="31">
        <v>30</v>
      </c>
      <c r="V18" s="35" t="s">
        <v>938</v>
      </c>
      <c r="W18" s="28"/>
      <c r="X18" s="28" t="s">
        <v>26</v>
      </c>
      <c r="Y18" s="113"/>
      <c r="Z18" s="33">
        <v>8</v>
      </c>
      <c r="AA18" s="308" t="s">
        <v>937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881</v>
      </c>
      <c r="D19" s="28" t="s">
        <v>881</v>
      </c>
      <c r="E19" s="144"/>
      <c r="F19" s="29">
        <v>28</v>
      </c>
      <c r="G19" s="308" t="s">
        <v>883</v>
      </c>
      <c r="H19" s="308"/>
      <c r="I19" s="30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308" t="s">
        <v>900</v>
      </c>
      <c r="R19" s="308"/>
      <c r="S19" s="30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08" t="s">
        <v>916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881</v>
      </c>
      <c r="D20" s="28" t="s">
        <v>881</v>
      </c>
      <c r="E20" s="113"/>
      <c r="F20" s="33">
        <v>30</v>
      </c>
      <c r="G20" s="308" t="s">
        <v>884</v>
      </c>
      <c r="H20" s="308"/>
      <c r="I20" s="30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08" t="s">
        <v>901</v>
      </c>
      <c r="R20" s="308"/>
      <c r="S20" s="30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08" t="s">
        <v>917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881</v>
      </c>
      <c r="D21" s="28" t="s">
        <v>881</v>
      </c>
      <c r="E21" s="144"/>
      <c r="F21" s="29">
        <v>28</v>
      </c>
      <c r="G21" s="308" t="s">
        <v>885</v>
      </c>
      <c r="H21" s="308"/>
      <c r="I21" s="30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308" t="s">
        <v>902</v>
      </c>
      <c r="R21" s="308"/>
      <c r="S21" s="30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08" t="s">
        <v>918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881</v>
      </c>
      <c r="D22" s="28" t="s">
        <v>881</v>
      </c>
      <c r="E22" s="113"/>
      <c r="F22" s="33">
        <v>28</v>
      </c>
      <c r="G22" s="308" t="s">
        <v>887</v>
      </c>
      <c r="H22" s="308"/>
      <c r="I22" s="30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08" t="s">
        <v>903</v>
      </c>
      <c r="R22" s="308"/>
      <c r="S22" s="30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8" t="s">
        <v>919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881</v>
      </c>
      <c r="D23" s="28" t="s">
        <v>881</v>
      </c>
      <c r="E23" s="144"/>
      <c r="F23" s="29">
        <v>30</v>
      </c>
      <c r="G23" s="308" t="s">
        <v>888</v>
      </c>
      <c r="H23" s="308"/>
      <c r="I23" s="30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08" t="s">
        <v>904</v>
      </c>
      <c r="R23" s="308"/>
      <c r="S23" s="30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8" t="s">
        <v>920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881</v>
      </c>
      <c r="D24" s="28" t="s">
        <v>881</v>
      </c>
      <c r="E24" s="113"/>
      <c r="F24" s="29">
        <v>28</v>
      </c>
      <c r="G24" s="308" t="s">
        <v>889</v>
      </c>
      <c r="H24" s="308"/>
      <c r="I24" s="3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08" t="s">
        <v>905</v>
      </c>
      <c r="R24" s="308"/>
      <c r="S24" s="3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8" t="s">
        <v>921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881</v>
      </c>
      <c r="D25" s="28" t="s">
        <v>881</v>
      </c>
      <c r="E25" s="144"/>
      <c r="F25" s="29">
        <v>28</v>
      </c>
      <c r="G25" s="308" t="s">
        <v>890</v>
      </c>
      <c r="H25" s="308"/>
      <c r="I25" s="3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308" t="s">
        <v>906</v>
      </c>
      <c r="R25" s="308"/>
      <c r="S25" s="3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08" t="s">
        <v>922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881</v>
      </c>
      <c r="D26" s="28" t="s">
        <v>881</v>
      </c>
      <c r="E26" s="113"/>
      <c r="F26" s="33">
        <v>28</v>
      </c>
      <c r="G26" s="308" t="s">
        <v>891</v>
      </c>
      <c r="H26" s="308"/>
      <c r="I26" s="3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308" t="s">
        <v>907</v>
      </c>
      <c r="R26" s="308"/>
      <c r="S26" s="3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08" t="s">
        <v>923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881</v>
      </c>
      <c r="D27" s="28" t="s">
        <v>881</v>
      </c>
      <c r="E27" s="144"/>
      <c r="F27" s="36">
        <v>0</v>
      </c>
      <c r="G27" s="308" t="s">
        <v>924</v>
      </c>
      <c r="H27" s="308"/>
      <c r="I27" s="30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08" t="s">
        <v>927</v>
      </c>
      <c r="R27" s="308"/>
      <c r="S27" s="30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08" t="s">
        <v>930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881</v>
      </c>
      <c r="D28" s="28" t="s">
        <v>881</v>
      </c>
      <c r="E28" s="87"/>
      <c r="F28" s="33">
        <v>0</v>
      </c>
      <c r="G28" s="335" t="s">
        <v>925</v>
      </c>
      <c r="H28" s="335"/>
      <c r="I28" s="33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5" t="s">
        <v>928</v>
      </c>
      <c r="R28" s="335"/>
      <c r="S28" s="33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5" t="s">
        <v>931</v>
      </c>
      <c r="AB28" s="335"/>
      <c r="AC28" s="33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881</v>
      </c>
      <c r="D29" s="28" t="s">
        <v>881</v>
      </c>
      <c r="E29" s="144"/>
      <c r="F29" s="29">
        <v>0</v>
      </c>
      <c r="G29" s="335" t="s">
        <v>926</v>
      </c>
      <c r="H29" s="335"/>
      <c r="I29" s="33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5" t="s">
        <v>929</v>
      </c>
      <c r="R29" s="335"/>
      <c r="S29" s="33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5" t="s">
        <v>939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03" t="s">
        <v>20</v>
      </c>
      <c r="B30" s="304"/>
      <c r="C30" s="304"/>
      <c r="D30" s="304"/>
      <c r="E30" s="94" t="s">
        <v>21</v>
      </c>
      <c r="F30" s="305">
        <f>COUNTIF(B9:B29,"・")+COUNTIF(L9:L29,"・")+COUNTIF(V9:V29,"・")</f>
        <v>2</v>
      </c>
      <c r="G30" s="306"/>
      <c r="H30" s="95" t="s">
        <v>22</v>
      </c>
      <c r="I30" s="94" t="s">
        <v>23</v>
      </c>
      <c r="J30" s="305">
        <f>COUNTIF(C9:C29,"・")+COUNTIF(M9:M29,"・")+COUNTIF(W9:W29,"・")</f>
        <v>61</v>
      </c>
      <c r="K30" s="305"/>
      <c r="L30" s="95" t="s">
        <v>22</v>
      </c>
      <c r="M30" s="94" t="s">
        <v>24</v>
      </c>
      <c r="N30" s="305">
        <f>SUM(F30:K30)</f>
        <v>63</v>
      </c>
      <c r="O30" s="305"/>
      <c r="P30" s="305"/>
      <c r="Q30" s="95" t="s">
        <v>22</v>
      </c>
      <c r="R30" s="147" t="s">
        <v>3</v>
      </c>
      <c r="S30" s="147" t="s">
        <v>25</v>
      </c>
      <c r="T30" s="305">
        <f>COUNTIF(D9:D29,"・")+COUNTIF(N9:N29,"・")+COUNTIF(X9:X29,"・")</f>
        <v>63</v>
      </c>
      <c r="U30" s="305"/>
      <c r="V30" s="305"/>
      <c r="W30" s="147" t="s">
        <v>22</v>
      </c>
      <c r="X30" s="147" t="s">
        <v>26</v>
      </c>
      <c r="Y30" s="147" t="s">
        <v>27</v>
      </c>
      <c r="Z30" s="305">
        <f>COUNTIF(E9:E29,"・")+COUNTIF(O9:O29,"・")+COUNTIF(Y9:Y29,"・")</f>
        <v>0</v>
      </c>
      <c r="AA30" s="307"/>
      <c r="AB30" s="30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6" t="s">
        <v>28</v>
      </c>
      <c r="B32" s="297"/>
      <c r="C32" s="297"/>
      <c r="D32" s="297"/>
      <c r="E32" s="297"/>
      <c r="F32" s="291" t="s">
        <v>29</v>
      </c>
      <c r="G32" s="292"/>
      <c r="H32" s="292"/>
      <c r="I32" s="292"/>
      <c r="J32" s="293"/>
      <c r="K32" s="298" t="s">
        <v>30</v>
      </c>
      <c r="L32" s="299"/>
      <c r="M32" s="299"/>
      <c r="N32" s="299"/>
      <c r="O32" s="299"/>
      <c r="P32" s="291" t="s">
        <v>31</v>
      </c>
      <c r="Q32" s="292"/>
      <c r="R32" s="292"/>
      <c r="S32" s="292"/>
      <c r="T32" s="293"/>
      <c r="U32" s="292" t="s">
        <v>34</v>
      </c>
      <c r="V32" s="292"/>
      <c r="W32" s="292"/>
      <c r="X32" s="292"/>
      <c r="Y32" s="292"/>
      <c r="Z32" s="293"/>
      <c r="AA32" s="300" t="s">
        <v>35</v>
      </c>
      <c r="AB32" s="301"/>
      <c r="AC32" s="301"/>
      <c r="AD32" s="302"/>
    </row>
    <row r="33" spans="1:44" s="18" customFormat="1" ht="15" customHeight="1">
      <c r="A33" s="232" t="s">
        <v>949</v>
      </c>
      <c r="B33" s="233"/>
      <c r="C33" s="233"/>
      <c r="D33" s="264"/>
      <c r="E33" s="42" t="s">
        <v>19</v>
      </c>
      <c r="F33" s="282" t="s">
        <v>950</v>
      </c>
      <c r="G33" s="336"/>
      <c r="H33" s="336"/>
      <c r="I33" s="336"/>
      <c r="J33" s="336"/>
      <c r="K33" s="337"/>
      <c r="L33" s="338"/>
      <c r="M33" s="338"/>
      <c r="N33" s="339"/>
      <c r="O33" s="98" t="s">
        <v>19</v>
      </c>
      <c r="P33" s="282"/>
      <c r="Q33" s="268"/>
      <c r="R33" s="268"/>
      <c r="S33" s="268"/>
      <c r="T33" s="268"/>
      <c r="U33" s="232" t="s">
        <v>886</v>
      </c>
      <c r="V33" s="233"/>
      <c r="W33" s="233"/>
      <c r="X33" s="233"/>
      <c r="Y33" s="233"/>
      <c r="Z33" s="44" t="s">
        <v>19</v>
      </c>
      <c r="AA33" s="253" t="s">
        <v>374</v>
      </c>
      <c r="AB33" s="230"/>
      <c r="AC33" s="230"/>
      <c r="AD33" s="287"/>
    </row>
    <row r="34" spans="1:44" s="18" customFormat="1" ht="15" customHeight="1" thickBot="1">
      <c r="A34" s="232"/>
      <c r="B34" s="233"/>
      <c r="C34" s="233"/>
      <c r="D34" s="264"/>
      <c r="E34" s="98" t="s">
        <v>19</v>
      </c>
      <c r="F34" s="234"/>
      <c r="G34" s="264"/>
      <c r="H34" s="264"/>
      <c r="I34" s="264"/>
      <c r="J34" s="264"/>
      <c r="K34" s="256"/>
      <c r="L34" s="356"/>
      <c r="M34" s="356"/>
      <c r="N34" s="258"/>
      <c r="O34" s="98" t="s">
        <v>19</v>
      </c>
      <c r="P34" s="357"/>
      <c r="Q34" s="358"/>
      <c r="R34" s="358"/>
      <c r="S34" s="358"/>
      <c r="T34" s="359"/>
      <c r="U34" s="345" t="s">
        <v>936</v>
      </c>
      <c r="V34" s="341"/>
      <c r="W34" s="341"/>
      <c r="X34" s="341"/>
      <c r="Y34" s="341"/>
      <c r="Z34" s="44" t="s">
        <v>19</v>
      </c>
      <c r="AA34" s="253" t="s">
        <v>374</v>
      </c>
      <c r="AB34" s="230"/>
      <c r="AC34" s="230"/>
      <c r="AD34" s="287"/>
      <c r="AE34" s="49"/>
    </row>
    <row r="35" spans="1:44" s="18" customFormat="1" ht="15" customHeight="1" thickBot="1">
      <c r="A35" s="288" t="s">
        <v>32</v>
      </c>
      <c r="B35" s="289"/>
      <c r="C35" s="289"/>
      <c r="D35" s="289"/>
      <c r="E35" s="290"/>
      <c r="F35" s="291" t="s">
        <v>33</v>
      </c>
      <c r="G35" s="292"/>
      <c r="H35" s="292"/>
      <c r="I35" s="292"/>
      <c r="J35" s="293"/>
      <c r="K35" s="292" t="s">
        <v>34</v>
      </c>
      <c r="L35" s="292"/>
      <c r="M35" s="292"/>
      <c r="N35" s="292"/>
      <c r="O35" s="292"/>
      <c r="P35" s="291" t="s">
        <v>35</v>
      </c>
      <c r="Q35" s="292"/>
      <c r="R35" s="292"/>
      <c r="S35" s="292"/>
      <c r="T35" s="294"/>
      <c r="U35" s="295" t="s">
        <v>874</v>
      </c>
      <c r="V35" s="239"/>
      <c r="W35" s="239"/>
      <c r="X35" s="239"/>
      <c r="Y35" s="239"/>
      <c r="Z35" s="186" t="s">
        <v>19</v>
      </c>
      <c r="AA35" s="282" t="s">
        <v>374</v>
      </c>
      <c r="AB35" s="277"/>
      <c r="AC35" s="277"/>
      <c r="AD35" s="372"/>
      <c r="AE35" s="141"/>
    </row>
    <row r="36" spans="1:44" s="18" customFormat="1" ht="15" customHeight="1" thickBot="1">
      <c r="A36" s="267" t="s">
        <v>942</v>
      </c>
      <c r="B36" s="268"/>
      <c r="C36" s="268"/>
      <c r="D36" s="268"/>
      <c r="E36" s="45" t="s">
        <v>19</v>
      </c>
      <c r="F36" s="269" t="s">
        <v>946</v>
      </c>
      <c r="G36" s="270"/>
      <c r="H36" s="270"/>
      <c r="I36" s="270"/>
      <c r="J36" s="271"/>
      <c r="K36" s="272" t="s">
        <v>934</v>
      </c>
      <c r="L36" s="273"/>
      <c r="M36" s="273"/>
      <c r="N36" s="273"/>
      <c r="O36" s="46" t="s">
        <v>19</v>
      </c>
      <c r="P36" s="274" t="s">
        <v>935</v>
      </c>
      <c r="Q36" s="275"/>
      <c r="R36" s="275"/>
      <c r="S36" s="275"/>
      <c r="T36" s="276"/>
      <c r="U36" s="232" t="s">
        <v>875</v>
      </c>
      <c r="V36" s="239"/>
      <c r="W36" s="239"/>
      <c r="X36" s="239"/>
      <c r="Y36" s="239"/>
      <c r="Z36" s="44" t="s">
        <v>19</v>
      </c>
      <c r="AA36" s="253" t="s">
        <v>374</v>
      </c>
      <c r="AB36" s="230"/>
      <c r="AC36" s="230"/>
      <c r="AD36" s="287"/>
      <c r="AE36" s="52"/>
    </row>
    <row r="37" spans="1:44" s="18" customFormat="1" ht="15" customHeight="1">
      <c r="A37" s="232" t="s">
        <v>943</v>
      </c>
      <c r="B37" s="233"/>
      <c r="C37" s="233"/>
      <c r="D37" s="233"/>
      <c r="E37" s="47" t="s">
        <v>19</v>
      </c>
      <c r="F37" s="253" t="s">
        <v>945</v>
      </c>
      <c r="G37" s="254"/>
      <c r="H37" s="254"/>
      <c r="I37" s="254"/>
      <c r="J37" s="255"/>
      <c r="K37" s="232"/>
      <c r="L37" s="239"/>
      <c r="M37" s="239"/>
      <c r="N37" s="239"/>
      <c r="O37" s="44" t="s">
        <v>19</v>
      </c>
      <c r="P37" s="261"/>
      <c r="Q37" s="262"/>
      <c r="R37" s="262"/>
      <c r="S37" s="262"/>
      <c r="T37" s="263"/>
      <c r="U37" s="232" t="s">
        <v>876</v>
      </c>
      <c r="V37" s="239"/>
      <c r="W37" s="239"/>
      <c r="X37" s="239"/>
      <c r="Y37" s="239"/>
      <c r="Z37" s="44" t="s">
        <v>19</v>
      </c>
      <c r="AA37" s="253" t="s">
        <v>374</v>
      </c>
      <c r="AB37" s="230"/>
      <c r="AC37" s="230"/>
      <c r="AD37" s="287"/>
    </row>
    <row r="38" spans="1:44" s="18" customFormat="1" ht="15" customHeight="1" thickBot="1">
      <c r="A38" s="232" t="s">
        <v>944</v>
      </c>
      <c r="B38" s="233"/>
      <c r="C38" s="233"/>
      <c r="D38" s="233"/>
      <c r="E38" s="47" t="s">
        <v>19</v>
      </c>
      <c r="F38" s="253" t="s">
        <v>945</v>
      </c>
      <c r="G38" s="254"/>
      <c r="H38" s="254"/>
      <c r="I38" s="254"/>
      <c r="J38" s="255"/>
      <c r="K38" s="232"/>
      <c r="L38" s="239"/>
      <c r="M38" s="239"/>
      <c r="N38" s="239"/>
      <c r="O38" s="44" t="s">
        <v>19</v>
      </c>
      <c r="P38" s="353"/>
      <c r="Q38" s="354"/>
      <c r="R38" s="354"/>
      <c r="S38" s="354"/>
      <c r="T38" s="355"/>
      <c r="U38" s="256"/>
      <c r="V38" s="257"/>
      <c r="W38" s="257"/>
      <c r="X38" s="257"/>
      <c r="Y38" s="258"/>
      <c r="Z38" s="48" t="s">
        <v>19</v>
      </c>
      <c r="AA38" s="259"/>
      <c r="AB38" s="259"/>
      <c r="AC38" s="259"/>
      <c r="AD38" s="260"/>
    </row>
    <row r="39" spans="1:44" s="18" customFormat="1" ht="15" customHeight="1">
      <c r="A39" s="232"/>
      <c r="B39" s="233"/>
      <c r="C39" s="233"/>
      <c r="D39" s="233"/>
      <c r="E39" s="47" t="s">
        <v>19</v>
      </c>
      <c r="F39" s="234"/>
      <c r="G39" s="233"/>
      <c r="H39" s="233"/>
      <c r="I39" s="233"/>
      <c r="J39" s="235"/>
      <c r="K39" s="232"/>
      <c r="L39" s="239"/>
      <c r="M39" s="239"/>
      <c r="N39" s="239"/>
      <c r="O39" s="44" t="s">
        <v>19</v>
      </c>
      <c r="P39" s="234"/>
      <c r="Q39" s="233"/>
      <c r="R39" s="233"/>
      <c r="S39" s="233"/>
      <c r="T39" s="235"/>
      <c r="U39" s="236" t="s">
        <v>36</v>
      </c>
      <c r="V39" s="237"/>
      <c r="W39" s="237"/>
      <c r="X39" s="237"/>
      <c r="Y39" s="237"/>
      <c r="Z39" s="237"/>
      <c r="AA39" s="237"/>
      <c r="AB39" s="237"/>
      <c r="AC39" s="237"/>
      <c r="AD39" s="238"/>
    </row>
    <row r="40" spans="1:44" s="18" customFormat="1" ht="15" customHeight="1">
      <c r="A40" s="232"/>
      <c r="B40" s="233"/>
      <c r="C40" s="233"/>
      <c r="D40" s="233"/>
      <c r="E40" s="47" t="s">
        <v>19</v>
      </c>
      <c r="F40" s="234"/>
      <c r="G40" s="233"/>
      <c r="H40" s="233"/>
      <c r="I40" s="233"/>
      <c r="J40" s="235"/>
      <c r="K40" s="232"/>
      <c r="L40" s="239"/>
      <c r="M40" s="239"/>
      <c r="N40" s="239"/>
      <c r="O40" s="44" t="s">
        <v>19</v>
      </c>
      <c r="P40" s="234"/>
      <c r="Q40" s="233"/>
      <c r="R40" s="233"/>
      <c r="S40" s="233"/>
      <c r="T40" s="235"/>
      <c r="U40" s="240" t="s">
        <v>37</v>
      </c>
      <c r="V40" s="241"/>
      <c r="W40" s="241"/>
      <c r="X40" s="24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9" t="s">
        <v>40</v>
      </c>
      <c r="B41" s="220"/>
      <c r="C41" s="220"/>
      <c r="D41" s="220"/>
      <c r="E41" s="53"/>
      <c r="F41" s="221" t="s">
        <v>41</v>
      </c>
      <c r="G41" s="220"/>
      <c r="H41" s="220"/>
      <c r="I41" s="220"/>
      <c r="J41" s="222"/>
      <c r="K41" s="219" t="s">
        <v>42</v>
      </c>
      <c r="L41" s="223"/>
      <c r="M41" s="223"/>
      <c r="N41" s="223"/>
      <c r="O41" s="54"/>
      <c r="P41" s="224" t="s">
        <v>398</v>
      </c>
      <c r="Q41" s="225"/>
      <c r="R41" s="225"/>
      <c r="S41" s="225"/>
      <c r="T41" s="226"/>
      <c r="U41" s="227" t="s">
        <v>43</v>
      </c>
      <c r="V41" s="202"/>
      <c r="W41" s="202"/>
      <c r="X41" s="228"/>
      <c r="Y41" s="229">
        <v>0.75</v>
      </c>
      <c r="Z41" s="230"/>
      <c r="AA41" s="231"/>
      <c r="AB41" s="201" t="s">
        <v>932</v>
      </c>
      <c r="AC41" s="202"/>
      <c r="AD41" s="203"/>
    </row>
    <row r="42" spans="1:44" s="18" customFormat="1" ht="15" customHeight="1" thickBot="1">
      <c r="A42" s="204">
        <v>0</v>
      </c>
      <c r="B42" s="205"/>
      <c r="C42" s="205"/>
      <c r="D42" s="205"/>
      <c r="E42" s="206"/>
      <c r="F42" s="207">
        <v>0</v>
      </c>
      <c r="G42" s="208"/>
      <c r="H42" s="208"/>
      <c r="I42" s="208"/>
      <c r="J42" s="209"/>
      <c r="K42" s="204">
        <v>0</v>
      </c>
      <c r="L42" s="205"/>
      <c r="M42" s="205"/>
      <c r="N42" s="205"/>
      <c r="O42" s="206"/>
      <c r="P42" s="210" t="s">
        <v>472</v>
      </c>
      <c r="Q42" s="211"/>
      <c r="R42" s="211"/>
      <c r="S42" s="211"/>
      <c r="T42" s="212"/>
      <c r="U42" s="204" t="s">
        <v>62</v>
      </c>
      <c r="V42" s="205"/>
      <c r="W42" s="205"/>
      <c r="X42" s="206"/>
      <c r="Y42" s="213">
        <v>0.75</v>
      </c>
      <c r="Z42" s="214"/>
      <c r="AA42" s="215"/>
      <c r="AB42" s="216" t="s">
        <v>933</v>
      </c>
      <c r="AC42" s="217"/>
      <c r="AD42" s="21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2"/>
      <c r="B45" s="193"/>
      <c r="C45" s="193"/>
      <c r="D45" s="193"/>
      <c r="E45" s="193"/>
      <c r="F45" s="193"/>
      <c r="G45" s="194" t="s">
        <v>947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>
      <c r="A46" s="192"/>
      <c r="B46" s="193"/>
      <c r="C46" s="193"/>
      <c r="D46" s="193"/>
      <c r="E46" s="193"/>
      <c r="F46" s="193"/>
      <c r="G46" s="194" t="s">
        <v>948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4.25" thickBot="1">
      <c r="A47" s="197"/>
      <c r="B47" s="198"/>
      <c r="C47" s="198"/>
      <c r="D47" s="198"/>
      <c r="E47" s="198"/>
      <c r="F47" s="198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953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 t="str">
        <f>'1'!I5:M5</f>
        <v>石谷　美代子</v>
      </c>
      <c r="J5" s="250"/>
      <c r="K5" s="250"/>
      <c r="L5" s="250"/>
      <c r="M5" s="323"/>
      <c r="N5" s="278" t="s">
        <v>1024</v>
      </c>
      <c r="O5" s="324"/>
      <c r="P5" s="152"/>
      <c r="Q5" s="300" t="s">
        <v>11</v>
      </c>
      <c r="R5" s="301"/>
      <c r="S5" s="301"/>
      <c r="T5" s="302"/>
      <c r="U5" s="325" t="s">
        <v>951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 t="s">
        <v>1022</v>
      </c>
      <c r="B6" s="205"/>
      <c r="C6" s="205"/>
      <c r="D6" s="205"/>
      <c r="E6" s="205"/>
      <c r="F6" s="206"/>
      <c r="G6" s="207" t="s">
        <v>1023</v>
      </c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 t="s">
        <v>952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988</v>
      </c>
      <c r="D9" s="28" t="s">
        <v>988</v>
      </c>
      <c r="E9" s="144"/>
      <c r="F9" s="29">
        <v>0</v>
      </c>
      <c r="G9" s="308" t="s">
        <v>954</v>
      </c>
      <c r="H9" s="308"/>
      <c r="I9" s="308"/>
      <c r="J9" s="30" t="s">
        <v>19</v>
      </c>
      <c r="K9" s="31">
        <v>2</v>
      </c>
      <c r="L9" s="28"/>
      <c r="M9" s="28" t="s">
        <v>988</v>
      </c>
      <c r="N9" s="28" t="s">
        <v>988</v>
      </c>
      <c r="O9" s="144"/>
      <c r="P9" s="29">
        <v>28</v>
      </c>
      <c r="Q9" s="308" t="s">
        <v>965</v>
      </c>
      <c r="R9" s="308"/>
      <c r="S9" s="308"/>
      <c r="T9" s="30" t="s">
        <v>19</v>
      </c>
      <c r="U9" s="27">
        <v>3</v>
      </c>
      <c r="V9" s="28"/>
      <c r="W9" s="28" t="s">
        <v>988</v>
      </c>
      <c r="X9" s="28" t="s">
        <v>988</v>
      </c>
      <c r="Y9" s="144"/>
      <c r="Z9" s="29">
        <v>42</v>
      </c>
      <c r="AA9" s="308" t="s">
        <v>976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988</v>
      </c>
      <c r="D10" s="28" t="s">
        <v>988</v>
      </c>
      <c r="E10" s="113"/>
      <c r="F10" s="33">
        <v>28</v>
      </c>
      <c r="G10" s="308" t="s">
        <v>955</v>
      </c>
      <c r="H10" s="308"/>
      <c r="I10" s="308"/>
      <c r="J10" s="34" t="s">
        <v>19</v>
      </c>
      <c r="K10" s="27">
        <v>5</v>
      </c>
      <c r="L10" s="35"/>
      <c r="M10" s="28" t="s">
        <v>988</v>
      </c>
      <c r="N10" s="28" t="s">
        <v>988</v>
      </c>
      <c r="O10" s="113"/>
      <c r="P10" s="33">
        <v>11</v>
      </c>
      <c r="Q10" s="308" t="s">
        <v>966</v>
      </c>
      <c r="R10" s="308"/>
      <c r="S10" s="308"/>
      <c r="T10" s="34" t="s">
        <v>19</v>
      </c>
      <c r="U10" s="31">
        <v>6</v>
      </c>
      <c r="V10" s="35"/>
      <c r="W10" s="28" t="s">
        <v>988</v>
      </c>
      <c r="X10" s="28" t="s">
        <v>988</v>
      </c>
      <c r="Y10" s="113"/>
      <c r="Z10" s="33">
        <v>14</v>
      </c>
      <c r="AA10" s="308" t="s">
        <v>977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988</v>
      </c>
      <c r="D11" s="28" t="s">
        <v>988</v>
      </c>
      <c r="E11" s="144"/>
      <c r="F11" s="36">
        <v>28</v>
      </c>
      <c r="G11" s="308" t="s">
        <v>956</v>
      </c>
      <c r="H11" s="308"/>
      <c r="I11" s="308"/>
      <c r="J11" s="30" t="s">
        <v>19</v>
      </c>
      <c r="K11" s="31">
        <v>8</v>
      </c>
      <c r="L11" s="28"/>
      <c r="M11" s="28" t="s">
        <v>988</v>
      </c>
      <c r="N11" s="28" t="s">
        <v>988</v>
      </c>
      <c r="O11" s="144"/>
      <c r="P11" s="29">
        <v>14</v>
      </c>
      <c r="Q11" s="308" t="s">
        <v>967</v>
      </c>
      <c r="R11" s="308"/>
      <c r="S11" s="308"/>
      <c r="T11" s="30" t="s">
        <v>19</v>
      </c>
      <c r="U11" s="27">
        <v>9</v>
      </c>
      <c r="V11" s="28"/>
      <c r="W11" s="28" t="s">
        <v>988</v>
      </c>
      <c r="X11" s="28" t="s">
        <v>988</v>
      </c>
      <c r="Y11" s="144"/>
      <c r="Z11" s="29">
        <v>60</v>
      </c>
      <c r="AA11" s="308" t="s">
        <v>978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988</v>
      </c>
      <c r="D12" s="28" t="s">
        <v>988</v>
      </c>
      <c r="E12" s="113"/>
      <c r="F12" s="33">
        <v>0</v>
      </c>
      <c r="G12" s="308" t="s">
        <v>990</v>
      </c>
      <c r="H12" s="308"/>
      <c r="I12" s="308"/>
      <c r="J12" s="34" t="s">
        <v>19</v>
      </c>
      <c r="K12" s="27">
        <v>11</v>
      </c>
      <c r="L12" s="35"/>
      <c r="M12" s="28" t="s">
        <v>988</v>
      </c>
      <c r="N12" s="28" t="s">
        <v>988</v>
      </c>
      <c r="O12" s="113"/>
      <c r="P12" s="33">
        <v>28</v>
      </c>
      <c r="Q12" s="308" t="s">
        <v>968</v>
      </c>
      <c r="R12" s="308"/>
      <c r="S12" s="308"/>
      <c r="T12" s="30" t="s">
        <v>19</v>
      </c>
      <c r="U12" s="31">
        <v>12</v>
      </c>
      <c r="V12" s="35"/>
      <c r="W12" s="28" t="s">
        <v>988</v>
      </c>
      <c r="X12" s="28" t="s">
        <v>988</v>
      </c>
      <c r="Y12" s="113"/>
      <c r="Z12" s="33">
        <v>60</v>
      </c>
      <c r="AA12" s="308" t="s">
        <v>979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988</v>
      </c>
      <c r="D13" s="28" t="s">
        <v>988</v>
      </c>
      <c r="E13" s="144"/>
      <c r="F13" s="29">
        <v>14</v>
      </c>
      <c r="G13" s="308" t="s">
        <v>957</v>
      </c>
      <c r="H13" s="308"/>
      <c r="I13" s="308"/>
      <c r="J13" s="30" t="s">
        <v>19</v>
      </c>
      <c r="K13" s="31">
        <v>14</v>
      </c>
      <c r="L13" s="28"/>
      <c r="M13" s="28" t="s">
        <v>988</v>
      </c>
      <c r="N13" s="28" t="s">
        <v>988</v>
      </c>
      <c r="O13" s="144"/>
      <c r="P13" s="29">
        <v>30</v>
      </c>
      <c r="Q13" s="308" t="s">
        <v>969</v>
      </c>
      <c r="R13" s="308"/>
      <c r="S13" s="308"/>
      <c r="T13" s="30" t="s">
        <v>19</v>
      </c>
      <c r="U13" s="27">
        <v>15</v>
      </c>
      <c r="V13" s="28"/>
      <c r="W13" s="28" t="s">
        <v>988</v>
      </c>
      <c r="X13" s="28" t="s">
        <v>988</v>
      </c>
      <c r="Y13" s="144"/>
      <c r="Z13" s="29">
        <v>0</v>
      </c>
      <c r="AA13" s="308" t="s">
        <v>73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988</v>
      </c>
      <c r="D14" s="28" t="s">
        <v>988</v>
      </c>
      <c r="E14" s="113"/>
      <c r="F14" s="33">
        <v>7</v>
      </c>
      <c r="G14" s="308" t="s">
        <v>958</v>
      </c>
      <c r="H14" s="308"/>
      <c r="I14" s="308"/>
      <c r="J14" s="34" t="s">
        <v>19</v>
      </c>
      <c r="K14" s="27">
        <v>17</v>
      </c>
      <c r="L14" s="35"/>
      <c r="M14" s="28" t="s">
        <v>988</v>
      </c>
      <c r="N14" s="28" t="s">
        <v>988</v>
      </c>
      <c r="O14" s="113"/>
      <c r="P14" s="33">
        <v>42</v>
      </c>
      <c r="Q14" s="308" t="s">
        <v>970</v>
      </c>
      <c r="R14" s="308"/>
      <c r="S14" s="308"/>
      <c r="T14" s="30" t="s">
        <v>19</v>
      </c>
      <c r="U14" s="31">
        <v>18</v>
      </c>
      <c r="V14" s="35"/>
      <c r="W14" s="28" t="s">
        <v>988</v>
      </c>
      <c r="X14" s="28" t="s">
        <v>988</v>
      </c>
      <c r="Y14" s="113"/>
      <c r="Z14" s="33">
        <v>30</v>
      </c>
      <c r="AA14" s="308" t="s">
        <v>980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988</v>
      </c>
      <c r="D15" s="28" t="s">
        <v>988</v>
      </c>
      <c r="E15" s="144"/>
      <c r="F15" s="29">
        <v>0</v>
      </c>
      <c r="G15" s="308" t="s">
        <v>959</v>
      </c>
      <c r="H15" s="308"/>
      <c r="I15" s="308"/>
      <c r="J15" s="30" t="s">
        <v>19</v>
      </c>
      <c r="K15" s="31">
        <v>20</v>
      </c>
      <c r="L15" s="28"/>
      <c r="M15" s="28" t="s">
        <v>988</v>
      </c>
      <c r="N15" s="28" t="s">
        <v>988</v>
      </c>
      <c r="O15" s="144"/>
      <c r="P15" s="29">
        <v>30</v>
      </c>
      <c r="Q15" s="308" t="s">
        <v>971</v>
      </c>
      <c r="R15" s="308"/>
      <c r="S15" s="308"/>
      <c r="T15" s="30" t="s">
        <v>19</v>
      </c>
      <c r="U15" s="27">
        <v>21</v>
      </c>
      <c r="V15" s="28"/>
      <c r="W15" s="28" t="s">
        <v>988</v>
      </c>
      <c r="X15" s="28" t="s">
        <v>988</v>
      </c>
      <c r="Y15" s="144"/>
      <c r="Z15" s="29">
        <v>30</v>
      </c>
      <c r="AA15" s="308" t="s">
        <v>981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988</v>
      </c>
      <c r="D16" s="28" t="s">
        <v>988</v>
      </c>
      <c r="E16" s="113"/>
      <c r="F16" s="33">
        <v>0</v>
      </c>
      <c r="G16" s="308" t="s">
        <v>1010</v>
      </c>
      <c r="H16" s="308"/>
      <c r="I16" s="308"/>
      <c r="J16" s="34" t="s">
        <v>19</v>
      </c>
      <c r="K16" s="27">
        <v>23</v>
      </c>
      <c r="L16" s="35"/>
      <c r="M16" s="28" t="s">
        <v>988</v>
      </c>
      <c r="N16" s="28" t="s">
        <v>988</v>
      </c>
      <c r="O16" s="113"/>
      <c r="P16" s="37">
        <v>28</v>
      </c>
      <c r="Q16" s="308" t="s">
        <v>972</v>
      </c>
      <c r="R16" s="308"/>
      <c r="S16" s="308"/>
      <c r="T16" s="30" t="s">
        <v>19</v>
      </c>
      <c r="U16" s="31">
        <v>24</v>
      </c>
      <c r="V16" s="35"/>
      <c r="W16" s="28" t="s">
        <v>988</v>
      </c>
      <c r="X16" s="28" t="s">
        <v>988</v>
      </c>
      <c r="Y16" s="113"/>
      <c r="Z16" s="33">
        <v>60</v>
      </c>
      <c r="AA16" s="308" t="s">
        <v>982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988</v>
      </c>
      <c r="D17" s="28" t="s">
        <v>988</v>
      </c>
      <c r="E17" s="144"/>
      <c r="F17" s="29">
        <v>28</v>
      </c>
      <c r="G17" s="308" t="s">
        <v>961</v>
      </c>
      <c r="H17" s="308"/>
      <c r="I17" s="308"/>
      <c r="J17" s="30" t="s">
        <v>19</v>
      </c>
      <c r="K17" s="31">
        <v>26</v>
      </c>
      <c r="L17" s="28"/>
      <c r="M17" s="28" t="s">
        <v>988</v>
      </c>
      <c r="N17" s="28" t="s">
        <v>988</v>
      </c>
      <c r="O17" s="144"/>
      <c r="P17" s="29">
        <v>28</v>
      </c>
      <c r="Q17" s="308" t="s">
        <v>973</v>
      </c>
      <c r="R17" s="308"/>
      <c r="S17" s="308"/>
      <c r="T17" s="30" t="s">
        <v>19</v>
      </c>
      <c r="U17" s="27">
        <v>27</v>
      </c>
      <c r="V17" s="28"/>
      <c r="W17" s="28" t="s">
        <v>988</v>
      </c>
      <c r="X17" s="28" t="s">
        <v>988</v>
      </c>
      <c r="Y17" s="144"/>
      <c r="Z17" s="29">
        <v>30</v>
      </c>
      <c r="AA17" s="308" t="s">
        <v>983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988</v>
      </c>
      <c r="D18" s="28" t="s">
        <v>988</v>
      </c>
      <c r="E18" s="113"/>
      <c r="F18" s="33">
        <v>30</v>
      </c>
      <c r="G18" s="308" t="s">
        <v>962</v>
      </c>
      <c r="H18" s="308"/>
      <c r="I18" s="308"/>
      <c r="J18" s="34" t="s">
        <v>19</v>
      </c>
      <c r="K18" s="27">
        <v>29</v>
      </c>
      <c r="L18" s="35" t="s">
        <v>988</v>
      </c>
      <c r="M18" s="28"/>
      <c r="N18" s="28" t="s">
        <v>988</v>
      </c>
      <c r="O18" s="113"/>
      <c r="P18" s="33">
        <v>7</v>
      </c>
      <c r="Q18" s="308" t="s">
        <v>993</v>
      </c>
      <c r="R18" s="308"/>
      <c r="S18" s="308"/>
      <c r="T18" s="30" t="s">
        <v>19</v>
      </c>
      <c r="U18" s="31">
        <v>30</v>
      </c>
      <c r="V18" s="35"/>
      <c r="W18" s="28" t="s">
        <v>988</v>
      </c>
      <c r="X18" s="28" t="s">
        <v>988</v>
      </c>
      <c r="Y18" s="113"/>
      <c r="Z18" s="33">
        <v>30</v>
      </c>
      <c r="AA18" s="308" t="s">
        <v>984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988</v>
      </c>
      <c r="D19" s="28" t="s">
        <v>988</v>
      </c>
      <c r="E19" s="144"/>
      <c r="F19" s="29">
        <v>28</v>
      </c>
      <c r="G19" s="308" t="s">
        <v>963</v>
      </c>
      <c r="H19" s="308"/>
      <c r="I19" s="308"/>
      <c r="J19" s="30" t="s">
        <v>19</v>
      </c>
      <c r="K19" s="31">
        <v>32</v>
      </c>
      <c r="L19" s="28"/>
      <c r="M19" s="28" t="s">
        <v>988</v>
      </c>
      <c r="N19" s="28" t="s">
        <v>988</v>
      </c>
      <c r="O19" s="144"/>
      <c r="P19" s="29">
        <v>14</v>
      </c>
      <c r="Q19" s="308" t="s">
        <v>974</v>
      </c>
      <c r="R19" s="308"/>
      <c r="S19" s="308"/>
      <c r="T19" s="30" t="s">
        <v>19</v>
      </c>
      <c r="U19" s="27">
        <v>33</v>
      </c>
      <c r="V19" s="28"/>
      <c r="W19" s="28" t="s">
        <v>988</v>
      </c>
      <c r="X19" s="28" t="s">
        <v>988</v>
      </c>
      <c r="Y19" s="144"/>
      <c r="Z19" s="29">
        <v>28</v>
      </c>
      <c r="AA19" s="308" t="s">
        <v>985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988</v>
      </c>
      <c r="D20" s="28" t="s">
        <v>988</v>
      </c>
      <c r="E20" s="113"/>
      <c r="F20" s="33">
        <v>30</v>
      </c>
      <c r="G20" s="308" t="s">
        <v>964</v>
      </c>
      <c r="H20" s="308"/>
      <c r="I20" s="308"/>
      <c r="J20" s="34" t="s">
        <v>19</v>
      </c>
      <c r="K20" s="27">
        <v>35</v>
      </c>
      <c r="L20" s="35"/>
      <c r="M20" s="28" t="s">
        <v>988</v>
      </c>
      <c r="N20" s="28" t="s">
        <v>988</v>
      </c>
      <c r="O20" s="113"/>
      <c r="P20" s="33">
        <v>14</v>
      </c>
      <c r="Q20" s="308" t="s">
        <v>975</v>
      </c>
      <c r="R20" s="308"/>
      <c r="S20" s="308"/>
      <c r="T20" s="30" t="s">
        <v>19</v>
      </c>
      <c r="U20" s="31">
        <v>36</v>
      </c>
      <c r="V20" s="35" t="s">
        <v>988</v>
      </c>
      <c r="W20" s="28"/>
      <c r="X20" s="28" t="s">
        <v>988</v>
      </c>
      <c r="Y20" s="113"/>
      <c r="Z20" s="33">
        <v>0</v>
      </c>
      <c r="AA20" s="308" t="s">
        <v>1003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988</v>
      </c>
      <c r="D21" s="28" t="s">
        <v>988</v>
      </c>
      <c r="E21" s="144"/>
      <c r="F21" s="29">
        <v>60</v>
      </c>
      <c r="G21" s="308" t="s">
        <v>986</v>
      </c>
      <c r="H21" s="308"/>
      <c r="I21" s="308"/>
      <c r="J21" s="30" t="s">
        <v>19</v>
      </c>
      <c r="K21" s="31">
        <v>38</v>
      </c>
      <c r="L21" s="28" t="s">
        <v>988</v>
      </c>
      <c r="M21" s="28"/>
      <c r="N21" s="28"/>
      <c r="O21" s="144" t="s">
        <v>89</v>
      </c>
      <c r="P21" s="29">
        <v>0</v>
      </c>
      <c r="Q21" s="308" t="s">
        <v>1012</v>
      </c>
      <c r="R21" s="308"/>
      <c r="S21" s="308"/>
      <c r="T21" s="30" t="s">
        <v>19</v>
      </c>
      <c r="U21" s="27">
        <v>39</v>
      </c>
      <c r="V21" s="28"/>
      <c r="W21" s="28" t="s">
        <v>988</v>
      </c>
      <c r="X21" s="28" t="s">
        <v>988</v>
      </c>
      <c r="Y21" s="144"/>
      <c r="Z21" s="29">
        <v>0</v>
      </c>
      <c r="AA21" s="308" t="s">
        <v>1004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 t="s">
        <v>988</v>
      </c>
      <c r="C22" s="28"/>
      <c r="D22" s="28"/>
      <c r="E22" s="113" t="s">
        <v>1000</v>
      </c>
      <c r="F22" s="33">
        <v>0</v>
      </c>
      <c r="G22" s="310" t="s">
        <v>999</v>
      </c>
      <c r="H22" s="310"/>
      <c r="I22" s="310"/>
      <c r="J22" s="34" t="s">
        <v>19</v>
      </c>
      <c r="K22" s="27">
        <v>41</v>
      </c>
      <c r="L22" s="35"/>
      <c r="M22" s="28" t="s">
        <v>988</v>
      </c>
      <c r="N22" s="28" t="s">
        <v>988</v>
      </c>
      <c r="O22" s="113"/>
      <c r="P22" s="33">
        <v>0</v>
      </c>
      <c r="Q22" s="308" t="s">
        <v>1009</v>
      </c>
      <c r="R22" s="308"/>
      <c r="S22" s="308"/>
      <c r="T22" s="30" t="s">
        <v>19</v>
      </c>
      <c r="U22" s="31">
        <v>42</v>
      </c>
      <c r="V22" s="35"/>
      <c r="W22" s="28" t="s">
        <v>988</v>
      </c>
      <c r="X22" s="28" t="s">
        <v>988</v>
      </c>
      <c r="Y22" s="113"/>
      <c r="Z22" s="33">
        <v>0</v>
      </c>
      <c r="AA22" s="308" t="s">
        <v>1005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988</v>
      </c>
      <c r="E23" s="144"/>
      <c r="F23" s="29">
        <v>0</v>
      </c>
      <c r="G23" s="308" t="s">
        <v>987</v>
      </c>
      <c r="H23" s="308"/>
      <c r="I23" s="308"/>
      <c r="J23" s="30" t="s">
        <v>19</v>
      </c>
      <c r="K23" s="31">
        <v>44</v>
      </c>
      <c r="L23" s="28" t="s">
        <v>26</v>
      </c>
      <c r="M23" s="28"/>
      <c r="N23" s="28"/>
      <c r="O23" s="144" t="s">
        <v>991</v>
      </c>
      <c r="P23" s="29">
        <v>0</v>
      </c>
      <c r="Q23" s="308" t="s">
        <v>992</v>
      </c>
      <c r="R23" s="308"/>
      <c r="S23" s="308"/>
      <c r="T23" s="30" t="s">
        <v>19</v>
      </c>
      <c r="U23" s="27">
        <v>45</v>
      </c>
      <c r="V23" s="28"/>
      <c r="W23" s="28" t="s">
        <v>988</v>
      </c>
      <c r="X23" s="28" t="s">
        <v>988</v>
      </c>
      <c r="Y23" s="144"/>
      <c r="Z23" s="29">
        <v>0</v>
      </c>
      <c r="AA23" s="308" t="s">
        <v>1006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308" t="s">
        <v>1011</v>
      </c>
      <c r="H24" s="308"/>
      <c r="I24" s="308"/>
      <c r="J24" s="34" t="s">
        <v>19</v>
      </c>
      <c r="K24" s="27">
        <v>47</v>
      </c>
      <c r="L24" s="35"/>
      <c r="M24" s="28" t="s">
        <v>89</v>
      </c>
      <c r="N24" s="28" t="s">
        <v>1013</v>
      </c>
      <c r="O24" s="113"/>
      <c r="P24" s="33">
        <v>0</v>
      </c>
      <c r="Q24" s="308" t="s">
        <v>1008</v>
      </c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308" t="s">
        <v>1007</v>
      </c>
      <c r="AB24" s="308"/>
      <c r="AC24" s="308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308" t="s">
        <v>1014</v>
      </c>
      <c r="H25" s="308"/>
      <c r="I25" s="308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308" t="s">
        <v>1015</v>
      </c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 thickBot="1">
      <c r="A26" s="303" t="s">
        <v>20</v>
      </c>
      <c r="B26" s="304"/>
      <c r="C26" s="304"/>
      <c r="D26" s="304"/>
      <c r="E26" s="94" t="s">
        <v>21</v>
      </c>
      <c r="F26" s="305">
        <f>COUNTIF(B9:B25,"・")+COUNTIF(L9:L25,"・")+COUNTIF(V9:V25,"・")</f>
        <v>7</v>
      </c>
      <c r="G26" s="306"/>
      <c r="H26" s="95" t="s">
        <v>22</v>
      </c>
      <c r="I26" s="94" t="s">
        <v>23</v>
      </c>
      <c r="J26" s="305">
        <f>COUNTIF(C9:C25,"・")+COUNTIF(M9:M25,"・")+COUNTIF(W9:W25,"・")</f>
        <v>42</v>
      </c>
      <c r="K26" s="305"/>
      <c r="L26" s="95" t="s">
        <v>22</v>
      </c>
      <c r="M26" s="94" t="s">
        <v>24</v>
      </c>
      <c r="N26" s="305">
        <f>SUM(F26:K26)</f>
        <v>49</v>
      </c>
      <c r="O26" s="305"/>
      <c r="P26" s="305"/>
      <c r="Q26" s="95" t="s">
        <v>22</v>
      </c>
      <c r="R26" s="147" t="s">
        <v>3</v>
      </c>
      <c r="S26" s="147" t="s">
        <v>25</v>
      </c>
      <c r="T26" s="305">
        <f>COUNTIF(D9:D25,"・")+COUNTIF(N9:N25,"・")+COUNTIF(X9:X25,"・")</f>
        <v>46</v>
      </c>
      <c r="U26" s="305"/>
      <c r="V26" s="305"/>
      <c r="W26" s="147" t="s">
        <v>22</v>
      </c>
      <c r="X26" s="147" t="s">
        <v>26</v>
      </c>
      <c r="Y26" s="147" t="s">
        <v>27</v>
      </c>
      <c r="Z26" s="305">
        <f>COUNTIF(E9:E25,"・")+COUNTIF(O9:O25,"・")+COUNTIF(Y9:Y25,"・")</f>
        <v>3</v>
      </c>
      <c r="AA26" s="307"/>
      <c r="AB26" s="30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6" t="s">
        <v>28</v>
      </c>
      <c r="B28" s="297"/>
      <c r="C28" s="297"/>
      <c r="D28" s="297"/>
      <c r="E28" s="297"/>
      <c r="F28" s="291" t="s">
        <v>29</v>
      </c>
      <c r="G28" s="292"/>
      <c r="H28" s="292"/>
      <c r="I28" s="292"/>
      <c r="J28" s="293"/>
      <c r="K28" s="298" t="s">
        <v>30</v>
      </c>
      <c r="L28" s="299"/>
      <c r="M28" s="299"/>
      <c r="N28" s="299"/>
      <c r="O28" s="299"/>
      <c r="P28" s="291" t="s">
        <v>31</v>
      </c>
      <c r="Q28" s="292"/>
      <c r="R28" s="292"/>
      <c r="S28" s="292"/>
      <c r="T28" s="293"/>
      <c r="U28" s="292" t="s">
        <v>34</v>
      </c>
      <c r="V28" s="292"/>
      <c r="W28" s="292"/>
      <c r="X28" s="292"/>
      <c r="Y28" s="292"/>
      <c r="Z28" s="293"/>
      <c r="AA28" s="300" t="s">
        <v>35</v>
      </c>
      <c r="AB28" s="301"/>
      <c r="AC28" s="301"/>
      <c r="AD28" s="302"/>
      <c r="AR28" s="41"/>
    </row>
    <row r="29" spans="1:45" s="18" customFormat="1" ht="14.25" customHeight="1">
      <c r="A29" s="272" t="s">
        <v>997</v>
      </c>
      <c r="B29" s="280"/>
      <c r="C29" s="280"/>
      <c r="D29" s="281"/>
      <c r="E29" s="42" t="s">
        <v>19</v>
      </c>
      <c r="F29" s="282" t="s">
        <v>1001</v>
      </c>
      <c r="G29" s="268"/>
      <c r="H29" s="268"/>
      <c r="I29" s="268"/>
      <c r="J29" s="268"/>
      <c r="K29" s="272"/>
      <c r="L29" s="273"/>
      <c r="M29" s="273"/>
      <c r="N29" s="281"/>
      <c r="O29" s="145" t="s">
        <v>19</v>
      </c>
      <c r="P29" s="283"/>
      <c r="Q29" s="284"/>
      <c r="R29" s="284"/>
      <c r="S29" s="284"/>
      <c r="T29" s="284"/>
      <c r="U29" s="272" t="s">
        <v>959</v>
      </c>
      <c r="V29" s="273"/>
      <c r="W29" s="273"/>
      <c r="X29" s="273"/>
      <c r="Y29" s="273"/>
      <c r="Z29" s="43" t="s">
        <v>19</v>
      </c>
      <c r="AA29" s="285" t="s">
        <v>989</v>
      </c>
      <c r="AB29" s="273"/>
      <c r="AC29" s="273"/>
      <c r="AD29" s="286"/>
      <c r="AR29" s="73"/>
      <c r="AS29" s="73"/>
    </row>
    <row r="30" spans="1:45" s="18" customFormat="1" ht="15" customHeight="1">
      <c r="A30" s="345"/>
      <c r="B30" s="341"/>
      <c r="C30" s="341"/>
      <c r="D30" s="342"/>
      <c r="E30" s="97" t="s">
        <v>19</v>
      </c>
      <c r="F30" s="340"/>
      <c r="G30" s="341"/>
      <c r="H30" s="341"/>
      <c r="I30" s="341"/>
      <c r="J30" s="341"/>
      <c r="K30" s="345"/>
      <c r="L30" s="346"/>
      <c r="M30" s="346"/>
      <c r="N30" s="342"/>
      <c r="O30" s="153" t="s">
        <v>19</v>
      </c>
      <c r="P30" s="234"/>
      <c r="Q30" s="233"/>
      <c r="R30" s="233"/>
      <c r="S30" s="233"/>
      <c r="T30" s="233"/>
      <c r="U30" s="232" t="s">
        <v>960</v>
      </c>
      <c r="V30" s="239"/>
      <c r="W30" s="239"/>
      <c r="X30" s="239"/>
      <c r="Y30" s="239"/>
      <c r="Z30" s="44" t="s">
        <v>19</v>
      </c>
      <c r="AA30" s="253" t="s">
        <v>989</v>
      </c>
      <c r="AB30" s="230"/>
      <c r="AC30" s="230"/>
      <c r="AD30" s="287"/>
    </row>
    <row r="31" spans="1:45" s="18" customFormat="1" ht="15" customHeight="1">
      <c r="A31" s="340"/>
      <c r="B31" s="341"/>
      <c r="C31" s="341"/>
      <c r="D31" s="342"/>
      <c r="E31" s="98" t="s">
        <v>19</v>
      </c>
      <c r="F31" s="343"/>
      <c r="G31" s="343"/>
      <c r="H31" s="343"/>
      <c r="I31" s="343"/>
      <c r="J31" s="344"/>
      <c r="K31" s="232"/>
      <c r="L31" s="239"/>
      <c r="M31" s="239"/>
      <c r="N31" s="264"/>
      <c r="O31" s="153" t="s">
        <v>19</v>
      </c>
      <c r="P31" s="343"/>
      <c r="Q31" s="343"/>
      <c r="R31" s="343"/>
      <c r="S31" s="343"/>
      <c r="T31" s="344"/>
      <c r="U31" s="232" t="s">
        <v>964</v>
      </c>
      <c r="V31" s="239"/>
      <c r="W31" s="239"/>
      <c r="X31" s="239"/>
      <c r="Y31" s="239"/>
      <c r="Z31" s="44" t="s">
        <v>19</v>
      </c>
      <c r="AA31" s="253" t="s">
        <v>989</v>
      </c>
      <c r="AB31" s="230"/>
      <c r="AC31" s="230"/>
      <c r="AD31" s="287"/>
      <c r="AF31" s="74"/>
    </row>
    <row r="32" spans="1:45" s="18" customFormat="1" ht="15" customHeight="1">
      <c r="A32" s="232"/>
      <c r="B32" s="233"/>
      <c r="C32" s="233"/>
      <c r="D32" s="264"/>
      <c r="E32" s="42" t="s">
        <v>19</v>
      </c>
      <c r="F32" s="282"/>
      <c r="G32" s="336"/>
      <c r="H32" s="336"/>
      <c r="I32" s="336"/>
      <c r="J32" s="336"/>
      <c r="K32" s="337"/>
      <c r="L32" s="338"/>
      <c r="M32" s="338"/>
      <c r="N32" s="339"/>
      <c r="O32" s="98" t="s">
        <v>19</v>
      </c>
      <c r="P32" s="282"/>
      <c r="Q32" s="268"/>
      <c r="R32" s="268"/>
      <c r="S32" s="268"/>
      <c r="T32" s="268"/>
      <c r="U32" s="232" t="s">
        <v>968</v>
      </c>
      <c r="V32" s="233"/>
      <c r="W32" s="233"/>
      <c r="X32" s="233"/>
      <c r="Y32" s="233"/>
      <c r="Z32" s="44" t="s">
        <v>19</v>
      </c>
      <c r="AA32" s="253" t="s">
        <v>989</v>
      </c>
      <c r="AB32" s="230"/>
      <c r="AC32" s="230"/>
      <c r="AD32" s="287"/>
    </row>
    <row r="33" spans="1:44" s="18" customFormat="1" ht="15" customHeight="1" thickBot="1">
      <c r="A33" s="232"/>
      <c r="B33" s="233"/>
      <c r="C33" s="233"/>
      <c r="D33" s="264"/>
      <c r="E33" s="98" t="s">
        <v>19</v>
      </c>
      <c r="F33" s="234"/>
      <c r="G33" s="264"/>
      <c r="H33" s="264"/>
      <c r="I33" s="264"/>
      <c r="J33" s="264"/>
      <c r="K33" s="256"/>
      <c r="L33" s="356"/>
      <c r="M33" s="356"/>
      <c r="N33" s="258"/>
      <c r="O33" s="98" t="s">
        <v>19</v>
      </c>
      <c r="P33" s="357"/>
      <c r="Q33" s="358"/>
      <c r="R33" s="358"/>
      <c r="S33" s="358"/>
      <c r="T33" s="359"/>
      <c r="U33" s="232" t="s">
        <v>984</v>
      </c>
      <c r="V33" s="233"/>
      <c r="W33" s="233"/>
      <c r="X33" s="233"/>
      <c r="Y33" s="233"/>
      <c r="Z33" s="99" t="s">
        <v>19</v>
      </c>
      <c r="AA33" s="253" t="s">
        <v>989</v>
      </c>
      <c r="AB33" s="230"/>
      <c r="AC33" s="230"/>
      <c r="AD33" s="287"/>
    </row>
    <row r="34" spans="1:44" s="18" customFormat="1" ht="15" customHeight="1" thickBot="1">
      <c r="A34" s="288" t="s">
        <v>32</v>
      </c>
      <c r="B34" s="289"/>
      <c r="C34" s="289"/>
      <c r="D34" s="289"/>
      <c r="E34" s="290"/>
      <c r="F34" s="291" t="s">
        <v>33</v>
      </c>
      <c r="G34" s="292"/>
      <c r="H34" s="292"/>
      <c r="I34" s="292"/>
      <c r="J34" s="293"/>
      <c r="K34" s="292" t="s">
        <v>34</v>
      </c>
      <c r="L34" s="292"/>
      <c r="M34" s="292"/>
      <c r="N34" s="292"/>
      <c r="O34" s="292"/>
      <c r="P34" s="291" t="s">
        <v>35</v>
      </c>
      <c r="Q34" s="292"/>
      <c r="R34" s="292"/>
      <c r="S34" s="292"/>
      <c r="T34" s="294"/>
      <c r="U34" s="295" t="s">
        <v>999</v>
      </c>
      <c r="V34" s="233"/>
      <c r="W34" s="233"/>
      <c r="X34" s="233"/>
      <c r="Y34" s="233"/>
      <c r="Z34" s="44" t="s">
        <v>19</v>
      </c>
      <c r="AA34" s="253" t="s">
        <v>989</v>
      </c>
      <c r="AB34" s="230"/>
      <c r="AC34" s="230"/>
      <c r="AD34" s="287"/>
      <c r="AE34" s="49"/>
    </row>
    <row r="35" spans="1:44" s="18" customFormat="1" ht="15" customHeight="1">
      <c r="A35" s="267" t="s">
        <v>994</v>
      </c>
      <c r="B35" s="268"/>
      <c r="C35" s="268"/>
      <c r="D35" s="268"/>
      <c r="E35" s="45" t="s">
        <v>19</v>
      </c>
      <c r="F35" s="269" t="s">
        <v>995</v>
      </c>
      <c r="G35" s="270"/>
      <c r="H35" s="270"/>
      <c r="I35" s="270"/>
      <c r="J35" s="271"/>
      <c r="K35" s="272"/>
      <c r="L35" s="273"/>
      <c r="M35" s="273"/>
      <c r="N35" s="273"/>
      <c r="O35" s="46" t="s">
        <v>19</v>
      </c>
      <c r="P35" s="274"/>
      <c r="Q35" s="275"/>
      <c r="R35" s="275"/>
      <c r="S35" s="275"/>
      <c r="T35" s="276"/>
      <c r="U35" s="267" t="s">
        <v>1012</v>
      </c>
      <c r="V35" s="277"/>
      <c r="W35" s="277"/>
      <c r="X35" s="277"/>
      <c r="Y35" s="277"/>
      <c r="Z35" s="46" t="s">
        <v>19</v>
      </c>
      <c r="AA35" s="253" t="s">
        <v>989</v>
      </c>
      <c r="AB35" s="230"/>
      <c r="AC35" s="230"/>
      <c r="AD35" s="287"/>
      <c r="AE35" s="141"/>
    </row>
    <row r="36" spans="1:44" s="18" customFormat="1" ht="15" customHeight="1" thickBot="1">
      <c r="A36" s="232" t="s">
        <v>1016</v>
      </c>
      <c r="B36" s="233"/>
      <c r="C36" s="233"/>
      <c r="D36" s="233"/>
      <c r="E36" s="47" t="s">
        <v>19</v>
      </c>
      <c r="F36" s="253" t="s">
        <v>1019</v>
      </c>
      <c r="G36" s="254"/>
      <c r="H36" s="254"/>
      <c r="I36" s="254"/>
      <c r="J36" s="255"/>
      <c r="K36" s="232"/>
      <c r="L36" s="239"/>
      <c r="M36" s="239"/>
      <c r="N36" s="239"/>
      <c r="O36" s="44" t="s">
        <v>19</v>
      </c>
      <c r="P36" s="234"/>
      <c r="Q36" s="233"/>
      <c r="R36" s="233"/>
      <c r="S36" s="233"/>
      <c r="T36" s="235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  <c r="AE36" s="52"/>
    </row>
    <row r="37" spans="1:44" s="18" customFormat="1" ht="15" customHeight="1">
      <c r="A37" s="232" t="s">
        <v>1017</v>
      </c>
      <c r="B37" s="233"/>
      <c r="C37" s="233"/>
      <c r="D37" s="233"/>
      <c r="E37" s="47" t="s">
        <v>19</v>
      </c>
      <c r="F37" s="234" t="s">
        <v>1018</v>
      </c>
      <c r="G37" s="233"/>
      <c r="H37" s="233"/>
      <c r="I37" s="233"/>
      <c r="J37" s="235"/>
      <c r="K37" s="232"/>
      <c r="L37" s="239"/>
      <c r="M37" s="239"/>
      <c r="N37" s="239"/>
      <c r="O37" s="44" t="s">
        <v>19</v>
      </c>
      <c r="P37" s="234"/>
      <c r="Q37" s="233"/>
      <c r="R37" s="233"/>
      <c r="S37" s="233"/>
      <c r="T37" s="235"/>
      <c r="U37" s="240" t="s">
        <v>37</v>
      </c>
      <c r="V37" s="241"/>
      <c r="W37" s="241"/>
      <c r="X37" s="24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9" t="s">
        <v>40</v>
      </c>
      <c r="B38" s="220"/>
      <c r="C38" s="220"/>
      <c r="D38" s="220"/>
      <c r="E38" s="53"/>
      <c r="F38" s="221" t="s">
        <v>41</v>
      </c>
      <c r="G38" s="220"/>
      <c r="H38" s="220"/>
      <c r="I38" s="220"/>
      <c r="J38" s="222"/>
      <c r="K38" s="219" t="s">
        <v>42</v>
      </c>
      <c r="L38" s="223"/>
      <c r="M38" s="223"/>
      <c r="N38" s="223"/>
      <c r="O38" s="54"/>
      <c r="P38" s="224" t="s">
        <v>1021</v>
      </c>
      <c r="Q38" s="225"/>
      <c r="R38" s="225"/>
      <c r="S38" s="225"/>
      <c r="T38" s="226"/>
      <c r="U38" s="227" t="s">
        <v>43</v>
      </c>
      <c r="V38" s="202"/>
      <c r="W38" s="202"/>
      <c r="X38" s="228"/>
      <c r="Y38" s="229">
        <v>0.75</v>
      </c>
      <c r="Z38" s="230"/>
      <c r="AA38" s="231"/>
      <c r="AB38" s="201" t="s">
        <v>996</v>
      </c>
      <c r="AC38" s="202"/>
      <c r="AD38" s="203"/>
    </row>
    <row r="39" spans="1:44" s="18" customFormat="1" ht="15" customHeight="1" thickBot="1">
      <c r="A39" s="204">
        <v>0</v>
      </c>
      <c r="B39" s="205"/>
      <c r="C39" s="205"/>
      <c r="D39" s="205"/>
      <c r="E39" s="206"/>
      <c r="F39" s="207">
        <v>0</v>
      </c>
      <c r="G39" s="208"/>
      <c r="H39" s="208"/>
      <c r="I39" s="208"/>
      <c r="J39" s="209"/>
      <c r="K39" s="204">
        <v>0</v>
      </c>
      <c r="L39" s="205"/>
      <c r="M39" s="205"/>
      <c r="N39" s="205"/>
      <c r="O39" s="206"/>
      <c r="P39" s="210" t="s">
        <v>766</v>
      </c>
      <c r="Q39" s="211"/>
      <c r="R39" s="211"/>
      <c r="S39" s="211"/>
      <c r="T39" s="212"/>
      <c r="U39" s="204" t="s">
        <v>62</v>
      </c>
      <c r="V39" s="205"/>
      <c r="W39" s="205"/>
      <c r="X39" s="206"/>
      <c r="Y39" s="213">
        <v>0.75</v>
      </c>
      <c r="Z39" s="214"/>
      <c r="AA39" s="215"/>
      <c r="AB39" s="216" t="str">
        <f>'6'!AB40:AD40</f>
        <v>中村　恵理子</v>
      </c>
      <c r="AC39" s="217"/>
      <c r="AD39" s="21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2" t="s">
        <v>997</v>
      </c>
      <c r="B42" s="193"/>
      <c r="C42" s="193"/>
      <c r="D42" s="193"/>
      <c r="E42" s="193"/>
      <c r="F42" s="193"/>
      <c r="G42" s="194" t="s">
        <v>1020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192" t="s">
        <v>998</v>
      </c>
      <c r="B43" s="193"/>
      <c r="C43" s="193"/>
      <c r="D43" s="193"/>
      <c r="E43" s="193"/>
      <c r="F43" s="193"/>
      <c r="G43" s="348" t="s">
        <v>1002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349"/>
    </row>
    <row r="44" spans="1:44" ht="15" customHeight="1" thickBot="1">
      <c r="A44" s="197"/>
      <c r="B44" s="198"/>
      <c r="C44" s="198"/>
      <c r="D44" s="198"/>
      <c r="E44" s="198"/>
      <c r="F44" s="198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 t="str">
        <f>'1'!I5:M5</f>
        <v>石谷　美代子</v>
      </c>
      <c r="J5" s="250"/>
      <c r="K5" s="250"/>
      <c r="L5" s="250"/>
      <c r="M5" s="323"/>
      <c r="N5" s="278" t="s">
        <v>1025</v>
      </c>
      <c r="O5" s="324"/>
      <c r="P5" s="152"/>
      <c r="Q5" s="300" t="s">
        <v>11</v>
      </c>
      <c r="R5" s="301"/>
      <c r="S5" s="301"/>
      <c r="T5" s="302"/>
      <c r="U5" s="325" t="s">
        <v>1027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 t="s">
        <v>1026</v>
      </c>
      <c r="B6" s="205"/>
      <c r="C6" s="205"/>
      <c r="D6" s="205"/>
      <c r="E6" s="205"/>
      <c r="F6" s="206"/>
      <c r="G6" s="207" t="s">
        <v>1025</v>
      </c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 t="s">
        <v>1028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1032</v>
      </c>
      <c r="D9" s="28" t="s">
        <v>1032</v>
      </c>
      <c r="E9" s="144"/>
      <c r="F9" s="29">
        <v>28</v>
      </c>
      <c r="G9" s="308" t="s">
        <v>1029</v>
      </c>
      <c r="H9" s="308"/>
      <c r="I9" s="308"/>
      <c r="J9" s="30" t="s">
        <v>19</v>
      </c>
      <c r="K9" s="31">
        <v>2</v>
      </c>
      <c r="L9" s="28"/>
      <c r="M9" s="28" t="s">
        <v>1032</v>
      </c>
      <c r="N9" s="28" t="s">
        <v>1032</v>
      </c>
      <c r="O9" s="144"/>
      <c r="P9" s="29">
        <v>28</v>
      </c>
      <c r="Q9" s="308" t="s">
        <v>1046</v>
      </c>
      <c r="R9" s="308"/>
      <c r="S9" s="308"/>
      <c r="T9" s="30" t="s">
        <v>19</v>
      </c>
      <c r="U9" s="27">
        <v>3</v>
      </c>
      <c r="V9" s="28"/>
      <c r="W9" s="28" t="s">
        <v>1032</v>
      </c>
      <c r="X9" s="28" t="s">
        <v>1032</v>
      </c>
      <c r="Y9" s="144"/>
      <c r="Z9" s="29">
        <v>30</v>
      </c>
      <c r="AA9" s="308" t="s">
        <v>1060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1032</v>
      </c>
      <c r="D10" s="28" t="s">
        <v>1032</v>
      </c>
      <c r="E10" s="113"/>
      <c r="F10" s="33">
        <v>30</v>
      </c>
      <c r="G10" s="308" t="s">
        <v>1030</v>
      </c>
      <c r="H10" s="308"/>
      <c r="I10" s="308"/>
      <c r="J10" s="34" t="s">
        <v>19</v>
      </c>
      <c r="K10" s="27">
        <v>5</v>
      </c>
      <c r="L10" s="35"/>
      <c r="M10" s="28" t="s">
        <v>1032</v>
      </c>
      <c r="N10" s="28" t="s">
        <v>1032</v>
      </c>
      <c r="O10" s="113"/>
      <c r="P10" s="33">
        <v>35</v>
      </c>
      <c r="Q10" s="308" t="s">
        <v>1047</v>
      </c>
      <c r="R10" s="308"/>
      <c r="S10" s="308"/>
      <c r="T10" s="34" t="s">
        <v>19</v>
      </c>
      <c r="U10" s="31">
        <v>6</v>
      </c>
      <c r="V10" s="35"/>
      <c r="W10" s="28" t="s">
        <v>1032</v>
      </c>
      <c r="X10" s="28" t="s">
        <v>1032</v>
      </c>
      <c r="Y10" s="113"/>
      <c r="Z10" s="33">
        <v>0</v>
      </c>
      <c r="AA10" s="308" t="s">
        <v>1061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1032</v>
      </c>
      <c r="D11" s="28" t="s">
        <v>1032</v>
      </c>
      <c r="E11" s="144"/>
      <c r="F11" s="36">
        <v>28</v>
      </c>
      <c r="G11" s="308" t="s">
        <v>1031</v>
      </c>
      <c r="H11" s="308"/>
      <c r="I11" s="308"/>
      <c r="J11" s="30" t="s">
        <v>19</v>
      </c>
      <c r="K11" s="31">
        <v>8</v>
      </c>
      <c r="L11" s="28"/>
      <c r="M11" s="28" t="s">
        <v>1032</v>
      </c>
      <c r="N11" s="28" t="s">
        <v>1032</v>
      </c>
      <c r="O11" s="144"/>
      <c r="P11" s="29">
        <v>0</v>
      </c>
      <c r="Q11" s="308" t="s">
        <v>1126</v>
      </c>
      <c r="R11" s="308"/>
      <c r="S11" s="308"/>
      <c r="T11" s="30" t="s">
        <v>19</v>
      </c>
      <c r="U11" s="27">
        <v>9</v>
      </c>
      <c r="V11" s="28"/>
      <c r="W11" s="28" t="s">
        <v>1032</v>
      </c>
      <c r="X11" s="28" t="s">
        <v>1032</v>
      </c>
      <c r="Y11" s="144"/>
      <c r="Z11" s="29">
        <v>28</v>
      </c>
      <c r="AA11" s="308" t="s">
        <v>1062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1032</v>
      </c>
      <c r="F12" s="33">
        <v>0</v>
      </c>
      <c r="G12" s="308" t="s">
        <v>1076</v>
      </c>
      <c r="H12" s="308"/>
      <c r="I12" s="308"/>
      <c r="J12" s="34" t="s">
        <v>19</v>
      </c>
      <c r="K12" s="27">
        <v>11</v>
      </c>
      <c r="L12" s="35"/>
      <c r="M12" s="28" t="s">
        <v>1032</v>
      </c>
      <c r="N12" s="28" t="s">
        <v>1032</v>
      </c>
      <c r="O12" s="113"/>
      <c r="P12" s="33">
        <v>30</v>
      </c>
      <c r="Q12" s="308" t="s">
        <v>1048</v>
      </c>
      <c r="R12" s="308"/>
      <c r="S12" s="308"/>
      <c r="T12" s="30" t="s">
        <v>19</v>
      </c>
      <c r="U12" s="31">
        <v>12</v>
      </c>
      <c r="V12" s="35"/>
      <c r="W12" s="28" t="s">
        <v>1032</v>
      </c>
      <c r="X12" s="28" t="s">
        <v>1032</v>
      </c>
      <c r="Y12" s="113"/>
      <c r="Z12" s="33">
        <v>0</v>
      </c>
      <c r="AA12" s="308" t="s">
        <v>1127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1032</v>
      </c>
      <c r="D13" s="28" t="s">
        <v>1032</v>
      </c>
      <c r="E13" s="144"/>
      <c r="F13" s="29">
        <v>28</v>
      </c>
      <c r="G13" s="308" t="s">
        <v>1033</v>
      </c>
      <c r="H13" s="308"/>
      <c r="I13" s="308"/>
      <c r="J13" s="30" t="s">
        <v>19</v>
      </c>
      <c r="K13" s="31">
        <v>14</v>
      </c>
      <c r="L13" s="28"/>
      <c r="M13" s="28" t="s">
        <v>1032</v>
      </c>
      <c r="N13" s="28" t="s">
        <v>1032</v>
      </c>
      <c r="O13" s="144"/>
      <c r="P13" s="29">
        <v>30</v>
      </c>
      <c r="Q13" s="308" t="s">
        <v>1049</v>
      </c>
      <c r="R13" s="308"/>
      <c r="S13" s="308"/>
      <c r="T13" s="30" t="s">
        <v>19</v>
      </c>
      <c r="U13" s="27">
        <v>15</v>
      </c>
      <c r="V13" s="28"/>
      <c r="W13" s="28" t="s">
        <v>1032</v>
      </c>
      <c r="X13" s="28" t="s">
        <v>1032</v>
      </c>
      <c r="Y13" s="144"/>
      <c r="Z13" s="29">
        <v>28</v>
      </c>
      <c r="AA13" s="308" t="s">
        <v>1063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1032</v>
      </c>
      <c r="D14" s="28" t="s">
        <v>1032</v>
      </c>
      <c r="E14" s="113"/>
      <c r="F14" s="33">
        <v>28</v>
      </c>
      <c r="G14" s="308" t="s">
        <v>1034</v>
      </c>
      <c r="H14" s="308"/>
      <c r="I14" s="308"/>
      <c r="J14" s="34" t="s">
        <v>19</v>
      </c>
      <c r="K14" s="27">
        <v>17</v>
      </c>
      <c r="L14" s="35"/>
      <c r="M14" s="28" t="s">
        <v>1032</v>
      </c>
      <c r="N14" s="28" t="s">
        <v>1032</v>
      </c>
      <c r="O14" s="113"/>
      <c r="P14" s="33">
        <v>28</v>
      </c>
      <c r="Q14" s="308" t="s">
        <v>1050</v>
      </c>
      <c r="R14" s="308"/>
      <c r="S14" s="308"/>
      <c r="T14" s="30" t="s">
        <v>19</v>
      </c>
      <c r="U14" s="31">
        <v>18</v>
      </c>
      <c r="V14" s="35"/>
      <c r="W14" s="28" t="s">
        <v>1032</v>
      </c>
      <c r="X14" s="28" t="s">
        <v>1032</v>
      </c>
      <c r="Y14" s="113"/>
      <c r="Z14" s="33">
        <v>56</v>
      </c>
      <c r="AA14" s="308" t="s">
        <v>1064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1032</v>
      </c>
      <c r="D15" s="28" t="s">
        <v>1032</v>
      </c>
      <c r="E15" s="144"/>
      <c r="F15" s="29">
        <v>28</v>
      </c>
      <c r="G15" s="308" t="s">
        <v>1035</v>
      </c>
      <c r="H15" s="308"/>
      <c r="I15" s="308"/>
      <c r="J15" s="30" t="s">
        <v>19</v>
      </c>
      <c r="K15" s="31">
        <v>20</v>
      </c>
      <c r="L15" s="28"/>
      <c r="M15" s="28" t="s">
        <v>1032</v>
      </c>
      <c r="N15" s="28" t="s">
        <v>1032</v>
      </c>
      <c r="O15" s="144"/>
      <c r="P15" s="29">
        <v>56</v>
      </c>
      <c r="Q15" s="308" t="s">
        <v>1051</v>
      </c>
      <c r="R15" s="308"/>
      <c r="S15" s="308"/>
      <c r="T15" s="30" t="s">
        <v>19</v>
      </c>
      <c r="U15" s="27">
        <v>21</v>
      </c>
      <c r="V15" s="28"/>
      <c r="W15" s="28" t="s">
        <v>1032</v>
      </c>
      <c r="X15" s="28" t="s">
        <v>1032</v>
      </c>
      <c r="Y15" s="144"/>
      <c r="Z15" s="29">
        <v>21</v>
      </c>
      <c r="AA15" s="308" t="s">
        <v>1065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1032</v>
      </c>
      <c r="D16" s="28" t="s">
        <v>1032</v>
      </c>
      <c r="E16" s="113"/>
      <c r="F16" s="33">
        <v>30</v>
      </c>
      <c r="G16" s="308" t="s">
        <v>1036</v>
      </c>
      <c r="H16" s="308"/>
      <c r="I16" s="308"/>
      <c r="J16" s="34" t="s">
        <v>19</v>
      </c>
      <c r="K16" s="27">
        <v>23</v>
      </c>
      <c r="L16" s="35"/>
      <c r="M16" s="28" t="s">
        <v>1032</v>
      </c>
      <c r="N16" s="28" t="s">
        <v>1032</v>
      </c>
      <c r="O16" s="113"/>
      <c r="P16" s="37">
        <v>60</v>
      </c>
      <c r="Q16" s="308" t="s">
        <v>1052</v>
      </c>
      <c r="R16" s="308"/>
      <c r="S16" s="308"/>
      <c r="T16" s="30" t="s">
        <v>19</v>
      </c>
      <c r="U16" s="31">
        <v>24</v>
      </c>
      <c r="V16" s="35"/>
      <c r="W16" s="28" t="s">
        <v>1032</v>
      </c>
      <c r="X16" s="28" t="s">
        <v>1032</v>
      </c>
      <c r="Y16" s="113"/>
      <c r="Z16" s="33">
        <v>30</v>
      </c>
      <c r="AA16" s="308" t="s">
        <v>1066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1032</v>
      </c>
      <c r="D17" s="28" t="s">
        <v>1032</v>
      </c>
      <c r="E17" s="144"/>
      <c r="F17" s="29">
        <v>60</v>
      </c>
      <c r="G17" s="308" t="s">
        <v>1038</v>
      </c>
      <c r="H17" s="308"/>
      <c r="I17" s="308"/>
      <c r="J17" s="30" t="s">
        <v>19</v>
      </c>
      <c r="K17" s="31">
        <v>26</v>
      </c>
      <c r="L17" s="28"/>
      <c r="M17" s="28" t="s">
        <v>1032</v>
      </c>
      <c r="N17" s="28" t="s">
        <v>1032</v>
      </c>
      <c r="O17" s="144"/>
      <c r="P17" s="29">
        <v>28</v>
      </c>
      <c r="Q17" s="308" t="s">
        <v>1053</v>
      </c>
      <c r="R17" s="308"/>
      <c r="S17" s="308"/>
      <c r="T17" s="30" t="s">
        <v>19</v>
      </c>
      <c r="U17" s="27">
        <v>27</v>
      </c>
      <c r="V17" s="28" t="s">
        <v>1032</v>
      </c>
      <c r="W17" s="28"/>
      <c r="X17" s="28" t="s">
        <v>1032</v>
      </c>
      <c r="Y17" s="144"/>
      <c r="Z17" s="29">
        <v>30</v>
      </c>
      <c r="AA17" s="308" t="s">
        <v>1125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1032</v>
      </c>
      <c r="D18" s="28" t="s">
        <v>1032</v>
      </c>
      <c r="E18" s="113"/>
      <c r="F18" s="33">
        <v>28</v>
      </c>
      <c r="G18" s="308" t="s">
        <v>1039</v>
      </c>
      <c r="H18" s="308"/>
      <c r="I18" s="308"/>
      <c r="J18" s="34" t="s">
        <v>19</v>
      </c>
      <c r="K18" s="27">
        <v>29</v>
      </c>
      <c r="L18" s="35"/>
      <c r="M18" s="28" t="s">
        <v>1032</v>
      </c>
      <c r="N18" s="28" t="s">
        <v>1032</v>
      </c>
      <c r="O18" s="113"/>
      <c r="P18" s="33">
        <v>30</v>
      </c>
      <c r="Q18" s="308" t="s">
        <v>1054</v>
      </c>
      <c r="R18" s="308"/>
      <c r="S18" s="308"/>
      <c r="T18" s="30" t="s">
        <v>19</v>
      </c>
      <c r="U18" s="31">
        <v>30</v>
      </c>
      <c r="V18" s="35"/>
      <c r="W18" s="28" t="s">
        <v>1032</v>
      </c>
      <c r="X18" s="28" t="s">
        <v>1032</v>
      </c>
      <c r="Y18" s="113"/>
      <c r="Z18" s="33">
        <v>30</v>
      </c>
      <c r="AA18" s="308" t="s">
        <v>1067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1032</v>
      </c>
      <c r="D19" s="28" t="s">
        <v>1032</v>
      </c>
      <c r="E19" s="144"/>
      <c r="F19" s="29">
        <v>0</v>
      </c>
      <c r="G19" s="308" t="s">
        <v>1089</v>
      </c>
      <c r="H19" s="308"/>
      <c r="I19" s="308"/>
      <c r="J19" s="30" t="s">
        <v>19</v>
      </c>
      <c r="K19" s="31">
        <v>32</v>
      </c>
      <c r="L19" s="28"/>
      <c r="M19" s="28" t="s">
        <v>1032</v>
      </c>
      <c r="N19" s="28" t="s">
        <v>1032</v>
      </c>
      <c r="O19" s="144"/>
      <c r="P19" s="29">
        <v>28</v>
      </c>
      <c r="Q19" s="308" t="s">
        <v>1055</v>
      </c>
      <c r="R19" s="308"/>
      <c r="S19" s="308"/>
      <c r="T19" s="30" t="s">
        <v>19</v>
      </c>
      <c r="U19" s="27">
        <v>33</v>
      </c>
      <c r="V19" s="28"/>
      <c r="W19" s="28" t="s">
        <v>1032</v>
      </c>
      <c r="X19" s="28" t="s">
        <v>1032</v>
      </c>
      <c r="Y19" s="144"/>
      <c r="Z19" s="29">
        <v>7</v>
      </c>
      <c r="AA19" s="308" t="s">
        <v>1068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1032</v>
      </c>
      <c r="D20" s="28" t="s">
        <v>1032</v>
      </c>
      <c r="E20" s="113"/>
      <c r="F20" s="33">
        <v>30</v>
      </c>
      <c r="G20" s="308" t="s">
        <v>1040</v>
      </c>
      <c r="H20" s="308"/>
      <c r="I20" s="308"/>
      <c r="J20" s="34" t="s">
        <v>19</v>
      </c>
      <c r="K20" s="27">
        <v>35</v>
      </c>
      <c r="L20" s="35"/>
      <c r="M20" s="28" t="s">
        <v>1032</v>
      </c>
      <c r="N20" s="28" t="s">
        <v>1032</v>
      </c>
      <c r="O20" s="113"/>
      <c r="P20" s="33">
        <v>0</v>
      </c>
      <c r="Q20" s="308" t="s">
        <v>1056</v>
      </c>
      <c r="R20" s="308"/>
      <c r="S20" s="308"/>
      <c r="T20" s="30" t="s">
        <v>19</v>
      </c>
      <c r="U20" s="31">
        <v>36</v>
      </c>
      <c r="V20" s="35"/>
      <c r="W20" s="28" t="s">
        <v>1032</v>
      </c>
      <c r="X20" s="28" t="s">
        <v>1032</v>
      </c>
      <c r="Y20" s="113"/>
      <c r="Z20" s="33">
        <v>0</v>
      </c>
      <c r="AA20" s="308" t="s">
        <v>1069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 t="s">
        <v>1032</v>
      </c>
      <c r="C21" s="28"/>
      <c r="D21" s="28" t="s">
        <v>1032</v>
      </c>
      <c r="E21" s="144"/>
      <c r="F21" s="29">
        <v>28</v>
      </c>
      <c r="G21" s="308" t="s">
        <v>1044</v>
      </c>
      <c r="H21" s="308"/>
      <c r="I21" s="308"/>
      <c r="J21" s="30" t="s">
        <v>19</v>
      </c>
      <c r="K21" s="31">
        <v>38</v>
      </c>
      <c r="L21" s="28"/>
      <c r="M21" s="28" t="s">
        <v>1032</v>
      </c>
      <c r="N21" s="28" t="s">
        <v>1032</v>
      </c>
      <c r="O21" s="144"/>
      <c r="P21" s="29">
        <v>30</v>
      </c>
      <c r="Q21" s="308" t="s">
        <v>1057</v>
      </c>
      <c r="R21" s="308"/>
      <c r="S21" s="308"/>
      <c r="T21" s="30" t="s">
        <v>19</v>
      </c>
      <c r="U21" s="27">
        <v>39</v>
      </c>
      <c r="V21" s="28"/>
      <c r="W21" s="28" t="s">
        <v>1032</v>
      </c>
      <c r="X21" s="28" t="s">
        <v>1032</v>
      </c>
      <c r="Y21" s="144"/>
      <c r="Z21" s="29">
        <v>30</v>
      </c>
      <c r="AA21" s="308" t="s">
        <v>1070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1032</v>
      </c>
      <c r="D22" s="28" t="s">
        <v>1032</v>
      </c>
      <c r="E22" s="113"/>
      <c r="F22" s="33">
        <v>28</v>
      </c>
      <c r="G22" s="308" t="s">
        <v>1041</v>
      </c>
      <c r="H22" s="308"/>
      <c r="I22" s="308"/>
      <c r="J22" s="34" t="s">
        <v>19</v>
      </c>
      <c r="K22" s="27">
        <v>41</v>
      </c>
      <c r="L22" s="35"/>
      <c r="M22" s="28" t="s">
        <v>1032</v>
      </c>
      <c r="N22" s="28" t="s">
        <v>1032</v>
      </c>
      <c r="O22" s="113"/>
      <c r="P22" s="33">
        <v>28</v>
      </c>
      <c r="Q22" s="308" t="s">
        <v>1058</v>
      </c>
      <c r="R22" s="308"/>
      <c r="S22" s="308"/>
      <c r="T22" s="30" t="s">
        <v>19</v>
      </c>
      <c r="U22" s="31">
        <v>42</v>
      </c>
      <c r="V22" s="35"/>
      <c r="W22" s="28" t="s">
        <v>1032</v>
      </c>
      <c r="X22" s="28" t="s">
        <v>1032</v>
      </c>
      <c r="Y22" s="113"/>
      <c r="Z22" s="33">
        <v>30</v>
      </c>
      <c r="AA22" s="308" t="s">
        <v>1090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1032</v>
      </c>
      <c r="D23" s="28" t="s">
        <v>1032</v>
      </c>
      <c r="E23" s="144"/>
      <c r="F23" s="29">
        <v>28</v>
      </c>
      <c r="G23" s="308" t="s">
        <v>1042</v>
      </c>
      <c r="H23" s="308"/>
      <c r="I23" s="308"/>
      <c r="J23" s="30" t="s">
        <v>19</v>
      </c>
      <c r="K23" s="31">
        <v>44</v>
      </c>
      <c r="L23" s="28"/>
      <c r="M23" s="28" t="s">
        <v>1032</v>
      </c>
      <c r="N23" s="28" t="s">
        <v>1032</v>
      </c>
      <c r="O23" s="144"/>
      <c r="P23" s="29">
        <v>28</v>
      </c>
      <c r="Q23" s="308" t="s">
        <v>1059</v>
      </c>
      <c r="R23" s="308"/>
      <c r="S23" s="308"/>
      <c r="T23" s="30" t="s">
        <v>19</v>
      </c>
      <c r="U23" s="27">
        <v>45</v>
      </c>
      <c r="V23" s="28"/>
      <c r="W23" s="28" t="s">
        <v>1032</v>
      </c>
      <c r="X23" s="28" t="s">
        <v>1032</v>
      </c>
      <c r="Y23" s="144"/>
      <c r="Z23" s="29">
        <v>30</v>
      </c>
      <c r="AA23" s="308" t="s">
        <v>1091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1032</v>
      </c>
      <c r="D24" s="28" t="s">
        <v>1032</v>
      </c>
      <c r="E24" s="113"/>
      <c r="F24" s="29">
        <v>0</v>
      </c>
      <c r="G24" s="308" t="s">
        <v>1071</v>
      </c>
      <c r="H24" s="308"/>
      <c r="I24" s="308"/>
      <c r="J24" s="34" t="s">
        <v>19</v>
      </c>
      <c r="K24" s="27">
        <v>47</v>
      </c>
      <c r="L24" s="35"/>
      <c r="M24" s="28" t="s">
        <v>1032</v>
      </c>
      <c r="N24" s="28" t="s">
        <v>1032</v>
      </c>
      <c r="O24" s="113"/>
      <c r="P24" s="33">
        <v>90</v>
      </c>
      <c r="Q24" s="308" t="s">
        <v>1072</v>
      </c>
      <c r="R24" s="308"/>
      <c r="S24" s="308"/>
      <c r="T24" s="30" t="s">
        <v>19</v>
      </c>
      <c r="U24" s="31">
        <v>48</v>
      </c>
      <c r="V24" s="35"/>
      <c r="W24" s="28" t="s">
        <v>1032</v>
      </c>
      <c r="X24" s="28" t="s">
        <v>1032</v>
      </c>
      <c r="Y24" s="113"/>
      <c r="Z24" s="37">
        <v>30</v>
      </c>
      <c r="AA24" s="308" t="s">
        <v>1092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1032</v>
      </c>
      <c r="D25" s="28" t="s">
        <v>1032</v>
      </c>
      <c r="E25" s="144"/>
      <c r="F25" s="29">
        <v>0</v>
      </c>
      <c r="G25" s="308" t="s">
        <v>1078</v>
      </c>
      <c r="H25" s="308"/>
      <c r="I25" s="308"/>
      <c r="J25" s="30" t="s">
        <v>19</v>
      </c>
      <c r="K25" s="31">
        <v>50</v>
      </c>
      <c r="L25" s="28"/>
      <c r="M25" s="28" t="s">
        <v>1032</v>
      </c>
      <c r="N25" s="28" t="s">
        <v>1032</v>
      </c>
      <c r="O25" s="144"/>
      <c r="P25" s="29">
        <v>0</v>
      </c>
      <c r="Q25" s="308" t="s">
        <v>1082</v>
      </c>
      <c r="R25" s="308"/>
      <c r="S25" s="308"/>
      <c r="T25" s="30" t="s">
        <v>19</v>
      </c>
      <c r="U25" s="27">
        <v>51</v>
      </c>
      <c r="V25" s="28"/>
      <c r="W25" s="28" t="s">
        <v>1032</v>
      </c>
      <c r="X25" s="28" t="s">
        <v>1032</v>
      </c>
      <c r="Y25" s="144"/>
      <c r="Z25" s="29">
        <v>0</v>
      </c>
      <c r="AA25" s="308" t="s">
        <v>1086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08" t="s">
        <v>1079</v>
      </c>
      <c r="H26" s="308"/>
      <c r="I26" s="3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08" t="s">
        <v>1083</v>
      </c>
      <c r="R26" s="308"/>
      <c r="S26" s="3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08" t="s">
        <v>1087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308" t="s">
        <v>1080</v>
      </c>
      <c r="H27" s="308"/>
      <c r="I27" s="30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08" t="s">
        <v>1084</v>
      </c>
      <c r="R27" s="308"/>
      <c r="S27" s="30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08" t="s">
        <v>1088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35" t="s">
        <v>1081</v>
      </c>
      <c r="H28" s="335"/>
      <c r="I28" s="33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5" t="s">
        <v>1085</v>
      </c>
      <c r="R28" s="335"/>
      <c r="S28" s="33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5" t="s">
        <v>137</v>
      </c>
      <c r="AB28" s="335"/>
      <c r="AC28" s="33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35" t="s">
        <v>1128</v>
      </c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03" t="s">
        <v>20</v>
      </c>
      <c r="B30" s="304"/>
      <c r="C30" s="304"/>
      <c r="D30" s="304"/>
      <c r="E30" s="94" t="s">
        <v>21</v>
      </c>
      <c r="F30" s="305">
        <f>COUNTIF(B9:B29,"・")+COUNTIF(L9:L29,"・")+COUNTIF(V9:V29,"・")</f>
        <v>3</v>
      </c>
      <c r="G30" s="306"/>
      <c r="H30" s="95" t="s">
        <v>22</v>
      </c>
      <c r="I30" s="94" t="s">
        <v>23</v>
      </c>
      <c r="J30" s="305">
        <f>COUNTIF(C9:C29,"・")+COUNTIF(M9:M29,"・")+COUNTIF(W9:W29,"・")</f>
        <v>58</v>
      </c>
      <c r="K30" s="305"/>
      <c r="L30" s="95" t="s">
        <v>22</v>
      </c>
      <c r="M30" s="94" t="s">
        <v>24</v>
      </c>
      <c r="N30" s="305">
        <f>SUM(F30:K30)</f>
        <v>61</v>
      </c>
      <c r="O30" s="305"/>
      <c r="P30" s="305"/>
      <c r="Q30" s="95" t="s">
        <v>22</v>
      </c>
      <c r="R30" s="147" t="s">
        <v>3</v>
      </c>
      <c r="S30" s="147" t="s">
        <v>25</v>
      </c>
      <c r="T30" s="305">
        <f>COUNTIF(D9:D29,"・")+COUNTIF(N9:N29,"・")+COUNTIF(X9:X29,"・")</f>
        <v>60</v>
      </c>
      <c r="U30" s="305"/>
      <c r="V30" s="305"/>
      <c r="W30" s="147" t="s">
        <v>22</v>
      </c>
      <c r="X30" s="147" t="s">
        <v>26</v>
      </c>
      <c r="Y30" s="147" t="s">
        <v>27</v>
      </c>
      <c r="Z30" s="305">
        <f>COUNTIF(E9:E29,"・")+COUNTIF(O9:O29,"・")+COUNTIF(Y9:Y29,"・")</f>
        <v>1</v>
      </c>
      <c r="AA30" s="307"/>
      <c r="AB30" s="30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6" t="s">
        <v>28</v>
      </c>
      <c r="B32" s="297"/>
      <c r="C32" s="297"/>
      <c r="D32" s="297"/>
      <c r="E32" s="297"/>
      <c r="F32" s="291" t="s">
        <v>29</v>
      </c>
      <c r="G32" s="292"/>
      <c r="H32" s="292"/>
      <c r="I32" s="292"/>
      <c r="J32" s="293"/>
      <c r="K32" s="298" t="s">
        <v>30</v>
      </c>
      <c r="L32" s="299"/>
      <c r="M32" s="299"/>
      <c r="N32" s="299"/>
      <c r="O32" s="299"/>
      <c r="P32" s="291" t="s">
        <v>31</v>
      </c>
      <c r="Q32" s="292"/>
      <c r="R32" s="292"/>
      <c r="S32" s="292"/>
      <c r="T32" s="293"/>
      <c r="U32" s="292" t="s">
        <v>34</v>
      </c>
      <c r="V32" s="292"/>
      <c r="W32" s="292"/>
      <c r="X32" s="292"/>
      <c r="Y32" s="292"/>
      <c r="Z32" s="293"/>
      <c r="AA32" s="300" t="s">
        <v>35</v>
      </c>
      <c r="AB32" s="301"/>
      <c r="AC32" s="301"/>
      <c r="AD32" s="302"/>
    </row>
    <row r="33" spans="1:44" s="18" customFormat="1" ht="15" customHeight="1">
      <c r="A33" s="272"/>
      <c r="B33" s="280"/>
      <c r="C33" s="280"/>
      <c r="D33" s="281"/>
      <c r="E33" s="42" t="s">
        <v>19</v>
      </c>
      <c r="F33" s="282"/>
      <c r="G33" s="268"/>
      <c r="H33" s="268"/>
      <c r="I33" s="268"/>
      <c r="J33" s="268"/>
      <c r="K33" s="272" t="s">
        <v>1074</v>
      </c>
      <c r="L33" s="273"/>
      <c r="M33" s="273"/>
      <c r="N33" s="281"/>
      <c r="O33" s="145" t="s">
        <v>19</v>
      </c>
      <c r="P33" s="283" t="s">
        <v>1075</v>
      </c>
      <c r="Q33" s="284"/>
      <c r="R33" s="284"/>
      <c r="S33" s="284"/>
      <c r="T33" s="284"/>
      <c r="U33" s="272" t="s">
        <v>1077</v>
      </c>
      <c r="V33" s="273"/>
      <c r="W33" s="273"/>
      <c r="X33" s="273"/>
      <c r="Y33" s="273"/>
      <c r="Z33" s="43" t="s">
        <v>19</v>
      </c>
      <c r="AA33" s="285" t="s">
        <v>1037</v>
      </c>
      <c r="AB33" s="273"/>
      <c r="AC33" s="273"/>
      <c r="AD33" s="286"/>
    </row>
    <row r="34" spans="1:44" s="18" customFormat="1" ht="15" customHeight="1">
      <c r="A34" s="345"/>
      <c r="B34" s="341"/>
      <c r="C34" s="341"/>
      <c r="D34" s="342"/>
      <c r="E34" s="97" t="s">
        <v>19</v>
      </c>
      <c r="F34" s="340"/>
      <c r="G34" s="341"/>
      <c r="H34" s="341"/>
      <c r="I34" s="341"/>
      <c r="J34" s="341"/>
      <c r="K34" s="345"/>
      <c r="L34" s="346"/>
      <c r="M34" s="346"/>
      <c r="N34" s="342"/>
      <c r="O34" s="153" t="s">
        <v>19</v>
      </c>
      <c r="P34" s="234"/>
      <c r="Q34" s="233"/>
      <c r="R34" s="233"/>
      <c r="S34" s="233"/>
      <c r="T34" s="233"/>
      <c r="U34" s="232" t="s">
        <v>1036</v>
      </c>
      <c r="V34" s="239"/>
      <c r="W34" s="239"/>
      <c r="X34" s="239"/>
      <c r="Y34" s="239"/>
      <c r="Z34" s="44" t="s">
        <v>19</v>
      </c>
      <c r="AA34" s="253" t="s">
        <v>1037</v>
      </c>
      <c r="AB34" s="230"/>
      <c r="AC34" s="230"/>
      <c r="AD34" s="287"/>
      <c r="AE34" s="49"/>
    </row>
    <row r="35" spans="1:44" s="18" customFormat="1" ht="15" customHeight="1">
      <c r="A35" s="340"/>
      <c r="B35" s="341"/>
      <c r="C35" s="341"/>
      <c r="D35" s="342"/>
      <c r="E35" s="98" t="s">
        <v>19</v>
      </c>
      <c r="F35" s="343"/>
      <c r="G35" s="343"/>
      <c r="H35" s="343"/>
      <c r="I35" s="343"/>
      <c r="J35" s="344"/>
      <c r="K35" s="232"/>
      <c r="L35" s="239"/>
      <c r="M35" s="239"/>
      <c r="N35" s="264"/>
      <c r="O35" s="153" t="s">
        <v>19</v>
      </c>
      <c r="P35" s="343"/>
      <c r="Q35" s="343"/>
      <c r="R35" s="343"/>
      <c r="S35" s="343"/>
      <c r="T35" s="344"/>
      <c r="U35" s="232" t="s">
        <v>1073</v>
      </c>
      <c r="V35" s="239"/>
      <c r="W35" s="239"/>
      <c r="X35" s="239"/>
      <c r="Y35" s="239"/>
      <c r="Z35" s="44" t="s">
        <v>19</v>
      </c>
      <c r="AA35" s="253" t="s">
        <v>1037</v>
      </c>
      <c r="AB35" s="230"/>
      <c r="AC35" s="230"/>
      <c r="AD35" s="287"/>
      <c r="AE35" s="141"/>
    </row>
    <row r="36" spans="1:44" s="18" customFormat="1" ht="15" customHeight="1" thickBot="1">
      <c r="A36" s="232"/>
      <c r="B36" s="233"/>
      <c r="C36" s="233"/>
      <c r="D36" s="264"/>
      <c r="E36" s="42" t="s">
        <v>19</v>
      </c>
      <c r="F36" s="282"/>
      <c r="G36" s="336"/>
      <c r="H36" s="336"/>
      <c r="I36" s="336"/>
      <c r="J36" s="336"/>
      <c r="K36" s="337"/>
      <c r="L36" s="338"/>
      <c r="M36" s="338"/>
      <c r="N36" s="339"/>
      <c r="O36" s="98" t="s">
        <v>19</v>
      </c>
      <c r="P36" s="282"/>
      <c r="Q36" s="268"/>
      <c r="R36" s="268"/>
      <c r="S36" s="268"/>
      <c r="T36" s="268"/>
      <c r="U36" s="232" t="s">
        <v>1074</v>
      </c>
      <c r="V36" s="233"/>
      <c r="W36" s="233"/>
      <c r="X36" s="233"/>
      <c r="Y36" s="233"/>
      <c r="Z36" s="44" t="s">
        <v>19</v>
      </c>
      <c r="AA36" s="253" t="s">
        <v>1037</v>
      </c>
      <c r="AB36" s="230"/>
      <c r="AC36" s="230"/>
      <c r="AD36" s="287"/>
      <c r="AE36" s="52"/>
    </row>
    <row r="37" spans="1:44" s="18" customFormat="1" ht="15" customHeight="1" thickBot="1">
      <c r="A37" s="232"/>
      <c r="B37" s="233"/>
      <c r="C37" s="233"/>
      <c r="D37" s="264"/>
      <c r="E37" s="98" t="s">
        <v>19</v>
      </c>
      <c r="F37" s="234"/>
      <c r="G37" s="264"/>
      <c r="H37" s="264"/>
      <c r="I37" s="264"/>
      <c r="J37" s="264"/>
      <c r="K37" s="256"/>
      <c r="L37" s="356"/>
      <c r="M37" s="356"/>
      <c r="N37" s="258"/>
      <c r="O37" s="98" t="s">
        <v>19</v>
      </c>
      <c r="P37" s="357"/>
      <c r="Q37" s="358"/>
      <c r="R37" s="358"/>
      <c r="S37" s="358"/>
      <c r="T37" s="359"/>
      <c r="U37" s="232" t="s">
        <v>1095</v>
      </c>
      <c r="V37" s="233"/>
      <c r="W37" s="233"/>
      <c r="X37" s="233"/>
      <c r="Y37" s="233"/>
      <c r="Z37" s="99" t="s">
        <v>19</v>
      </c>
      <c r="AA37" s="253" t="s">
        <v>1037</v>
      </c>
      <c r="AB37" s="230"/>
      <c r="AC37" s="230"/>
      <c r="AD37" s="287"/>
    </row>
    <row r="38" spans="1:44" s="18" customFormat="1" ht="15" customHeight="1" thickBot="1">
      <c r="A38" s="288" t="s">
        <v>32</v>
      </c>
      <c r="B38" s="289"/>
      <c r="C38" s="289"/>
      <c r="D38" s="289"/>
      <c r="E38" s="290"/>
      <c r="F38" s="291" t="s">
        <v>33</v>
      </c>
      <c r="G38" s="292"/>
      <c r="H38" s="292"/>
      <c r="I38" s="292"/>
      <c r="J38" s="293"/>
      <c r="K38" s="292" t="s">
        <v>34</v>
      </c>
      <c r="L38" s="292"/>
      <c r="M38" s="292"/>
      <c r="N38" s="292"/>
      <c r="O38" s="292"/>
      <c r="P38" s="291" t="s">
        <v>35</v>
      </c>
      <c r="Q38" s="292"/>
      <c r="R38" s="292"/>
      <c r="S38" s="292"/>
      <c r="T38" s="294"/>
      <c r="U38" s="295" t="s">
        <v>1096</v>
      </c>
      <c r="V38" s="233"/>
      <c r="W38" s="233"/>
      <c r="X38" s="233"/>
      <c r="Y38" s="233"/>
      <c r="Z38" s="44" t="s">
        <v>19</v>
      </c>
      <c r="AA38" s="253" t="s">
        <v>1037</v>
      </c>
      <c r="AB38" s="230"/>
      <c r="AC38" s="230"/>
      <c r="AD38" s="287"/>
    </row>
    <row r="39" spans="1:44" s="18" customFormat="1" ht="15" customHeight="1">
      <c r="A39" s="267" t="s">
        <v>1042</v>
      </c>
      <c r="B39" s="268"/>
      <c r="C39" s="268"/>
      <c r="D39" s="268"/>
      <c r="E39" s="45" t="s">
        <v>19</v>
      </c>
      <c r="F39" s="269" t="s">
        <v>1043</v>
      </c>
      <c r="G39" s="270"/>
      <c r="H39" s="270"/>
      <c r="I39" s="270"/>
      <c r="J39" s="271"/>
      <c r="K39" s="272"/>
      <c r="L39" s="273"/>
      <c r="M39" s="273"/>
      <c r="N39" s="273"/>
      <c r="O39" s="46" t="s">
        <v>19</v>
      </c>
      <c r="P39" s="274"/>
      <c r="Q39" s="275"/>
      <c r="R39" s="275"/>
      <c r="S39" s="275"/>
      <c r="T39" s="276"/>
      <c r="U39" s="267" t="s">
        <v>1097</v>
      </c>
      <c r="V39" s="277"/>
      <c r="W39" s="277"/>
      <c r="X39" s="277"/>
      <c r="Y39" s="277"/>
      <c r="Z39" s="46" t="s">
        <v>19</v>
      </c>
      <c r="AA39" s="253" t="s">
        <v>1037</v>
      </c>
      <c r="AB39" s="230"/>
      <c r="AC39" s="230"/>
      <c r="AD39" s="287"/>
    </row>
    <row r="40" spans="1:44" s="18" customFormat="1" ht="15" customHeight="1">
      <c r="A40" s="232" t="s">
        <v>1044</v>
      </c>
      <c r="B40" s="233"/>
      <c r="C40" s="233"/>
      <c r="D40" s="233"/>
      <c r="E40" s="47" t="s">
        <v>19</v>
      </c>
      <c r="F40" s="253" t="s">
        <v>1045</v>
      </c>
      <c r="G40" s="254"/>
      <c r="H40" s="254"/>
      <c r="I40" s="254"/>
      <c r="J40" s="255"/>
      <c r="K40" s="232"/>
      <c r="L40" s="239"/>
      <c r="M40" s="239"/>
      <c r="N40" s="239"/>
      <c r="O40" s="44" t="s">
        <v>19</v>
      </c>
      <c r="P40" s="261"/>
      <c r="Q40" s="262"/>
      <c r="R40" s="262"/>
      <c r="S40" s="262"/>
      <c r="T40" s="263"/>
      <c r="U40" s="232"/>
      <c r="V40" s="233"/>
      <c r="W40" s="233"/>
      <c r="X40" s="233"/>
      <c r="Y40" s="264"/>
      <c r="Z40" s="47" t="s">
        <v>19</v>
      </c>
      <c r="AA40" s="253"/>
      <c r="AB40" s="230"/>
      <c r="AC40" s="230"/>
      <c r="AD40" s="287"/>
    </row>
    <row r="41" spans="1:44" s="18" customFormat="1" ht="15" customHeight="1">
      <c r="A41" s="232" t="s">
        <v>1129</v>
      </c>
      <c r="B41" s="233"/>
      <c r="C41" s="233"/>
      <c r="D41" s="233"/>
      <c r="E41" s="47" t="s">
        <v>19</v>
      </c>
      <c r="F41" s="253" t="s">
        <v>77</v>
      </c>
      <c r="G41" s="254"/>
      <c r="H41" s="254"/>
      <c r="I41" s="254"/>
      <c r="J41" s="255"/>
      <c r="K41" s="232"/>
      <c r="L41" s="239"/>
      <c r="M41" s="239"/>
      <c r="N41" s="239"/>
      <c r="O41" s="44" t="s">
        <v>19</v>
      </c>
      <c r="P41" s="234"/>
      <c r="Q41" s="233"/>
      <c r="R41" s="233"/>
      <c r="S41" s="233"/>
      <c r="T41" s="235"/>
      <c r="U41" s="236" t="s">
        <v>36</v>
      </c>
      <c r="V41" s="237"/>
      <c r="W41" s="237"/>
      <c r="X41" s="237"/>
      <c r="Y41" s="237"/>
      <c r="Z41" s="237"/>
      <c r="AA41" s="237"/>
      <c r="AB41" s="237"/>
      <c r="AC41" s="237"/>
      <c r="AD41" s="238"/>
    </row>
    <row r="42" spans="1:44" s="18" customFormat="1" ht="15" customHeight="1">
      <c r="A42" s="232"/>
      <c r="B42" s="233"/>
      <c r="C42" s="233"/>
      <c r="D42" s="233"/>
      <c r="E42" s="47" t="s">
        <v>19</v>
      </c>
      <c r="F42" s="234"/>
      <c r="G42" s="233"/>
      <c r="H42" s="233"/>
      <c r="I42" s="233"/>
      <c r="J42" s="235"/>
      <c r="K42" s="232"/>
      <c r="L42" s="239"/>
      <c r="M42" s="239"/>
      <c r="N42" s="239"/>
      <c r="O42" s="44" t="s">
        <v>19</v>
      </c>
      <c r="P42" s="234"/>
      <c r="Q42" s="233"/>
      <c r="R42" s="233"/>
      <c r="S42" s="233"/>
      <c r="T42" s="235"/>
      <c r="U42" s="240" t="s">
        <v>37</v>
      </c>
      <c r="V42" s="241"/>
      <c r="W42" s="241"/>
      <c r="X42" s="24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9" t="s">
        <v>40</v>
      </c>
      <c r="B43" s="220"/>
      <c r="C43" s="220"/>
      <c r="D43" s="220"/>
      <c r="E43" s="53"/>
      <c r="F43" s="221" t="s">
        <v>41</v>
      </c>
      <c r="G43" s="220"/>
      <c r="H43" s="220"/>
      <c r="I43" s="220"/>
      <c r="J43" s="222"/>
      <c r="K43" s="219" t="s">
        <v>42</v>
      </c>
      <c r="L43" s="223"/>
      <c r="M43" s="223"/>
      <c r="N43" s="223"/>
      <c r="O43" s="54"/>
      <c r="P43" s="224" t="s">
        <v>1021</v>
      </c>
      <c r="Q43" s="225"/>
      <c r="R43" s="225"/>
      <c r="S43" s="225"/>
      <c r="T43" s="226"/>
      <c r="U43" s="227" t="s">
        <v>43</v>
      </c>
      <c r="V43" s="202"/>
      <c r="W43" s="202"/>
      <c r="X43" s="228"/>
      <c r="Y43" s="229">
        <v>0.75</v>
      </c>
      <c r="Z43" s="230"/>
      <c r="AA43" s="231"/>
      <c r="AB43" s="201" t="s">
        <v>1093</v>
      </c>
      <c r="AC43" s="202"/>
      <c r="AD43" s="203"/>
    </row>
    <row r="44" spans="1:44" ht="15" customHeight="1" thickBot="1">
      <c r="A44" s="204">
        <v>0</v>
      </c>
      <c r="B44" s="205"/>
      <c r="C44" s="205"/>
      <c r="D44" s="205"/>
      <c r="E44" s="206"/>
      <c r="F44" s="207">
        <v>0</v>
      </c>
      <c r="G44" s="208"/>
      <c r="H44" s="208"/>
      <c r="I44" s="208"/>
      <c r="J44" s="209"/>
      <c r="K44" s="204">
        <v>0</v>
      </c>
      <c r="L44" s="205"/>
      <c r="M44" s="205"/>
      <c r="N44" s="205"/>
      <c r="O44" s="206"/>
      <c r="P44" s="210" t="s">
        <v>329</v>
      </c>
      <c r="Q44" s="211"/>
      <c r="R44" s="211"/>
      <c r="S44" s="211"/>
      <c r="T44" s="212"/>
      <c r="U44" s="204" t="s">
        <v>62</v>
      </c>
      <c r="V44" s="205"/>
      <c r="W44" s="205"/>
      <c r="X44" s="206"/>
      <c r="Y44" s="213">
        <v>0.75</v>
      </c>
      <c r="Z44" s="214"/>
      <c r="AA44" s="215"/>
      <c r="AB44" s="216" t="s">
        <v>1094</v>
      </c>
      <c r="AC44" s="217"/>
      <c r="AD44" s="218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2"/>
      <c r="B47" s="193"/>
      <c r="C47" s="193"/>
      <c r="D47" s="193"/>
      <c r="E47" s="193"/>
      <c r="F47" s="193"/>
      <c r="G47" s="194" t="s">
        <v>1130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3.5">
      <c r="A48" s="192"/>
      <c r="B48" s="193"/>
      <c r="C48" s="193"/>
      <c r="D48" s="193"/>
      <c r="E48" s="193"/>
      <c r="F48" s="193"/>
      <c r="G48" s="194" t="s">
        <v>1131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4.25" thickBot="1">
      <c r="A49" s="197"/>
      <c r="B49" s="198"/>
      <c r="C49" s="198"/>
      <c r="D49" s="198"/>
      <c r="E49" s="198"/>
      <c r="F49" s="198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78" ht="14.25" customHeight="1"/>
    <row r="79" ht="15" hidden="1" customHeight="1"/>
    <row r="80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/>
      <c r="J5" s="250"/>
      <c r="K5" s="250"/>
      <c r="L5" s="250"/>
      <c r="M5" s="323"/>
      <c r="N5" s="278"/>
      <c r="O5" s="324"/>
      <c r="P5" s="152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45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3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53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52"/>
      <c r="AC43" s="252"/>
      <c r="AD43" s="279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/>
      <c r="J5" s="250"/>
      <c r="K5" s="250"/>
      <c r="L5" s="250"/>
      <c r="M5" s="323"/>
      <c r="N5" s="278"/>
      <c r="O5" s="324"/>
      <c r="P5" s="152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45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3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53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52"/>
      <c r="AC43" s="252"/>
      <c r="AD43" s="279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1024</v>
      </c>
      <c r="H5" s="287"/>
      <c r="I5" s="249" t="s">
        <v>1098</v>
      </c>
      <c r="J5" s="250"/>
      <c r="K5" s="250"/>
      <c r="L5" s="250"/>
      <c r="M5" s="323"/>
      <c r="N5" s="278" t="s">
        <v>1099</v>
      </c>
      <c r="O5" s="324"/>
      <c r="P5" s="152"/>
      <c r="Q5" s="300" t="s">
        <v>11</v>
      </c>
      <c r="R5" s="301"/>
      <c r="S5" s="301"/>
      <c r="T5" s="302"/>
      <c r="U5" s="325" t="s">
        <v>1100</v>
      </c>
      <c r="V5" s="326"/>
      <c r="W5" s="326"/>
      <c r="X5" s="326"/>
      <c r="Y5" s="327"/>
      <c r="Z5" s="328" t="s">
        <v>474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 t="s">
        <v>1101</v>
      </c>
      <c r="V6" s="205"/>
      <c r="W6" s="205"/>
      <c r="X6" s="205"/>
      <c r="Y6" s="206"/>
      <c r="Z6" s="207" t="s">
        <v>474</v>
      </c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1120</v>
      </c>
      <c r="D9" s="28" t="s">
        <v>1120</v>
      </c>
      <c r="E9" s="144"/>
      <c r="F9" s="29">
        <v>90</v>
      </c>
      <c r="G9" s="308" t="s">
        <v>1102</v>
      </c>
      <c r="H9" s="308"/>
      <c r="I9" s="308"/>
      <c r="J9" s="30" t="s">
        <v>19</v>
      </c>
      <c r="K9" s="31">
        <v>2</v>
      </c>
      <c r="L9" s="28" t="s">
        <v>1138</v>
      </c>
      <c r="M9" s="28"/>
      <c r="N9" s="28" t="s">
        <v>1120</v>
      </c>
      <c r="O9" s="144"/>
      <c r="P9" s="29">
        <v>0</v>
      </c>
      <c r="Q9" s="308" t="s">
        <v>1137</v>
      </c>
      <c r="R9" s="308"/>
      <c r="S9" s="308"/>
      <c r="T9" s="30" t="s">
        <v>19</v>
      </c>
      <c r="U9" s="27">
        <v>3</v>
      </c>
      <c r="V9" s="28"/>
      <c r="W9" s="28" t="s">
        <v>1120</v>
      </c>
      <c r="X9" s="28" t="s">
        <v>1120</v>
      </c>
      <c r="Y9" s="144"/>
      <c r="Z9" s="29">
        <v>0</v>
      </c>
      <c r="AA9" s="308" t="s">
        <v>1146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1120</v>
      </c>
      <c r="D10" s="28" t="s">
        <v>1120</v>
      </c>
      <c r="E10" s="113"/>
      <c r="F10" s="33">
        <v>30</v>
      </c>
      <c r="G10" s="308" t="s">
        <v>1103</v>
      </c>
      <c r="H10" s="308"/>
      <c r="I10" s="308"/>
      <c r="J10" s="34" t="s">
        <v>19</v>
      </c>
      <c r="K10" s="27">
        <v>5</v>
      </c>
      <c r="L10" s="35"/>
      <c r="M10" s="28" t="s">
        <v>1120</v>
      </c>
      <c r="N10" s="28" t="s">
        <v>1120</v>
      </c>
      <c r="O10" s="113"/>
      <c r="P10" s="33">
        <v>56</v>
      </c>
      <c r="Q10" s="308" t="s">
        <v>1114</v>
      </c>
      <c r="R10" s="308"/>
      <c r="S10" s="308"/>
      <c r="T10" s="34" t="s">
        <v>19</v>
      </c>
      <c r="U10" s="31">
        <v>6</v>
      </c>
      <c r="V10" s="35"/>
      <c r="W10" s="28" t="s">
        <v>1120</v>
      </c>
      <c r="X10" s="28" t="s">
        <v>1120</v>
      </c>
      <c r="Y10" s="113"/>
      <c r="Z10" s="33">
        <v>30</v>
      </c>
      <c r="AA10" s="308" t="s">
        <v>1156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1120</v>
      </c>
      <c r="D11" s="28" t="s">
        <v>1120</v>
      </c>
      <c r="E11" s="144"/>
      <c r="F11" s="36">
        <v>28</v>
      </c>
      <c r="G11" s="308" t="s">
        <v>1132</v>
      </c>
      <c r="H11" s="308"/>
      <c r="I11" s="308"/>
      <c r="J11" s="30" t="s">
        <v>19</v>
      </c>
      <c r="K11" s="31">
        <v>8</v>
      </c>
      <c r="L11" s="28"/>
      <c r="M11" s="28" t="s">
        <v>1120</v>
      </c>
      <c r="N11" s="28" t="s">
        <v>1120</v>
      </c>
      <c r="O11" s="144"/>
      <c r="P11" s="29">
        <v>28</v>
      </c>
      <c r="Q11" s="308" t="s">
        <v>1115</v>
      </c>
      <c r="R11" s="308"/>
      <c r="S11" s="308"/>
      <c r="T11" s="30" t="s">
        <v>19</v>
      </c>
      <c r="U11" s="27">
        <v>9</v>
      </c>
      <c r="V11" s="28"/>
      <c r="W11" s="28" t="s">
        <v>1120</v>
      </c>
      <c r="X11" s="28" t="s">
        <v>1120</v>
      </c>
      <c r="Y11" s="144"/>
      <c r="Z11" s="29">
        <v>14</v>
      </c>
      <c r="AA11" s="308" t="s">
        <v>1157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1120</v>
      </c>
      <c r="D12" s="28" t="s">
        <v>1120</v>
      </c>
      <c r="E12" s="113"/>
      <c r="F12" s="33">
        <v>28</v>
      </c>
      <c r="G12" s="308" t="s">
        <v>1104</v>
      </c>
      <c r="H12" s="308"/>
      <c r="I12" s="308"/>
      <c r="J12" s="34" t="s">
        <v>19</v>
      </c>
      <c r="K12" s="27">
        <v>11</v>
      </c>
      <c r="L12" s="35"/>
      <c r="M12" s="28" t="s">
        <v>1120</v>
      </c>
      <c r="N12" s="28" t="s">
        <v>1120</v>
      </c>
      <c r="O12" s="113"/>
      <c r="P12" s="33">
        <v>30</v>
      </c>
      <c r="Q12" s="308" t="s">
        <v>1116</v>
      </c>
      <c r="R12" s="308"/>
      <c r="S12" s="308"/>
      <c r="T12" s="30" t="s">
        <v>19</v>
      </c>
      <c r="U12" s="31">
        <v>12</v>
      </c>
      <c r="V12" s="35"/>
      <c r="W12" s="28" t="s">
        <v>1120</v>
      </c>
      <c r="X12" s="28" t="s">
        <v>1120</v>
      </c>
      <c r="Y12" s="113"/>
      <c r="Z12" s="33">
        <v>30</v>
      </c>
      <c r="AA12" s="308" t="s">
        <v>1158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1120</v>
      </c>
      <c r="D13" s="28" t="s">
        <v>1120</v>
      </c>
      <c r="E13" s="144"/>
      <c r="F13" s="29">
        <v>90</v>
      </c>
      <c r="G13" s="308" t="s">
        <v>1105</v>
      </c>
      <c r="H13" s="308"/>
      <c r="I13" s="308"/>
      <c r="J13" s="30" t="s">
        <v>19</v>
      </c>
      <c r="K13" s="31">
        <v>14</v>
      </c>
      <c r="L13" s="28"/>
      <c r="M13" s="28" t="s">
        <v>1120</v>
      </c>
      <c r="N13" s="28" t="s">
        <v>1120</v>
      </c>
      <c r="O13" s="144"/>
      <c r="P13" s="29">
        <v>14</v>
      </c>
      <c r="Q13" s="308" t="s">
        <v>1117</v>
      </c>
      <c r="R13" s="308"/>
      <c r="S13" s="308"/>
      <c r="T13" s="30" t="s">
        <v>19</v>
      </c>
      <c r="U13" s="27">
        <v>15</v>
      </c>
      <c r="V13" s="28"/>
      <c r="W13" s="28" t="s">
        <v>1120</v>
      </c>
      <c r="X13" s="28" t="s">
        <v>1120</v>
      </c>
      <c r="Y13" s="144"/>
      <c r="Z13" s="29">
        <v>30</v>
      </c>
      <c r="AA13" s="308" t="s">
        <v>1160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1120</v>
      </c>
      <c r="D14" s="28" t="s">
        <v>1120</v>
      </c>
      <c r="E14" s="113"/>
      <c r="F14" s="33">
        <v>28</v>
      </c>
      <c r="G14" s="308" t="s">
        <v>1106</v>
      </c>
      <c r="H14" s="308"/>
      <c r="I14" s="308"/>
      <c r="J14" s="34" t="s">
        <v>19</v>
      </c>
      <c r="K14" s="27">
        <v>17</v>
      </c>
      <c r="L14" s="35"/>
      <c r="M14" s="28" t="s">
        <v>1120</v>
      </c>
      <c r="N14" s="28" t="s">
        <v>1120</v>
      </c>
      <c r="O14" s="113"/>
      <c r="P14" s="33">
        <v>14</v>
      </c>
      <c r="Q14" s="308" t="s">
        <v>1118</v>
      </c>
      <c r="R14" s="308"/>
      <c r="S14" s="308"/>
      <c r="T14" s="30" t="s">
        <v>19</v>
      </c>
      <c r="U14" s="31">
        <v>18</v>
      </c>
      <c r="V14" s="35"/>
      <c r="W14" s="28" t="s">
        <v>1120</v>
      </c>
      <c r="X14" s="28" t="s">
        <v>1120</v>
      </c>
      <c r="Y14" s="113"/>
      <c r="Z14" s="33">
        <v>0</v>
      </c>
      <c r="AA14" s="308" t="s">
        <v>1147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1120</v>
      </c>
      <c r="D15" s="28" t="s">
        <v>1120</v>
      </c>
      <c r="E15" s="144"/>
      <c r="F15" s="29">
        <v>28</v>
      </c>
      <c r="G15" s="308" t="s">
        <v>1107</v>
      </c>
      <c r="H15" s="308"/>
      <c r="I15" s="308"/>
      <c r="J15" s="30" t="s">
        <v>19</v>
      </c>
      <c r="K15" s="31">
        <v>20</v>
      </c>
      <c r="L15" s="28"/>
      <c r="M15" s="28" t="s">
        <v>1120</v>
      </c>
      <c r="N15" s="28" t="s">
        <v>1120</v>
      </c>
      <c r="O15" s="144"/>
      <c r="P15" s="29">
        <v>14</v>
      </c>
      <c r="Q15" s="308" t="s">
        <v>1119</v>
      </c>
      <c r="R15" s="308"/>
      <c r="S15" s="308"/>
      <c r="T15" s="30" t="s">
        <v>19</v>
      </c>
      <c r="U15" s="27">
        <v>21</v>
      </c>
      <c r="V15" s="28"/>
      <c r="W15" s="28" t="s">
        <v>1120</v>
      </c>
      <c r="X15" s="28" t="s">
        <v>1120</v>
      </c>
      <c r="Y15" s="144"/>
      <c r="Z15" s="29">
        <v>0</v>
      </c>
      <c r="AA15" s="308" t="s">
        <v>1148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1120</v>
      </c>
      <c r="D16" s="28" t="s">
        <v>1120</v>
      </c>
      <c r="E16" s="113"/>
      <c r="F16" s="33">
        <v>28</v>
      </c>
      <c r="G16" s="308" t="s">
        <v>1108</v>
      </c>
      <c r="H16" s="308"/>
      <c r="I16" s="308"/>
      <c r="J16" s="34" t="s">
        <v>19</v>
      </c>
      <c r="K16" s="27">
        <v>23</v>
      </c>
      <c r="L16" s="35"/>
      <c r="M16" s="28" t="s">
        <v>1120</v>
      </c>
      <c r="N16" s="28" t="s">
        <v>1120</v>
      </c>
      <c r="O16" s="113"/>
      <c r="P16" s="37">
        <v>28</v>
      </c>
      <c r="Q16" s="308" t="s">
        <v>1141</v>
      </c>
      <c r="R16" s="308"/>
      <c r="S16" s="308"/>
      <c r="T16" s="30" t="s">
        <v>19</v>
      </c>
      <c r="U16" s="31">
        <v>24</v>
      </c>
      <c r="V16" s="35"/>
      <c r="W16" s="28" t="s">
        <v>1120</v>
      </c>
      <c r="X16" s="28" t="s">
        <v>1120</v>
      </c>
      <c r="Y16" s="113"/>
      <c r="Z16" s="33">
        <v>0</v>
      </c>
      <c r="AA16" s="308" t="s">
        <v>1149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1120</v>
      </c>
      <c r="D17" s="28" t="s">
        <v>1120</v>
      </c>
      <c r="E17" s="144"/>
      <c r="F17" s="29">
        <v>14</v>
      </c>
      <c r="G17" s="308" t="s">
        <v>1109</v>
      </c>
      <c r="H17" s="308"/>
      <c r="I17" s="308"/>
      <c r="J17" s="30" t="s">
        <v>19</v>
      </c>
      <c r="K17" s="31">
        <v>26</v>
      </c>
      <c r="L17" s="28"/>
      <c r="M17" s="28" t="s">
        <v>1120</v>
      </c>
      <c r="N17" s="28" t="s">
        <v>1120</v>
      </c>
      <c r="O17" s="144"/>
      <c r="P17" s="29">
        <v>0</v>
      </c>
      <c r="Q17" s="308" t="s">
        <v>1142</v>
      </c>
      <c r="R17" s="308"/>
      <c r="S17" s="308"/>
      <c r="T17" s="30" t="s">
        <v>19</v>
      </c>
      <c r="U17" s="27">
        <v>27</v>
      </c>
      <c r="V17" s="28"/>
      <c r="W17" s="28" t="s">
        <v>1120</v>
      </c>
      <c r="X17" s="28" t="s">
        <v>1120</v>
      </c>
      <c r="Y17" s="144"/>
      <c r="Z17" s="29">
        <v>0</v>
      </c>
      <c r="AA17" s="308" t="s">
        <v>1150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1120</v>
      </c>
      <c r="D18" s="28" t="s">
        <v>1120</v>
      </c>
      <c r="E18" s="113"/>
      <c r="F18" s="33">
        <v>56</v>
      </c>
      <c r="G18" s="308" t="s">
        <v>1110</v>
      </c>
      <c r="H18" s="308"/>
      <c r="I18" s="308"/>
      <c r="J18" s="34" t="s">
        <v>19</v>
      </c>
      <c r="K18" s="27">
        <v>29</v>
      </c>
      <c r="L18" s="35"/>
      <c r="M18" s="28" t="s">
        <v>1120</v>
      </c>
      <c r="N18" s="28" t="s">
        <v>1120</v>
      </c>
      <c r="O18" s="113"/>
      <c r="P18" s="33">
        <v>14</v>
      </c>
      <c r="Q18" s="308" t="s">
        <v>1121</v>
      </c>
      <c r="R18" s="308"/>
      <c r="S18" s="308"/>
      <c r="T18" s="30" t="s">
        <v>19</v>
      </c>
      <c r="U18" s="31">
        <v>30</v>
      </c>
      <c r="V18" s="35"/>
      <c r="W18" s="28" t="s">
        <v>1120</v>
      </c>
      <c r="X18" s="28" t="s">
        <v>1120</v>
      </c>
      <c r="Y18" s="113"/>
      <c r="Z18" s="33">
        <v>0</v>
      </c>
      <c r="AA18" s="308" t="s">
        <v>1151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1120</v>
      </c>
      <c r="D19" s="28" t="s">
        <v>1120</v>
      </c>
      <c r="E19" s="144"/>
      <c r="F19" s="29">
        <v>0</v>
      </c>
      <c r="G19" s="308" t="s">
        <v>1111</v>
      </c>
      <c r="H19" s="308"/>
      <c r="I19" s="308"/>
      <c r="J19" s="30" t="s">
        <v>19</v>
      </c>
      <c r="K19" s="31">
        <v>32</v>
      </c>
      <c r="L19" s="28"/>
      <c r="M19" s="28" t="s">
        <v>1120</v>
      </c>
      <c r="N19" s="28" t="s">
        <v>1120</v>
      </c>
      <c r="O19" s="144"/>
      <c r="P19" s="29">
        <v>56</v>
      </c>
      <c r="Q19" s="308" t="s">
        <v>1122</v>
      </c>
      <c r="R19" s="308"/>
      <c r="S19" s="308"/>
      <c r="T19" s="30" t="s">
        <v>19</v>
      </c>
      <c r="U19" s="27">
        <v>33</v>
      </c>
      <c r="V19" s="28"/>
      <c r="W19" s="28" t="s">
        <v>1120</v>
      </c>
      <c r="X19" s="28" t="s">
        <v>1120</v>
      </c>
      <c r="Y19" s="144"/>
      <c r="Z19" s="29">
        <v>0</v>
      </c>
      <c r="AA19" s="308" t="s">
        <v>1152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1120</v>
      </c>
      <c r="D20" s="28" t="s">
        <v>1120</v>
      </c>
      <c r="E20" s="113"/>
      <c r="F20" s="33">
        <v>14</v>
      </c>
      <c r="G20" s="308" t="s">
        <v>1144</v>
      </c>
      <c r="H20" s="308"/>
      <c r="I20" s="308"/>
      <c r="J20" s="34" t="s">
        <v>19</v>
      </c>
      <c r="K20" s="27">
        <v>35</v>
      </c>
      <c r="L20" s="35"/>
      <c r="M20" s="28" t="s">
        <v>1120</v>
      </c>
      <c r="N20" s="28" t="s">
        <v>1120</v>
      </c>
      <c r="O20" s="113"/>
      <c r="P20" s="33">
        <v>56</v>
      </c>
      <c r="Q20" s="308" t="s">
        <v>1123</v>
      </c>
      <c r="R20" s="308"/>
      <c r="S20" s="308"/>
      <c r="T20" s="30" t="s">
        <v>19</v>
      </c>
      <c r="U20" s="31">
        <v>36</v>
      </c>
      <c r="V20" s="35"/>
      <c r="W20" s="28" t="s">
        <v>1120</v>
      </c>
      <c r="X20" s="28" t="s">
        <v>1120</v>
      </c>
      <c r="Y20" s="113"/>
      <c r="Z20" s="33">
        <v>0</v>
      </c>
      <c r="AA20" s="308" t="s">
        <v>1159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1120</v>
      </c>
      <c r="D21" s="28" t="s">
        <v>1120</v>
      </c>
      <c r="E21" s="144"/>
      <c r="F21" s="29">
        <v>56</v>
      </c>
      <c r="G21" s="308" t="s">
        <v>1112</v>
      </c>
      <c r="H21" s="308"/>
      <c r="I21" s="308"/>
      <c r="J21" s="30" t="s">
        <v>19</v>
      </c>
      <c r="K21" s="31">
        <v>38</v>
      </c>
      <c r="L21" s="28"/>
      <c r="M21" s="28" t="s">
        <v>1120</v>
      </c>
      <c r="N21" s="28" t="s">
        <v>1120</v>
      </c>
      <c r="O21" s="144"/>
      <c r="P21" s="29">
        <v>28</v>
      </c>
      <c r="Q21" s="308" t="s">
        <v>1143</v>
      </c>
      <c r="R21" s="308"/>
      <c r="S21" s="308"/>
      <c r="T21" s="30" t="s">
        <v>19</v>
      </c>
      <c r="U21" s="27">
        <v>39</v>
      </c>
      <c r="V21" s="28"/>
      <c r="W21" s="28" t="s">
        <v>1120</v>
      </c>
      <c r="X21" s="28" t="s">
        <v>1120</v>
      </c>
      <c r="Y21" s="144"/>
      <c r="Z21" s="29">
        <v>0</v>
      </c>
      <c r="AA21" s="308" t="s">
        <v>1153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1120</v>
      </c>
      <c r="D22" s="28" t="s">
        <v>1120</v>
      </c>
      <c r="E22" s="113"/>
      <c r="F22" s="33">
        <v>28</v>
      </c>
      <c r="G22" s="308" t="s">
        <v>1113</v>
      </c>
      <c r="H22" s="308"/>
      <c r="I22" s="308"/>
      <c r="J22" s="34" t="s">
        <v>19</v>
      </c>
      <c r="K22" s="27">
        <v>41</v>
      </c>
      <c r="L22" s="35"/>
      <c r="M22" s="28" t="s">
        <v>1120</v>
      </c>
      <c r="N22" s="28" t="s">
        <v>1120</v>
      </c>
      <c r="O22" s="113"/>
      <c r="P22" s="33">
        <v>7</v>
      </c>
      <c r="Q22" s="308" t="s">
        <v>1124</v>
      </c>
      <c r="R22" s="308"/>
      <c r="S22" s="308"/>
      <c r="T22" s="30" t="s">
        <v>19</v>
      </c>
      <c r="U22" s="31">
        <v>42</v>
      </c>
      <c r="V22" s="35"/>
      <c r="W22" s="28" t="s">
        <v>1120</v>
      </c>
      <c r="X22" s="28" t="s">
        <v>1120</v>
      </c>
      <c r="Y22" s="113"/>
      <c r="Z22" s="33">
        <v>0</v>
      </c>
      <c r="AA22" s="308" t="s">
        <v>1154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308" t="s">
        <v>1145</v>
      </c>
      <c r="H23" s="308"/>
      <c r="I23" s="30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08" t="s">
        <v>1163</v>
      </c>
      <c r="R23" s="308"/>
      <c r="S23" s="30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8" t="s">
        <v>1155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08" t="s">
        <v>1162</v>
      </c>
      <c r="H24" s="308"/>
      <c r="I24" s="3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308" t="s">
        <v>1161</v>
      </c>
      <c r="R24" s="308"/>
      <c r="S24" s="3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8" t="s">
        <v>1167</v>
      </c>
      <c r="AB24" s="308"/>
      <c r="AC24" s="308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8"/>
      <c r="F25" s="184">
        <v>14</v>
      </c>
      <c r="G25" s="335" t="s">
        <v>1168</v>
      </c>
      <c r="H25" s="335"/>
      <c r="I25" s="335"/>
      <c r="J25" s="40" t="s">
        <v>19</v>
      </c>
      <c r="K25" s="31">
        <v>50</v>
      </c>
      <c r="L25" s="39" t="s">
        <v>26</v>
      </c>
      <c r="M25" s="39"/>
      <c r="N25" s="39" t="s">
        <v>26</v>
      </c>
      <c r="O25" s="188"/>
      <c r="P25" s="184">
        <v>0</v>
      </c>
      <c r="Q25" s="335" t="s">
        <v>1169</v>
      </c>
      <c r="R25" s="335"/>
      <c r="S25" s="335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88"/>
      <c r="Z25" s="184">
        <v>7</v>
      </c>
      <c r="AA25" s="335" t="s">
        <v>1170</v>
      </c>
      <c r="AB25" s="335"/>
      <c r="AC25" s="335"/>
      <c r="AD25" s="40" t="s">
        <v>19</v>
      </c>
    </row>
    <row r="26" spans="1:45" s="18" customFormat="1" ht="15" customHeight="1" thickBot="1">
      <c r="A26" s="363" t="s">
        <v>20</v>
      </c>
      <c r="B26" s="364"/>
      <c r="C26" s="364"/>
      <c r="D26" s="364"/>
      <c r="E26" s="75" t="s">
        <v>21</v>
      </c>
      <c r="F26" s="305">
        <f>COUNTIF(B9:B25,"・")+COUNTIF(L9:L25,"・")+COUNTIF(V9:V25,"・")</f>
        <v>2</v>
      </c>
      <c r="G26" s="306"/>
      <c r="H26" s="76" t="s">
        <v>22</v>
      </c>
      <c r="I26" s="75" t="s">
        <v>23</v>
      </c>
      <c r="J26" s="305">
        <f>COUNTIF(C9:C25,"・")+COUNTIF(M9:M25,"・")+COUNTIF(W9:W25,"・")</f>
        <v>49</v>
      </c>
      <c r="K26" s="305"/>
      <c r="L26" s="76" t="s">
        <v>22</v>
      </c>
      <c r="M26" s="75" t="s">
        <v>24</v>
      </c>
      <c r="N26" s="305">
        <f>SUM(F26:K26)</f>
        <v>51</v>
      </c>
      <c r="O26" s="305"/>
      <c r="P26" s="305"/>
      <c r="Q26" s="76" t="s">
        <v>22</v>
      </c>
      <c r="R26" s="187" t="s">
        <v>3</v>
      </c>
      <c r="S26" s="187" t="s">
        <v>25</v>
      </c>
      <c r="T26" s="305">
        <f>COUNTIF(D9:D25,"・")+COUNTIF(N9:N25,"・")+COUNTIF(X9:X25,"・")</f>
        <v>51</v>
      </c>
      <c r="U26" s="305"/>
      <c r="V26" s="305"/>
      <c r="W26" s="187" t="s">
        <v>22</v>
      </c>
      <c r="X26" s="187" t="s">
        <v>26</v>
      </c>
      <c r="Y26" s="187" t="s">
        <v>27</v>
      </c>
      <c r="Z26" s="305">
        <f>COUNTIF(E9:E25,"・")+COUNTIF(O9:O25,"・")+COUNTIF(Y9:Y25,"・")</f>
        <v>0</v>
      </c>
      <c r="AA26" s="306"/>
      <c r="AB26" s="306"/>
      <c r="AC26" s="18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6" t="s">
        <v>28</v>
      </c>
      <c r="B28" s="297"/>
      <c r="C28" s="297"/>
      <c r="D28" s="297"/>
      <c r="E28" s="297"/>
      <c r="F28" s="291" t="s">
        <v>29</v>
      </c>
      <c r="G28" s="292"/>
      <c r="H28" s="292"/>
      <c r="I28" s="292"/>
      <c r="J28" s="293"/>
      <c r="K28" s="298" t="s">
        <v>30</v>
      </c>
      <c r="L28" s="299"/>
      <c r="M28" s="299"/>
      <c r="N28" s="299"/>
      <c r="O28" s="299"/>
      <c r="P28" s="291" t="s">
        <v>31</v>
      </c>
      <c r="Q28" s="292"/>
      <c r="R28" s="292"/>
      <c r="S28" s="292"/>
      <c r="T28" s="293"/>
      <c r="U28" s="292" t="s">
        <v>34</v>
      </c>
      <c r="V28" s="292"/>
      <c r="W28" s="292"/>
      <c r="X28" s="292"/>
      <c r="Y28" s="292"/>
      <c r="Z28" s="293"/>
      <c r="AA28" s="300" t="s">
        <v>35</v>
      </c>
      <c r="AB28" s="301"/>
      <c r="AC28" s="301"/>
      <c r="AD28" s="302"/>
      <c r="AR28" s="41"/>
    </row>
    <row r="29" spans="1:45" s="18" customFormat="1" ht="14.25" customHeight="1">
      <c r="A29" s="272" t="s">
        <v>1165</v>
      </c>
      <c r="B29" s="280"/>
      <c r="C29" s="280"/>
      <c r="D29" s="281"/>
      <c r="E29" s="42" t="s">
        <v>19</v>
      </c>
      <c r="F29" s="282" t="s">
        <v>1166</v>
      </c>
      <c r="G29" s="268"/>
      <c r="H29" s="268"/>
      <c r="I29" s="268"/>
      <c r="J29" s="268"/>
      <c r="K29" s="272"/>
      <c r="L29" s="273"/>
      <c r="M29" s="273"/>
      <c r="N29" s="281"/>
      <c r="O29" s="145" t="s">
        <v>19</v>
      </c>
      <c r="P29" s="283"/>
      <c r="Q29" s="284"/>
      <c r="R29" s="284"/>
      <c r="S29" s="284"/>
      <c r="T29" s="284"/>
      <c r="U29" s="272" t="s">
        <v>1139</v>
      </c>
      <c r="V29" s="273"/>
      <c r="W29" s="273"/>
      <c r="X29" s="273"/>
      <c r="Y29" s="273"/>
      <c r="Z29" s="43" t="s">
        <v>19</v>
      </c>
      <c r="AA29" s="285" t="s">
        <v>1140</v>
      </c>
      <c r="AB29" s="273"/>
      <c r="AC29" s="273"/>
      <c r="AD29" s="286"/>
      <c r="AR29" s="73"/>
      <c r="AS29" s="73"/>
    </row>
    <row r="30" spans="1:45" s="18" customFormat="1" ht="15" customHeight="1">
      <c r="A30" s="345"/>
      <c r="B30" s="341"/>
      <c r="C30" s="341"/>
      <c r="D30" s="342"/>
      <c r="E30" s="97" t="s">
        <v>19</v>
      </c>
      <c r="F30" s="340"/>
      <c r="G30" s="341"/>
      <c r="H30" s="341"/>
      <c r="I30" s="341"/>
      <c r="J30" s="341"/>
      <c r="K30" s="345"/>
      <c r="L30" s="346"/>
      <c r="M30" s="346"/>
      <c r="N30" s="342"/>
      <c r="O30" s="153" t="s">
        <v>19</v>
      </c>
      <c r="P30" s="234"/>
      <c r="Q30" s="233"/>
      <c r="R30" s="233"/>
      <c r="S30" s="233"/>
      <c r="T30" s="233"/>
      <c r="U30" s="232" t="s">
        <v>1164</v>
      </c>
      <c r="V30" s="239"/>
      <c r="W30" s="239"/>
      <c r="X30" s="239"/>
      <c r="Y30" s="239"/>
      <c r="Z30" s="44" t="s">
        <v>19</v>
      </c>
      <c r="AA30" s="253" t="s">
        <v>374</v>
      </c>
      <c r="AB30" s="230"/>
      <c r="AC30" s="230"/>
      <c r="AD30" s="287"/>
    </row>
    <row r="31" spans="1:45" s="18" customFormat="1" ht="15" customHeight="1" thickBot="1">
      <c r="A31" s="232"/>
      <c r="B31" s="233"/>
      <c r="C31" s="233"/>
      <c r="D31" s="264"/>
      <c r="E31" s="98" t="s">
        <v>19</v>
      </c>
      <c r="F31" s="234"/>
      <c r="G31" s="264"/>
      <c r="H31" s="264"/>
      <c r="I31" s="264"/>
      <c r="J31" s="264"/>
      <c r="K31" s="256"/>
      <c r="L31" s="356"/>
      <c r="M31" s="356"/>
      <c r="N31" s="258"/>
      <c r="O31" s="98" t="s">
        <v>19</v>
      </c>
      <c r="P31" s="357"/>
      <c r="Q31" s="358"/>
      <c r="R31" s="358"/>
      <c r="S31" s="358"/>
      <c r="T31" s="359"/>
      <c r="U31" s="232"/>
      <c r="V31" s="233"/>
      <c r="W31" s="233"/>
      <c r="X31" s="233"/>
      <c r="Y31" s="233"/>
      <c r="Z31" s="99" t="s">
        <v>19</v>
      </c>
      <c r="AA31" s="253"/>
      <c r="AB31" s="230"/>
      <c r="AC31" s="230"/>
      <c r="AD31" s="287"/>
      <c r="AF31" s="74"/>
    </row>
    <row r="32" spans="1:45" s="18" customFormat="1" ht="15" customHeight="1" thickBot="1">
      <c r="A32" s="288" t="s">
        <v>32</v>
      </c>
      <c r="B32" s="289"/>
      <c r="C32" s="289"/>
      <c r="D32" s="289"/>
      <c r="E32" s="290"/>
      <c r="F32" s="291" t="s">
        <v>33</v>
      </c>
      <c r="G32" s="292"/>
      <c r="H32" s="292"/>
      <c r="I32" s="292"/>
      <c r="J32" s="293"/>
      <c r="K32" s="292" t="s">
        <v>34</v>
      </c>
      <c r="L32" s="292"/>
      <c r="M32" s="292"/>
      <c r="N32" s="292"/>
      <c r="O32" s="292"/>
      <c r="P32" s="291" t="s">
        <v>35</v>
      </c>
      <c r="Q32" s="292"/>
      <c r="R32" s="292"/>
      <c r="S32" s="292"/>
      <c r="T32" s="294"/>
      <c r="U32" s="295"/>
      <c r="V32" s="233"/>
      <c r="W32" s="233"/>
      <c r="X32" s="233"/>
      <c r="Y32" s="233"/>
      <c r="Z32" s="44" t="s">
        <v>19</v>
      </c>
      <c r="AA32" s="253"/>
      <c r="AB32" s="230"/>
      <c r="AC32" s="230"/>
      <c r="AD32" s="287"/>
    </row>
    <row r="33" spans="1:44" s="18" customFormat="1" ht="15" customHeight="1">
      <c r="A33" s="267" t="s">
        <v>1133</v>
      </c>
      <c r="B33" s="268"/>
      <c r="C33" s="268"/>
      <c r="D33" s="268"/>
      <c r="E33" s="45" t="s">
        <v>19</v>
      </c>
      <c r="F33" s="269" t="s">
        <v>1134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52"/>
      <c r="AC33" s="252"/>
      <c r="AD33" s="279"/>
    </row>
    <row r="34" spans="1:44" s="18" customFormat="1" ht="15" customHeight="1">
      <c r="A34" s="232"/>
      <c r="B34" s="233"/>
      <c r="C34" s="233"/>
      <c r="D34" s="233"/>
      <c r="E34" s="47" t="s">
        <v>19</v>
      </c>
      <c r="F34" s="234"/>
      <c r="G34" s="233"/>
      <c r="H34" s="233"/>
      <c r="I34" s="233"/>
      <c r="J34" s="235"/>
      <c r="K34" s="232"/>
      <c r="L34" s="239"/>
      <c r="M34" s="239"/>
      <c r="N34" s="239"/>
      <c r="O34" s="44" t="s">
        <v>19</v>
      </c>
      <c r="P34" s="234"/>
      <c r="Q34" s="233"/>
      <c r="R34" s="233"/>
      <c r="S34" s="233"/>
      <c r="T34" s="235"/>
      <c r="U34" s="236" t="s">
        <v>36</v>
      </c>
      <c r="V34" s="237"/>
      <c r="W34" s="237"/>
      <c r="X34" s="237"/>
      <c r="Y34" s="237"/>
      <c r="Z34" s="237"/>
      <c r="AA34" s="237"/>
      <c r="AB34" s="237"/>
      <c r="AC34" s="237"/>
      <c r="AD34" s="238"/>
      <c r="AE34" s="49"/>
    </row>
    <row r="35" spans="1:44" s="18" customFormat="1" ht="15" customHeigh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9"/>
      <c r="M35" s="239"/>
      <c r="N35" s="239"/>
      <c r="O35" s="44" t="s">
        <v>19</v>
      </c>
      <c r="P35" s="234"/>
      <c r="Q35" s="233"/>
      <c r="R35" s="233"/>
      <c r="S35" s="233"/>
      <c r="T35" s="235"/>
      <c r="U35" s="240" t="s">
        <v>37</v>
      </c>
      <c r="V35" s="241"/>
      <c r="W35" s="241"/>
      <c r="X35" s="24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9" t="s">
        <v>40</v>
      </c>
      <c r="B36" s="220"/>
      <c r="C36" s="220"/>
      <c r="D36" s="220"/>
      <c r="E36" s="53"/>
      <c r="F36" s="221" t="s">
        <v>41</v>
      </c>
      <c r="G36" s="220"/>
      <c r="H36" s="220"/>
      <c r="I36" s="220"/>
      <c r="J36" s="222"/>
      <c r="K36" s="219" t="s">
        <v>42</v>
      </c>
      <c r="L36" s="223"/>
      <c r="M36" s="223"/>
      <c r="N36" s="223"/>
      <c r="O36" s="54"/>
      <c r="P36" s="224" t="s">
        <v>1174</v>
      </c>
      <c r="Q36" s="225"/>
      <c r="R36" s="225"/>
      <c r="S36" s="225"/>
      <c r="T36" s="226"/>
      <c r="U36" s="227" t="s">
        <v>43</v>
      </c>
      <c r="V36" s="202"/>
      <c r="W36" s="202"/>
      <c r="X36" s="228"/>
      <c r="Y36" s="229">
        <v>0.75</v>
      </c>
      <c r="Z36" s="230"/>
      <c r="AA36" s="231"/>
      <c r="AB36" s="201" t="s">
        <v>1136</v>
      </c>
      <c r="AC36" s="202"/>
      <c r="AD36" s="203"/>
      <c r="AE36" s="52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208"/>
      <c r="H37" s="208"/>
      <c r="I37" s="208"/>
      <c r="J37" s="209"/>
      <c r="K37" s="204">
        <v>0</v>
      </c>
      <c r="L37" s="205"/>
      <c r="M37" s="205"/>
      <c r="N37" s="205"/>
      <c r="O37" s="206"/>
      <c r="P37" s="210" t="s">
        <v>1175</v>
      </c>
      <c r="Q37" s="211"/>
      <c r="R37" s="211"/>
      <c r="S37" s="211"/>
      <c r="T37" s="212"/>
      <c r="U37" s="204" t="s">
        <v>62</v>
      </c>
      <c r="V37" s="205"/>
      <c r="W37" s="205"/>
      <c r="X37" s="206"/>
      <c r="Y37" s="213">
        <v>0.75</v>
      </c>
      <c r="Z37" s="214"/>
      <c r="AA37" s="215"/>
      <c r="AB37" s="216" t="s">
        <v>1135</v>
      </c>
      <c r="AC37" s="217"/>
      <c r="AD37" s="2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2"/>
      <c r="B40" s="193"/>
      <c r="C40" s="193"/>
      <c r="D40" s="193"/>
      <c r="E40" s="193"/>
      <c r="F40" s="193"/>
      <c r="G40" s="194" t="s">
        <v>1171</v>
      </c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5"/>
      <c r="Y40" s="195"/>
      <c r="Z40" s="195"/>
      <c r="AA40" s="195"/>
      <c r="AB40" s="195"/>
      <c r="AC40" s="195"/>
      <c r="AD40" s="196"/>
    </row>
    <row r="41" spans="1:44" s="18" customFormat="1" ht="15" customHeight="1">
      <c r="A41" s="192"/>
      <c r="B41" s="193"/>
      <c r="C41" s="193"/>
      <c r="D41" s="193"/>
      <c r="E41" s="193"/>
      <c r="F41" s="193"/>
      <c r="G41" s="348" t="s">
        <v>1172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349"/>
    </row>
    <row r="42" spans="1:44" s="18" customFormat="1" ht="15" customHeight="1" thickBot="1">
      <c r="A42" s="197"/>
      <c r="B42" s="198"/>
      <c r="C42" s="198"/>
      <c r="D42" s="198"/>
      <c r="E42" s="198"/>
      <c r="F42" s="198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49" spans="24:24" ht="13.5">
      <c r="X49" s="189" t="s">
        <v>1173</v>
      </c>
    </row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1177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 t="s">
        <v>1178</v>
      </c>
      <c r="J5" s="250"/>
      <c r="K5" s="250"/>
      <c r="L5" s="250"/>
      <c r="M5" s="323"/>
      <c r="N5" s="278" t="s">
        <v>1179</v>
      </c>
      <c r="O5" s="324"/>
      <c r="P5" s="152"/>
      <c r="Q5" s="300" t="s">
        <v>11</v>
      </c>
      <c r="R5" s="301"/>
      <c r="S5" s="301"/>
      <c r="T5" s="302"/>
      <c r="U5" s="325" t="s">
        <v>1180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 t="s">
        <v>1181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1190</v>
      </c>
      <c r="D9" s="28" t="s">
        <v>1191</v>
      </c>
      <c r="E9" s="144"/>
      <c r="F9" s="29">
        <v>56</v>
      </c>
      <c r="G9" s="308" t="s">
        <v>1182</v>
      </c>
      <c r="H9" s="308"/>
      <c r="I9" s="308"/>
      <c r="J9" s="30" t="s">
        <v>19</v>
      </c>
      <c r="K9" s="31">
        <v>2</v>
      </c>
      <c r="L9" s="28"/>
      <c r="M9" s="28" t="s">
        <v>1190</v>
      </c>
      <c r="N9" s="28" t="s">
        <v>1191</v>
      </c>
      <c r="O9" s="144"/>
      <c r="P9" s="29">
        <v>28</v>
      </c>
      <c r="Q9" s="308" t="s">
        <v>1202</v>
      </c>
      <c r="R9" s="308"/>
      <c r="S9" s="308"/>
      <c r="T9" s="30" t="s">
        <v>19</v>
      </c>
      <c r="U9" s="27">
        <v>3</v>
      </c>
      <c r="V9" s="28"/>
      <c r="W9" s="28" t="s">
        <v>1190</v>
      </c>
      <c r="X9" s="28" t="s">
        <v>1191</v>
      </c>
      <c r="Y9" s="144"/>
      <c r="Z9" s="29">
        <v>30</v>
      </c>
      <c r="AA9" s="308" t="s">
        <v>1219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1190</v>
      </c>
      <c r="D10" s="28" t="s">
        <v>1191</v>
      </c>
      <c r="E10" s="113"/>
      <c r="F10" s="33">
        <v>0</v>
      </c>
      <c r="G10" s="308" t="s">
        <v>1226</v>
      </c>
      <c r="H10" s="308"/>
      <c r="I10" s="308"/>
      <c r="J10" s="34" t="s">
        <v>19</v>
      </c>
      <c r="K10" s="27">
        <v>5</v>
      </c>
      <c r="L10" s="35"/>
      <c r="M10" s="28" t="s">
        <v>1190</v>
      </c>
      <c r="N10" s="28" t="s">
        <v>1191</v>
      </c>
      <c r="O10" s="113"/>
      <c r="P10" s="33">
        <v>28</v>
      </c>
      <c r="Q10" s="308" t="s">
        <v>1203</v>
      </c>
      <c r="R10" s="308"/>
      <c r="S10" s="308"/>
      <c r="T10" s="34" t="s">
        <v>19</v>
      </c>
      <c r="U10" s="31">
        <v>6</v>
      </c>
      <c r="V10" s="35"/>
      <c r="W10" s="28" t="s">
        <v>1190</v>
      </c>
      <c r="X10" s="28" t="s">
        <v>1191</v>
      </c>
      <c r="Y10" s="113"/>
      <c r="Z10" s="33">
        <v>0</v>
      </c>
      <c r="AA10" s="308" t="s">
        <v>1220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1190</v>
      </c>
      <c r="D11" s="28" t="s">
        <v>1191</v>
      </c>
      <c r="E11" s="144"/>
      <c r="F11" s="36">
        <v>28</v>
      </c>
      <c r="G11" s="308" t="s">
        <v>1183</v>
      </c>
      <c r="H11" s="308"/>
      <c r="I11" s="308"/>
      <c r="J11" s="30" t="s">
        <v>19</v>
      </c>
      <c r="K11" s="31">
        <v>8</v>
      </c>
      <c r="L11" s="28"/>
      <c r="M11" s="28" t="s">
        <v>1190</v>
      </c>
      <c r="N11" s="28" t="s">
        <v>1191</v>
      </c>
      <c r="O11" s="144"/>
      <c r="P11" s="29">
        <v>56</v>
      </c>
      <c r="Q11" s="308" t="s">
        <v>1204</v>
      </c>
      <c r="R11" s="308"/>
      <c r="S11" s="308"/>
      <c r="T11" s="30" t="s">
        <v>19</v>
      </c>
      <c r="U11" s="27">
        <v>9</v>
      </c>
      <c r="V11" s="28"/>
      <c r="W11" s="28" t="s">
        <v>1190</v>
      </c>
      <c r="X11" s="28" t="s">
        <v>1191</v>
      </c>
      <c r="Y11" s="144"/>
      <c r="Z11" s="29">
        <v>14</v>
      </c>
      <c r="AA11" s="308" t="s">
        <v>1221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1190</v>
      </c>
      <c r="D12" s="28" t="s">
        <v>1191</v>
      </c>
      <c r="E12" s="113"/>
      <c r="F12" s="33">
        <v>28</v>
      </c>
      <c r="G12" s="308" t="s">
        <v>1184</v>
      </c>
      <c r="H12" s="308"/>
      <c r="I12" s="308"/>
      <c r="J12" s="34" t="s">
        <v>19</v>
      </c>
      <c r="K12" s="27">
        <v>11</v>
      </c>
      <c r="L12" s="35"/>
      <c r="M12" s="28" t="s">
        <v>1190</v>
      </c>
      <c r="N12" s="28" t="s">
        <v>1191</v>
      </c>
      <c r="O12" s="113"/>
      <c r="P12" s="33">
        <v>56</v>
      </c>
      <c r="Q12" s="308" t="s">
        <v>1205</v>
      </c>
      <c r="R12" s="308"/>
      <c r="S12" s="308"/>
      <c r="T12" s="30" t="s">
        <v>19</v>
      </c>
      <c r="U12" s="31">
        <v>12</v>
      </c>
      <c r="V12" s="35"/>
      <c r="W12" s="28" t="s">
        <v>1190</v>
      </c>
      <c r="X12" s="28" t="s">
        <v>1191</v>
      </c>
      <c r="Y12" s="113"/>
      <c r="Z12" s="33">
        <v>30</v>
      </c>
      <c r="AA12" s="308" t="s">
        <v>1222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1190</v>
      </c>
      <c r="D13" s="28" t="s">
        <v>1191</v>
      </c>
      <c r="E13" s="144"/>
      <c r="F13" s="29">
        <v>28</v>
      </c>
      <c r="G13" s="308" t="s">
        <v>1185</v>
      </c>
      <c r="H13" s="308"/>
      <c r="I13" s="308"/>
      <c r="J13" s="30" t="s">
        <v>19</v>
      </c>
      <c r="K13" s="31">
        <v>14</v>
      </c>
      <c r="L13" s="28"/>
      <c r="M13" s="28" t="s">
        <v>1190</v>
      </c>
      <c r="N13" s="28" t="s">
        <v>1191</v>
      </c>
      <c r="O13" s="144"/>
      <c r="P13" s="29">
        <v>42</v>
      </c>
      <c r="Q13" s="308" t="s">
        <v>1206</v>
      </c>
      <c r="R13" s="308"/>
      <c r="S13" s="308"/>
      <c r="T13" s="30" t="s">
        <v>19</v>
      </c>
      <c r="U13" s="27">
        <v>15</v>
      </c>
      <c r="V13" s="28"/>
      <c r="W13" s="28" t="s">
        <v>1190</v>
      </c>
      <c r="X13" s="28" t="s">
        <v>1191</v>
      </c>
      <c r="Y13" s="144"/>
      <c r="Z13" s="29">
        <v>0</v>
      </c>
      <c r="AA13" s="308" t="s">
        <v>1229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1190</v>
      </c>
      <c r="D14" s="28" t="s">
        <v>1191</v>
      </c>
      <c r="E14" s="113"/>
      <c r="F14" s="33">
        <v>28</v>
      </c>
      <c r="G14" s="308" t="s">
        <v>1186</v>
      </c>
      <c r="H14" s="308"/>
      <c r="I14" s="308"/>
      <c r="J14" s="34" t="s">
        <v>19</v>
      </c>
      <c r="K14" s="27">
        <v>17</v>
      </c>
      <c r="L14" s="35"/>
      <c r="M14" s="28" t="s">
        <v>1190</v>
      </c>
      <c r="N14" s="28" t="s">
        <v>1191</v>
      </c>
      <c r="O14" s="113"/>
      <c r="P14" s="33">
        <v>7</v>
      </c>
      <c r="Q14" s="308" t="s">
        <v>1207</v>
      </c>
      <c r="R14" s="308"/>
      <c r="S14" s="308"/>
      <c r="T14" s="30" t="s">
        <v>19</v>
      </c>
      <c r="U14" s="31">
        <v>18</v>
      </c>
      <c r="V14" s="35"/>
      <c r="W14" s="28" t="s">
        <v>1190</v>
      </c>
      <c r="X14" s="28" t="s">
        <v>1191</v>
      </c>
      <c r="Y14" s="113"/>
      <c r="Z14" s="33">
        <v>0</v>
      </c>
      <c r="AA14" s="308" t="s">
        <v>1230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1190</v>
      </c>
      <c r="D15" s="28" t="s">
        <v>1191</v>
      </c>
      <c r="E15" s="144"/>
      <c r="F15" s="29">
        <v>30</v>
      </c>
      <c r="G15" s="308" t="s">
        <v>1192</v>
      </c>
      <c r="H15" s="308"/>
      <c r="I15" s="308"/>
      <c r="J15" s="30" t="s">
        <v>19</v>
      </c>
      <c r="K15" s="31">
        <v>20</v>
      </c>
      <c r="L15" s="28"/>
      <c r="M15" s="28" t="s">
        <v>1190</v>
      </c>
      <c r="N15" s="28" t="s">
        <v>1191</v>
      </c>
      <c r="O15" s="144"/>
      <c r="P15" s="29">
        <v>21</v>
      </c>
      <c r="Q15" s="308" t="s">
        <v>1208</v>
      </c>
      <c r="R15" s="308"/>
      <c r="S15" s="308"/>
      <c r="T15" s="30" t="s">
        <v>19</v>
      </c>
      <c r="U15" s="27">
        <v>21</v>
      </c>
      <c r="V15" s="28"/>
      <c r="W15" s="28" t="s">
        <v>1190</v>
      </c>
      <c r="X15" s="28" t="s">
        <v>1191</v>
      </c>
      <c r="Y15" s="144"/>
      <c r="Z15" s="29">
        <v>0</v>
      </c>
      <c r="AA15" s="308" t="s">
        <v>1231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1190</v>
      </c>
      <c r="D16" s="28" t="s">
        <v>1191</v>
      </c>
      <c r="E16" s="113"/>
      <c r="F16" s="33">
        <v>28</v>
      </c>
      <c r="G16" s="308" t="s">
        <v>1193</v>
      </c>
      <c r="H16" s="308"/>
      <c r="I16" s="308"/>
      <c r="J16" s="34" t="s">
        <v>19</v>
      </c>
      <c r="K16" s="27">
        <v>23</v>
      </c>
      <c r="L16" s="35"/>
      <c r="M16" s="28" t="s">
        <v>1190</v>
      </c>
      <c r="N16" s="28" t="s">
        <v>1191</v>
      </c>
      <c r="O16" s="113"/>
      <c r="P16" s="37">
        <v>42</v>
      </c>
      <c r="Q16" s="308" t="s">
        <v>1209</v>
      </c>
      <c r="R16" s="308"/>
      <c r="S16" s="308"/>
      <c r="T16" s="30" t="s">
        <v>19</v>
      </c>
      <c r="U16" s="31">
        <v>24</v>
      </c>
      <c r="V16" s="35"/>
      <c r="W16" s="28" t="s">
        <v>1190</v>
      </c>
      <c r="X16" s="28" t="s">
        <v>1191</v>
      </c>
      <c r="Y16" s="113"/>
      <c r="Z16" s="33">
        <v>0</v>
      </c>
      <c r="AA16" s="308" t="s">
        <v>1232</v>
      </c>
      <c r="AB16" s="308"/>
      <c r="AC16" s="308"/>
      <c r="AD16" s="30" t="s">
        <v>19</v>
      </c>
    </row>
    <row r="17" spans="1:44" s="18" customFormat="1" ht="15" customHeight="1">
      <c r="A17" s="27">
        <v>25</v>
      </c>
      <c r="B17" s="28"/>
      <c r="C17" s="28" t="s">
        <v>1190</v>
      </c>
      <c r="D17" s="28" t="s">
        <v>1191</v>
      </c>
      <c r="E17" s="144"/>
      <c r="F17" s="29">
        <v>30</v>
      </c>
      <c r="G17" s="308" t="s">
        <v>1194</v>
      </c>
      <c r="H17" s="308"/>
      <c r="I17" s="308"/>
      <c r="J17" s="30" t="s">
        <v>19</v>
      </c>
      <c r="K17" s="31">
        <v>26</v>
      </c>
      <c r="L17" s="28"/>
      <c r="M17" s="28" t="s">
        <v>1190</v>
      </c>
      <c r="N17" s="28" t="s">
        <v>1191</v>
      </c>
      <c r="O17" s="144"/>
      <c r="P17" s="29">
        <v>28</v>
      </c>
      <c r="Q17" s="308" t="s">
        <v>1210</v>
      </c>
      <c r="R17" s="308"/>
      <c r="S17" s="308"/>
      <c r="T17" s="30" t="s">
        <v>19</v>
      </c>
      <c r="U17" s="27">
        <v>27</v>
      </c>
      <c r="V17" s="28"/>
      <c r="W17" s="28" t="s">
        <v>1190</v>
      </c>
      <c r="X17" s="28" t="s">
        <v>1191</v>
      </c>
      <c r="Y17" s="144"/>
      <c r="Z17" s="29">
        <v>0</v>
      </c>
      <c r="AA17" s="308" t="s">
        <v>1233</v>
      </c>
      <c r="AB17" s="308"/>
      <c r="AC17" s="308"/>
      <c r="AD17" s="30" t="s">
        <v>19</v>
      </c>
    </row>
    <row r="18" spans="1:44" s="18" customFormat="1" ht="15" customHeight="1">
      <c r="A18" s="27">
        <v>28</v>
      </c>
      <c r="B18" s="28"/>
      <c r="C18" s="28" t="s">
        <v>1190</v>
      </c>
      <c r="D18" s="28" t="s">
        <v>1191</v>
      </c>
      <c r="E18" s="113"/>
      <c r="F18" s="33">
        <v>28</v>
      </c>
      <c r="G18" s="308" t="s">
        <v>1195</v>
      </c>
      <c r="H18" s="308"/>
      <c r="I18" s="308"/>
      <c r="J18" s="34" t="s">
        <v>19</v>
      </c>
      <c r="K18" s="27">
        <v>29</v>
      </c>
      <c r="L18" s="35"/>
      <c r="M18" s="28" t="s">
        <v>1190</v>
      </c>
      <c r="N18" s="28" t="s">
        <v>1191</v>
      </c>
      <c r="O18" s="113"/>
      <c r="P18" s="33">
        <v>28</v>
      </c>
      <c r="Q18" s="308" t="s">
        <v>1211</v>
      </c>
      <c r="R18" s="308"/>
      <c r="S18" s="308"/>
      <c r="T18" s="30" t="s">
        <v>19</v>
      </c>
      <c r="U18" s="31">
        <v>30</v>
      </c>
      <c r="V18" s="35"/>
      <c r="W18" s="28" t="s">
        <v>1190</v>
      </c>
      <c r="X18" s="28" t="s">
        <v>1191</v>
      </c>
      <c r="Y18" s="113"/>
      <c r="Z18" s="33">
        <v>0</v>
      </c>
      <c r="AA18" s="308" t="s">
        <v>1234</v>
      </c>
      <c r="AB18" s="308"/>
      <c r="AC18" s="308"/>
      <c r="AD18" s="30" t="s">
        <v>19</v>
      </c>
    </row>
    <row r="19" spans="1:44" s="18" customFormat="1" ht="15" customHeight="1">
      <c r="A19" s="27">
        <v>31</v>
      </c>
      <c r="B19" s="28"/>
      <c r="C19" s="28" t="s">
        <v>1190</v>
      </c>
      <c r="D19" s="28" t="s">
        <v>1191</v>
      </c>
      <c r="E19" s="144"/>
      <c r="F19" s="29">
        <v>14</v>
      </c>
      <c r="G19" s="308" t="s">
        <v>1196</v>
      </c>
      <c r="H19" s="308"/>
      <c r="I19" s="308"/>
      <c r="J19" s="30" t="s">
        <v>19</v>
      </c>
      <c r="K19" s="31">
        <v>32</v>
      </c>
      <c r="L19" s="28"/>
      <c r="M19" s="28" t="s">
        <v>1190</v>
      </c>
      <c r="N19" s="28" t="s">
        <v>1191</v>
      </c>
      <c r="O19" s="144"/>
      <c r="P19" s="29">
        <v>7</v>
      </c>
      <c r="Q19" s="308" t="s">
        <v>1212</v>
      </c>
      <c r="R19" s="308"/>
      <c r="S19" s="308"/>
      <c r="T19" s="30" t="s">
        <v>19</v>
      </c>
      <c r="U19" s="27">
        <v>33</v>
      </c>
      <c r="V19" s="28"/>
      <c r="W19" s="28" t="s">
        <v>1190</v>
      </c>
      <c r="X19" s="28" t="s">
        <v>1191</v>
      </c>
      <c r="Y19" s="144"/>
      <c r="Z19" s="29">
        <v>0</v>
      </c>
      <c r="AA19" s="308" t="s">
        <v>1235</v>
      </c>
      <c r="AB19" s="308"/>
      <c r="AC19" s="308"/>
      <c r="AD19" s="30" t="s">
        <v>19</v>
      </c>
    </row>
    <row r="20" spans="1:44" s="18" customFormat="1" ht="15" customHeight="1">
      <c r="A20" s="27">
        <v>34</v>
      </c>
      <c r="B20" s="28"/>
      <c r="C20" s="28" t="s">
        <v>1190</v>
      </c>
      <c r="D20" s="28" t="s">
        <v>1191</v>
      </c>
      <c r="E20" s="113"/>
      <c r="F20" s="33">
        <v>0</v>
      </c>
      <c r="G20" s="308" t="s">
        <v>1227</v>
      </c>
      <c r="H20" s="308"/>
      <c r="I20" s="308"/>
      <c r="J20" s="34" t="s">
        <v>19</v>
      </c>
      <c r="K20" s="27">
        <v>35</v>
      </c>
      <c r="L20" s="35"/>
      <c r="M20" s="28" t="s">
        <v>1190</v>
      </c>
      <c r="N20" s="28" t="s">
        <v>1191</v>
      </c>
      <c r="O20" s="113"/>
      <c r="P20" s="33">
        <v>28</v>
      </c>
      <c r="Q20" s="308" t="s">
        <v>1213</v>
      </c>
      <c r="R20" s="308"/>
      <c r="S20" s="308"/>
      <c r="T20" s="30" t="s">
        <v>19</v>
      </c>
      <c r="U20" s="31">
        <v>36</v>
      </c>
      <c r="V20" s="35"/>
      <c r="W20" s="28" t="s">
        <v>1190</v>
      </c>
      <c r="X20" s="28" t="s">
        <v>1191</v>
      </c>
      <c r="Y20" s="113"/>
      <c r="Z20" s="33">
        <v>0</v>
      </c>
      <c r="AA20" s="308" t="s">
        <v>1236</v>
      </c>
      <c r="AB20" s="308"/>
      <c r="AC20" s="308"/>
      <c r="AD20" s="30" t="s">
        <v>19</v>
      </c>
    </row>
    <row r="21" spans="1:44" s="18" customFormat="1" ht="15" customHeight="1">
      <c r="A21" s="27">
        <v>37</v>
      </c>
      <c r="B21" s="28"/>
      <c r="C21" s="28" t="s">
        <v>1190</v>
      </c>
      <c r="D21" s="28" t="s">
        <v>1191</v>
      </c>
      <c r="E21" s="144"/>
      <c r="F21" s="29">
        <v>28</v>
      </c>
      <c r="G21" s="308" t="s">
        <v>1197</v>
      </c>
      <c r="H21" s="308"/>
      <c r="I21" s="308"/>
      <c r="J21" s="30" t="s">
        <v>19</v>
      </c>
      <c r="K21" s="31">
        <v>38</v>
      </c>
      <c r="L21" s="28"/>
      <c r="M21" s="28" t="s">
        <v>1190</v>
      </c>
      <c r="N21" s="28" t="s">
        <v>1191</v>
      </c>
      <c r="O21" s="144"/>
      <c r="P21" s="29">
        <v>28</v>
      </c>
      <c r="Q21" s="308" t="s">
        <v>1214</v>
      </c>
      <c r="R21" s="308"/>
      <c r="S21" s="308"/>
      <c r="T21" s="30" t="s">
        <v>19</v>
      </c>
      <c r="U21" s="27">
        <v>39</v>
      </c>
      <c r="V21" s="28"/>
      <c r="W21" s="28" t="s">
        <v>1190</v>
      </c>
      <c r="X21" s="28" t="s">
        <v>1191</v>
      </c>
      <c r="Y21" s="144"/>
      <c r="Z21" s="29">
        <v>0</v>
      </c>
      <c r="AA21" s="308" t="s">
        <v>1237</v>
      </c>
      <c r="AB21" s="308"/>
      <c r="AC21" s="308"/>
      <c r="AD21" s="30" t="s">
        <v>19</v>
      </c>
    </row>
    <row r="22" spans="1:44" s="18" customFormat="1" ht="15" customHeight="1">
      <c r="A22" s="27">
        <v>40</v>
      </c>
      <c r="B22" s="28"/>
      <c r="C22" s="28" t="s">
        <v>1190</v>
      </c>
      <c r="D22" s="28" t="s">
        <v>1191</v>
      </c>
      <c r="E22" s="113"/>
      <c r="F22" s="33">
        <v>28</v>
      </c>
      <c r="G22" s="308" t="s">
        <v>1198</v>
      </c>
      <c r="H22" s="308"/>
      <c r="I22" s="308"/>
      <c r="J22" s="34" t="s">
        <v>19</v>
      </c>
      <c r="K22" s="27">
        <v>41</v>
      </c>
      <c r="L22" s="35"/>
      <c r="M22" s="28" t="s">
        <v>1190</v>
      </c>
      <c r="N22" s="28" t="s">
        <v>1191</v>
      </c>
      <c r="O22" s="113"/>
      <c r="P22" s="33">
        <v>28</v>
      </c>
      <c r="Q22" s="308" t="s">
        <v>1215</v>
      </c>
      <c r="R22" s="308"/>
      <c r="S22" s="308"/>
      <c r="T22" s="30" t="s">
        <v>19</v>
      </c>
      <c r="U22" s="31">
        <v>42</v>
      </c>
      <c r="V22" s="35"/>
      <c r="W22" s="28" t="s">
        <v>1190</v>
      </c>
      <c r="X22" s="28" t="s">
        <v>1191</v>
      </c>
      <c r="Y22" s="113"/>
      <c r="Z22" s="33">
        <v>0</v>
      </c>
      <c r="AA22" s="308" t="s">
        <v>1238</v>
      </c>
      <c r="AB22" s="308"/>
      <c r="AC22" s="308"/>
      <c r="AD22" s="30" t="s">
        <v>19</v>
      </c>
    </row>
    <row r="23" spans="1:44" s="18" customFormat="1" ht="15" customHeight="1">
      <c r="A23" s="27">
        <v>43</v>
      </c>
      <c r="B23" s="28"/>
      <c r="C23" s="28" t="s">
        <v>1190</v>
      </c>
      <c r="D23" s="28" t="s">
        <v>1191</v>
      </c>
      <c r="E23" s="144"/>
      <c r="F23" s="29">
        <v>0</v>
      </c>
      <c r="G23" s="308" t="s">
        <v>1228</v>
      </c>
      <c r="H23" s="308"/>
      <c r="I23" s="308"/>
      <c r="J23" s="30" t="s">
        <v>19</v>
      </c>
      <c r="K23" s="31">
        <v>44</v>
      </c>
      <c r="L23" s="28"/>
      <c r="M23" s="28" t="s">
        <v>1190</v>
      </c>
      <c r="N23" s="28" t="s">
        <v>1191</v>
      </c>
      <c r="O23" s="144"/>
      <c r="P23" s="29">
        <v>10</v>
      </c>
      <c r="Q23" s="308" t="s">
        <v>1244</v>
      </c>
      <c r="R23" s="308"/>
      <c r="S23" s="308"/>
      <c r="T23" s="30" t="s">
        <v>19</v>
      </c>
      <c r="U23" s="27">
        <v>45</v>
      </c>
      <c r="V23" s="28"/>
      <c r="W23" s="28" t="s">
        <v>1190</v>
      </c>
      <c r="X23" s="28" t="s">
        <v>1191</v>
      </c>
      <c r="Y23" s="144"/>
      <c r="Z23" s="29">
        <v>28</v>
      </c>
      <c r="AA23" s="308" t="s">
        <v>1239</v>
      </c>
      <c r="AB23" s="308"/>
      <c r="AC23" s="308"/>
      <c r="AD23" s="30" t="s">
        <v>19</v>
      </c>
    </row>
    <row r="24" spans="1:44" s="18" customFormat="1" ht="15" customHeight="1">
      <c r="A24" s="27">
        <v>46</v>
      </c>
      <c r="B24" s="28" t="s">
        <v>1240</v>
      </c>
      <c r="C24" s="28"/>
      <c r="D24" s="28" t="s">
        <v>1191</v>
      </c>
      <c r="E24" s="113"/>
      <c r="F24" s="29">
        <v>7</v>
      </c>
      <c r="G24" s="308" t="s">
        <v>1241</v>
      </c>
      <c r="H24" s="308"/>
      <c r="I24" s="308"/>
      <c r="J24" s="34" t="s">
        <v>19</v>
      </c>
      <c r="K24" s="27">
        <v>47</v>
      </c>
      <c r="L24" s="35" t="s">
        <v>1190</v>
      </c>
      <c r="M24" s="28"/>
      <c r="N24" s="28" t="s">
        <v>1191</v>
      </c>
      <c r="O24" s="113"/>
      <c r="P24" s="33">
        <v>17</v>
      </c>
      <c r="Q24" s="308" t="s">
        <v>1242</v>
      </c>
      <c r="R24" s="308"/>
      <c r="S24" s="308"/>
      <c r="T24" s="30" t="s">
        <v>19</v>
      </c>
      <c r="U24" s="31">
        <v>48</v>
      </c>
      <c r="V24" s="35"/>
      <c r="W24" s="28" t="s">
        <v>1190</v>
      </c>
      <c r="X24" s="28" t="s">
        <v>1191</v>
      </c>
      <c r="Y24" s="113"/>
      <c r="Z24" s="37">
        <v>28</v>
      </c>
      <c r="AA24" s="308" t="s">
        <v>1218</v>
      </c>
      <c r="AB24" s="308"/>
      <c r="AC24" s="308"/>
      <c r="AD24" s="30" t="s">
        <v>19</v>
      </c>
    </row>
    <row r="25" spans="1:44" s="18" customFormat="1" ht="15" customHeight="1">
      <c r="A25" s="27">
        <v>49</v>
      </c>
      <c r="B25" s="28"/>
      <c r="C25" s="28" t="s">
        <v>1190</v>
      </c>
      <c r="D25" s="28" t="s">
        <v>1191</v>
      </c>
      <c r="E25" s="144"/>
      <c r="F25" s="29">
        <v>28</v>
      </c>
      <c r="G25" s="308" t="s">
        <v>1199</v>
      </c>
      <c r="H25" s="308"/>
      <c r="I25" s="308"/>
      <c r="J25" s="30" t="s">
        <v>19</v>
      </c>
      <c r="K25" s="31">
        <v>50</v>
      </c>
      <c r="L25" s="28"/>
      <c r="M25" s="28" t="s">
        <v>1190</v>
      </c>
      <c r="N25" s="28" t="s">
        <v>1191</v>
      </c>
      <c r="O25" s="144"/>
      <c r="P25" s="29">
        <v>28</v>
      </c>
      <c r="Q25" s="308" t="s">
        <v>1216</v>
      </c>
      <c r="R25" s="308"/>
      <c r="S25" s="308"/>
      <c r="T25" s="30" t="s">
        <v>19</v>
      </c>
      <c r="U25" s="27">
        <v>51</v>
      </c>
      <c r="V25" s="28" t="s">
        <v>1245</v>
      </c>
      <c r="W25" s="28"/>
      <c r="X25" s="28" t="s">
        <v>1191</v>
      </c>
      <c r="Y25" s="144"/>
      <c r="Z25" s="29">
        <v>7</v>
      </c>
      <c r="AA25" s="335" t="s">
        <v>1243</v>
      </c>
      <c r="AB25" s="335"/>
      <c r="AC25" s="335"/>
      <c r="AD25" s="30" t="s">
        <v>19</v>
      </c>
    </row>
    <row r="26" spans="1:44" s="18" customFormat="1" ht="15" customHeight="1">
      <c r="A26" s="27">
        <v>52</v>
      </c>
      <c r="B26" s="28"/>
      <c r="C26" s="28" t="s">
        <v>1190</v>
      </c>
      <c r="D26" s="28" t="s">
        <v>1191</v>
      </c>
      <c r="E26" s="113"/>
      <c r="F26" s="33">
        <v>30</v>
      </c>
      <c r="G26" s="308" t="s">
        <v>1200</v>
      </c>
      <c r="H26" s="308"/>
      <c r="I26" s="308"/>
      <c r="J26" s="34" t="s">
        <v>19</v>
      </c>
      <c r="K26" s="27">
        <v>53</v>
      </c>
      <c r="L26" s="35"/>
      <c r="M26" s="28" t="s">
        <v>1190</v>
      </c>
      <c r="N26" s="28" t="s">
        <v>1191</v>
      </c>
      <c r="O26" s="113"/>
      <c r="P26" s="33">
        <v>28</v>
      </c>
      <c r="Q26" s="308" t="s">
        <v>1217</v>
      </c>
      <c r="R26" s="308"/>
      <c r="S26" s="308"/>
      <c r="T26" s="30" t="s">
        <v>19</v>
      </c>
      <c r="U26" s="31">
        <v>54</v>
      </c>
      <c r="V26" s="35" t="s">
        <v>1245</v>
      </c>
      <c r="W26" s="28"/>
      <c r="X26" s="28" t="s">
        <v>1191</v>
      </c>
      <c r="Y26" s="113"/>
      <c r="Z26" s="33">
        <v>7</v>
      </c>
      <c r="AA26" s="335" t="s">
        <v>1223</v>
      </c>
      <c r="AB26" s="335"/>
      <c r="AC26" s="335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1190</v>
      </c>
      <c r="D27" s="39" t="s">
        <v>1191</v>
      </c>
      <c r="E27" s="191"/>
      <c r="F27" s="402">
        <v>21</v>
      </c>
      <c r="G27" s="335" t="s">
        <v>1201</v>
      </c>
      <c r="H27" s="335"/>
      <c r="I27" s="335"/>
      <c r="J27" s="40" t="s">
        <v>19</v>
      </c>
      <c r="K27" s="31">
        <v>56</v>
      </c>
      <c r="L27" s="39"/>
      <c r="M27" s="39"/>
      <c r="N27" s="39"/>
      <c r="O27" s="191"/>
      <c r="P27" s="184"/>
      <c r="Q27" s="335"/>
      <c r="R27" s="335"/>
      <c r="S27" s="335"/>
      <c r="T27" s="40" t="s">
        <v>19</v>
      </c>
      <c r="U27" s="38">
        <v>57</v>
      </c>
      <c r="V27" s="39"/>
      <c r="W27" s="39"/>
      <c r="X27" s="39"/>
      <c r="Y27" s="191"/>
      <c r="Z27" s="184"/>
      <c r="AA27" s="335"/>
      <c r="AB27" s="335"/>
      <c r="AC27" s="335"/>
      <c r="AD27" s="40" t="s">
        <v>19</v>
      </c>
      <c r="AR27" s="18"/>
    </row>
    <row r="28" spans="1:44" s="18" customFormat="1" ht="15" customHeight="1" thickBot="1">
      <c r="A28" s="363" t="s">
        <v>20</v>
      </c>
      <c r="B28" s="364"/>
      <c r="C28" s="364"/>
      <c r="D28" s="364"/>
      <c r="E28" s="75" t="s">
        <v>21</v>
      </c>
      <c r="F28" s="305">
        <f>COUNTIF(B9:B27,"・")+COUNTIF(L9:L27,"・")+COUNTIF(V9:V27,"・")</f>
        <v>4</v>
      </c>
      <c r="G28" s="306"/>
      <c r="H28" s="76" t="s">
        <v>22</v>
      </c>
      <c r="I28" s="75" t="s">
        <v>23</v>
      </c>
      <c r="J28" s="305">
        <f>COUNTIF(C9:C27,"・")+COUNTIF(M9:M27,"・")+COUNTIF(W9:W27,"・")</f>
        <v>51</v>
      </c>
      <c r="K28" s="305"/>
      <c r="L28" s="76" t="s">
        <v>22</v>
      </c>
      <c r="M28" s="75" t="s">
        <v>24</v>
      </c>
      <c r="N28" s="305">
        <f>SUM(F28:K28)</f>
        <v>55</v>
      </c>
      <c r="O28" s="305"/>
      <c r="P28" s="305"/>
      <c r="Q28" s="76" t="s">
        <v>22</v>
      </c>
      <c r="R28" s="190" t="s">
        <v>3</v>
      </c>
      <c r="S28" s="190" t="s">
        <v>25</v>
      </c>
      <c r="T28" s="305">
        <f>COUNTIF(D9:D27,"・")+COUNTIF(N9:N27,"・")+COUNTIF(X9:X27,"・")</f>
        <v>55</v>
      </c>
      <c r="U28" s="305"/>
      <c r="V28" s="305"/>
      <c r="W28" s="190" t="s">
        <v>22</v>
      </c>
      <c r="X28" s="190" t="s">
        <v>26</v>
      </c>
      <c r="Y28" s="190" t="s">
        <v>27</v>
      </c>
      <c r="Z28" s="305">
        <f>COUNTIF(E9:E27,"・")+COUNTIF(O9:O27,"・")+COUNTIF(Y9:Y27,"・")</f>
        <v>0</v>
      </c>
      <c r="AA28" s="306"/>
      <c r="AB28" s="306"/>
      <c r="AC28" s="190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96" t="s">
        <v>28</v>
      </c>
      <c r="B30" s="297"/>
      <c r="C30" s="297"/>
      <c r="D30" s="297"/>
      <c r="E30" s="297"/>
      <c r="F30" s="291" t="s">
        <v>29</v>
      </c>
      <c r="G30" s="292"/>
      <c r="H30" s="292"/>
      <c r="I30" s="292"/>
      <c r="J30" s="293"/>
      <c r="K30" s="298" t="s">
        <v>30</v>
      </c>
      <c r="L30" s="299"/>
      <c r="M30" s="299"/>
      <c r="N30" s="299"/>
      <c r="O30" s="299"/>
      <c r="P30" s="291" t="s">
        <v>31</v>
      </c>
      <c r="Q30" s="292"/>
      <c r="R30" s="292"/>
      <c r="S30" s="292"/>
      <c r="T30" s="293"/>
      <c r="U30" s="292" t="s">
        <v>34</v>
      </c>
      <c r="V30" s="292"/>
      <c r="W30" s="292"/>
      <c r="X30" s="292"/>
      <c r="Y30" s="292"/>
      <c r="Z30" s="293"/>
      <c r="AA30" s="300" t="s">
        <v>35</v>
      </c>
      <c r="AB30" s="301"/>
      <c r="AC30" s="301"/>
      <c r="AD30" s="302"/>
      <c r="AE30" s="52"/>
    </row>
    <row r="31" spans="1:44" s="18" customFormat="1" ht="15" customHeight="1">
      <c r="A31" s="272" t="s">
        <v>1249</v>
      </c>
      <c r="B31" s="280"/>
      <c r="C31" s="280"/>
      <c r="D31" s="281"/>
      <c r="E31" s="42" t="s">
        <v>19</v>
      </c>
      <c r="F31" s="400" t="s">
        <v>1250</v>
      </c>
      <c r="G31" s="401"/>
      <c r="H31" s="401"/>
      <c r="I31" s="401"/>
      <c r="J31" s="401"/>
      <c r="K31" s="272" t="s">
        <v>1223</v>
      </c>
      <c r="L31" s="273"/>
      <c r="M31" s="273"/>
      <c r="N31" s="281"/>
      <c r="O31" s="145" t="s">
        <v>19</v>
      </c>
      <c r="P31" s="285" t="s">
        <v>1224</v>
      </c>
      <c r="Q31" s="273"/>
      <c r="R31" s="273"/>
      <c r="S31" s="273"/>
      <c r="T31" s="273"/>
      <c r="U31" s="272" t="s">
        <v>1225</v>
      </c>
      <c r="V31" s="273"/>
      <c r="W31" s="273"/>
      <c r="X31" s="273"/>
      <c r="Y31" s="273"/>
      <c r="Z31" s="43" t="s">
        <v>19</v>
      </c>
      <c r="AA31" s="285" t="s">
        <v>1189</v>
      </c>
      <c r="AB31" s="273"/>
      <c r="AC31" s="273"/>
      <c r="AD31" s="286"/>
    </row>
    <row r="32" spans="1:44" s="18" customFormat="1" ht="15" customHeight="1" thickBot="1">
      <c r="A32" s="345"/>
      <c r="B32" s="341"/>
      <c r="C32" s="341"/>
      <c r="D32" s="342"/>
      <c r="E32" s="97" t="s">
        <v>19</v>
      </c>
      <c r="F32" s="340"/>
      <c r="G32" s="341"/>
      <c r="H32" s="341"/>
      <c r="I32" s="341"/>
      <c r="J32" s="341"/>
      <c r="K32" s="345" t="s">
        <v>1248</v>
      </c>
      <c r="L32" s="346"/>
      <c r="M32" s="346"/>
      <c r="N32" s="342"/>
      <c r="O32" s="153" t="s">
        <v>19</v>
      </c>
      <c r="P32" s="234" t="s">
        <v>1247</v>
      </c>
      <c r="Q32" s="233"/>
      <c r="R32" s="233"/>
      <c r="S32" s="233"/>
      <c r="T32" s="233"/>
      <c r="U32" s="232" t="s">
        <v>1246</v>
      </c>
      <c r="V32" s="239"/>
      <c r="W32" s="239"/>
      <c r="X32" s="239"/>
      <c r="Y32" s="239"/>
      <c r="Z32" s="44" t="s">
        <v>19</v>
      </c>
      <c r="AA32" s="253" t="s">
        <v>1189</v>
      </c>
      <c r="AB32" s="230"/>
      <c r="AC32" s="230"/>
      <c r="AD32" s="287"/>
    </row>
    <row r="33" spans="1:44" s="18" customFormat="1" ht="15" customHeight="1" thickBot="1">
      <c r="A33" s="288" t="s">
        <v>32</v>
      </c>
      <c r="B33" s="289"/>
      <c r="C33" s="289"/>
      <c r="D33" s="289"/>
      <c r="E33" s="290"/>
      <c r="F33" s="291" t="s">
        <v>33</v>
      </c>
      <c r="G33" s="292"/>
      <c r="H33" s="292"/>
      <c r="I33" s="292"/>
      <c r="J33" s="293"/>
      <c r="K33" s="292" t="s">
        <v>34</v>
      </c>
      <c r="L33" s="292"/>
      <c r="M33" s="292"/>
      <c r="N33" s="292"/>
      <c r="O33" s="292"/>
      <c r="P33" s="291" t="s">
        <v>35</v>
      </c>
      <c r="Q33" s="292"/>
      <c r="R33" s="292"/>
      <c r="S33" s="292"/>
      <c r="T33" s="294"/>
      <c r="U33" s="295"/>
      <c r="V33" s="233"/>
      <c r="W33" s="233"/>
      <c r="X33" s="233"/>
      <c r="Y33" s="233"/>
      <c r="Z33" s="44" t="s">
        <v>19</v>
      </c>
      <c r="AA33" s="253"/>
      <c r="AB33" s="230"/>
      <c r="AC33" s="230"/>
      <c r="AD33" s="287"/>
    </row>
    <row r="34" spans="1:44" s="18" customFormat="1" ht="15" customHeight="1">
      <c r="A34" s="267" t="s">
        <v>1186</v>
      </c>
      <c r="B34" s="268"/>
      <c r="C34" s="268"/>
      <c r="D34" s="268"/>
      <c r="E34" s="45" t="s">
        <v>19</v>
      </c>
      <c r="F34" s="269" t="s">
        <v>1187</v>
      </c>
      <c r="G34" s="270"/>
      <c r="H34" s="270"/>
      <c r="I34" s="270"/>
      <c r="J34" s="271"/>
      <c r="K34" s="272"/>
      <c r="L34" s="273"/>
      <c r="M34" s="273"/>
      <c r="N34" s="273"/>
      <c r="O34" s="46" t="s">
        <v>19</v>
      </c>
      <c r="P34" s="274"/>
      <c r="Q34" s="275"/>
      <c r="R34" s="275"/>
      <c r="S34" s="275"/>
      <c r="T34" s="276"/>
      <c r="U34" s="267"/>
      <c r="V34" s="277"/>
      <c r="W34" s="277"/>
      <c r="X34" s="277"/>
      <c r="Y34" s="277"/>
      <c r="Z34" s="46" t="s">
        <v>19</v>
      </c>
      <c r="AA34" s="253"/>
      <c r="AB34" s="230"/>
      <c r="AC34" s="230"/>
      <c r="AD34" s="287"/>
    </row>
    <row r="35" spans="1:44" s="18" customFormat="1" ht="15" customHeight="1">
      <c r="A35" s="232" t="s">
        <v>1182</v>
      </c>
      <c r="B35" s="233"/>
      <c r="C35" s="233"/>
      <c r="D35" s="233"/>
      <c r="E35" s="47" t="s">
        <v>19</v>
      </c>
      <c r="F35" s="253" t="s">
        <v>1187</v>
      </c>
      <c r="G35" s="254"/>
      <c r="H35" s="254"/>
      <c r="I35" s="254"/>
      <c r="J35" s="255"/>
      <c r="K35" s="232"/>
      <c r="L35" s="239"/>
      <c r="M35" s="239"/>
      <c r="N35" s="239"/>
      <c r="O35" s="44" t="s">
        <v>19</v>
      </c>
      <c r="P35" s="261"/>
      <c r="Q35" s="262"/>
      <c r="R35" s="262"/>
      <c r="S35" s="262"/>
      <c r="T35" s="263"/>
      <c r="U35" s="232"/>
      <c r="V35" s="233"/>
      <c r="W35" s="233"/>
      <c r="X35" s="233"/>
      <c r="Y35" s="264"/>
      <c r="Z35" s="47" t="s">
        <v>19</v>
      </c>
      <c r="AA35" s="265"/>
      <c r="AB35" s="265"/>
      <c r="AC35" s="265"/>
      <c r="AD35" s="266"/>
    </row>
    <row r="36" spans="1:44" s="18" customFormat="1" ht="15" customHeight="1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9"/>
      <c r="M36" s="239"/>
      <c r="N36" s="239"/>
      <c r="O36" s="44" t="s">
        <v>19</v>
      </c>
      <c r="P36" s="234"/>
      <c r="Q36" s="233"/>
      <c r="R36" s="233"/>
      <c r="S36" s="233"/>
      <c r="T36" s="235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2"/>
      <c r="B37" s="233"/>
      <c r="C37" s="233"/>
      <c r="D37" s="233"/>
      <c r="E37" s="47" t="s">
        <v>19</v>
      </c>
      <c r="F37" s="234"/>
      <c r="G37" s="233"/>
      <c r="H37" s="233"/>
      <c r="I37" s="233"/>
      <c r="J37" s="235"/>
      <c r="K37" s="232"/>
      <c r="L37" s="239"/>
      <c r="M37" s="239"/>
      <c r="N37" s="239"/>
      <c r="O37" s="44" t="s">
        <v>19</v>
      </c>
      <c r="P37" s="234"/>
      <c r="Q37" s="233"/>
      <c r="R37" s="233"/>
      <c r="S37" s="233"/>
      <c r="T37" s="235"/>
      <c r="U37" s="240" t="s">
        <v>37</v>
      </c>
      <c r="V37" s="241"/>
      <c r="W37" s="241"/>
      <c r="X37" s="242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19" t="s">
        <v>40</v>
      </c>
      <c r="B38" s="220"/>
      <c r="C38" s="220"/>
      <c r="D38" s="220"/>
      <c r="E38" s="53"/>
      <c r="F38" s="221" t="s">
        <v>41</v>
      </c>
      <c r="G38" s="220"/>
      <c r="H38" s="220"/>
      <c r="I38" s="220"/>
      <c r="J38" s="222"/>
      <c r="K38" s="219" t="s">
        <v>42</v>
      </c>
      <c r="L38" s="223"/>
      <c r="M38" s="223"/>
      <c r="N38" s="223"/>
      <c r="O38" s="54"/>
      <c r="P38" s="224" t="s">
        <v>78</v>
      </c>
      <c r="Q38" s="225"/>
      <c r="R38" s="225"/>
      <c r="S38" s="225"/>
      <c r="T38" s="226"/>
      <c r="U38" s="227" t="s">
        <v>43</v>
      </c>
      <c r="V38" s="202"/>
      <c r="W38" s="202"/>
      <c r="X38" s="228"/>
      <c r="Y38" s="229">
        <v>0.75</v>
      </c>
      <c r="Z38" s="230"/>
      <c r="AA38" s="231"/>
      <c r="AB38" s="201" t="s">
        <v>1188</v>
      </c>
      <c r="AC38" s="202"/>
      <c r="AD38" s="203"/>
    </row>
    <row r="39" spans="1:44" ht="15" customHeight="1" thickBot="1">
      <c r="A39" s="204">
        <v>0</v>
      </c>
      <c r="B39" s="205"/>
      <c r="C39" s="205"/>
      <c r="D39" s="205"/>
      <c r="E39" s="206"/>
      <c r="F39" s="207">
        <v>0</v>
      </c>
      <c r="G39" s="208"/>
      <c r="H39" s="208"/>
      <c r="I39" s="208"/>
      <c r="J39" s="209"/>
      <c r="K39" s="204">
        <v>0</v>
      </c>
      <c r="L39" s="205"/>
      <c r="M39" s="205"/>
      <c r="N39" s="205"/>
      <c r="O39" s="206"/>
      <c r="P39" s="210" t="s">
        <v>1251</v>
      </c>
      <c r="Q39" s="211"/>
      <c r="R39" s="211"/>
      <c r="S39" s="211"/>
      <c r="T39" s="212"/>
      <c r="U39" s="204" t="s">
        <v>62</v>
      </c>
      <c r="V39" s="205"/>
      <c r="W39" s="205"/>
      <c r="X39" s="206"/>
      <c r="Y39" s="213">
        <v>0.75</v>
      </c>
      <c r="Z39" s="214"/>
      <c r="AA39" s="215"/>
      <c r="AB39" s="216" t="str">
        <f>'6'!AB40:AD40</f>
        <v>中村　恵理子</v>
      </c>
      <c r="AC39" s="217"/>
      <c r="AD39" s="218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92"/>
      <c r="B42" s="193"/>
      <c r="C42" s="193"/>
      <c r="D42" s="193"/>
      <c r="E42" s="193"/>
      <c r="F42" s="193"/>
      <c r="G42" s="194" t="s">
        <v>1252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ht="13.5">
      <c r="A43" s="192"/>
      <c r="B43" s="193"/>
      <c r="C43" s="193"/>
      <c r="D43" s="193"/>
      <c r="E43" s="193"/>
      <c r="F43" s="193"/>
      <c r="G43" s="348" t="s">
        <v>1253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349"/>
    </row>
    <row r="44" spans="1:44" ht="14.25" thickBot="1">
      <c r="A44" s="197"/>
      <c r="B44" s="198"/>
      <c r="C44" s="198"/>
      <c r="D44" s="198"/>
      <c r="E44" s="198"/>
      <c r="F44" s="198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71" ht="14.25" customHeight="1"/>
    <row r="72" ht="15" hidden="1" customHeight="1"/>
    <row r="73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/>
      <c r="J5" s="250"/>
      <c r="K5" s="250"/>
      <c r="L5" s="250"/>
      <c r="M5" s="323"/>
      <c r="N5" s="278"/>
      <c r="O5" s="324"/>
      <c r="P5" s="152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45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3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53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3"/>
      <c r="AB43" s="230"/>
      <c r="AC43" s="230"/>
      <c r="AD43" s="287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78"/>
      <c r="AB44" s="252"/>
      <c r="AC44" s="252"/>
      <c r="AD44" s="27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/>
      <c r="J5" s="250"/>
      <c r="K5" s="250"/>
      <c r="L5" s="250"/>
      <c r="M5" s="323"/>
      <c r="N5" s="278"/>
      <c r="O5" s="324"/>
      <c r="P5" s="152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45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3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53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3"/>
      <c r="AB43" s="230"/>
      <c r="AC43" s="230"/>
      <c r="AD43" s="287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78"/>
      <c r="AB44" s="252"/>
      <c r="AC44" s="252"/>
      <c r="AD44" s="27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/>
      <c r="J5" s="250"/>
      <c r="K5" s="250"/>
      <c r="L5" s="250"/>
      <c r="M5" s="323"/>
      <c r="N5" s="278"/>
      <c r="O5" s="324"/>
      <c r="P5" s="152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45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3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53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3"/>
      <c r="AB43" s="230"/>
      <c r="AC43" s="230"/>
      <c r="AD43" s="287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78"/>
      <c r="AB44" s="252"/>
      <c r="AC44" s="252"/>
      <c r="AD44" s="27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52"/>
      <c r="Q4" s="291" t="s">
        <v>8</v>
      </c>
      <c r="R4" s="292"/>
      <c r="S4" s="292"/>
      <c r="T4" s="293"/>
      <c r="U4" s="19"/>
      <c r="V4" s="20"/>
      <c r="W4" s="146" t="s">
        <v>9</v>
      </c>
      <c r="X4" s="146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322" t="s">
        <v>155</v>
      </c>
      <c r="B5" s="230"/>
      <c r="C5" s="230"/>
      <c r="D5" s="230"/>
      <c r="E5" s="230"/>
      <c r="F5" s="231"/>
      <c r="G5" s="253" t="s">
        <v>2</v>
      </c>
      <c r="H5" s="287"/>
      <c r="I5" s="249"/>
      <c r="J5" s="250"/>
      <c r="K5" s="250"/>
      <c r="L5" s="250"/>
      <c r="M5" s="323"/>
      <c r="N5" s="278"/>
      <c r="O5" s="324"/>
      <c r="P5" s="152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52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45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53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53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3"/>
      <c r="AB43" s="230"/>
      <c r="AC43" s="230"/>
      <c r="AD43" s="287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78"/>
      <c r="AB44" s="252"/>
      <c r="AC44" s="252"/>
      <c r="AD44" s="27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25"/>
      <c r="Q3" s="17"/>
      <c r="V3" s="17"/>
      <c r="W3" s="125"/>
      <c r="X3" s="125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25"/>
      <c r="Q4" s="291" t="s">
        <v>8</v>
      </c>
      <c r="R4" s="292"/>
      <c r="S4" s="292"/>
      <c r="T4" s="293"/>
      <c r="U4" s="19"/>
      <c r="V4" s="20"/>
      <c r="W4" s="120" t="s">
        <v>9</v>
      </c>
      <c r="X4" s="120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249" t="s">
        <v>154</v>
      </c>
      <c r="B5" s="250"/>
      <c r="C5" s="250"/>
      <c r="D5" s="250"/>
      <c r="E5" s="250"/>
      <c r="F5" s="323"/>
      <c r="G5" s="378" t="s">
        <v>2</v>
      </c>
      <c r="H5" s="379"/>
      <c r="I5" s="249"/>
      <c r="J5" s="250"/>
      <c r="K5" s="250"/>
      <c r="L5" s="250"/>
      <c r="M5" s="323"/>
      <c r="N5" s="278"/>
      <c r="O5" s="324"/>
      <c r="P5" s="125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25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19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19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19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19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19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19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19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19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19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19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19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19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19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19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19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19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19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19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19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19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17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17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22" t="s">
        <v>3</v>
      </c>
      <c r="S34" s="122" t="s">
        <v>25</v>
      </c>
      <c r="T34" s="305">
        <f>COUNTIF(D9:D33,"・")+COUNTIF(N9:N33,"・")+COUNTIF(X9:X33,"・")</f>
        <v>0</v>
      </c>
      <c r="U34" s="305"/>
      <c r="V34" s="305"/>
      <c r="W34" s="122" t="s">
        <v>22</v>
      </c>
      <c r="X34" s="122" t="s">
        <v>26</v>
      </c>
      <c r="Y34" s="122" t="s">
        <v>27</v>
      </c>
      <c r="Z34" s="305">
        <f>COUNTIF(E9:E33,"・")+COUNTIF(O9:O33,"・")+COUNTIF(Y9:Y33,"・")</f>
        <v>0</v>
      </c>
      <c r="AA34" s="307"/>
      <c r="AB34" s="3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18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21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21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3"/>
      <c r="AB43" s="230"/>
      <c r="AC43" s="230"/>
      <c r="AD43" s="287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78"/>
      <c r="AB44" s="252"/>
      <c r="AC44" s="252"/>
      <c r="AD44" s="27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25"/>
      <c r="Q3" s="17"/>
      <c r="V3" s="17"/>
      <c r="W3" s="125"/>
      <c r="X3" s="125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25"/>
      <c r="Q4" s="291" t="s">
        <v>8</v>
      </c>
      <c r="R4" s="292"/>
      <c r="S4" s="292"/>
      <c r="T4" s="293"/>
      <c r="U4" s="19"/>
      <c r="V4" s="20"/>
      <c r="W4" s="120" t="s">
        <v>9</v>
      </c>
      <c r="X4" s="120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249" t="s">
        <v>155</v>
      </c>
      <c r="B5" s="250"/>
      <c r="C5" s="250"/>
      <c r="D5" s="250"/>
      <c r="E5" s="250"/>
      <c r="F5" s="323"/>
      <c r="G5" s="378" t="s">
        <v>157</v>
      </c>
      <c r="H5" s="379"/>
      <c r="I5" s="249"/>
      <c r="J5" s="250"/>
      <c r="K5" s="250"/>
      <c r="L5" s="250"/>
      <c r="M5" s="323"/>
      <c r="N5" s="278"/>
      <c r="O5" s="324"/>
      <c r="P5" s="125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159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25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19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19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19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19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19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19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19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19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19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19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19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19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19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19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19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19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19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19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19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19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17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17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22" t="s">
        <v>3</v>
      </c>
      <c r="S34" s="122" t="s">
        <v>25</v>
      </c>
      <c r="T34" s="305">
        <f>COUNTIF(D9:D33,"・")+COUNTIF(N9:N33,"・")+COUNTIF(X9:X33,"・")</f>
        <v>0</v>
      </c>
      <c r="U34" s="305"/>
      <c r="V34" s="305"/>
      <c r="W34" s="122" t="s">
        <v>22</v>
      </c>
      <c r="X34" s="122" t="s">
        <v>26</v>
      </c>
      <c r="Y34" s="122" t="s">
        <v>27</v>
      </c>
      <c r="Z34" s="305">
        <f>COUNTIF(E9:E33,"・")+COUNTIF(O9:O33,"・")+COUNTIF(Y9:Y33,"・")</f>
        <v>0</v>
      </c>
      <c r="AA34" s="307"/>
      <c r="AB34" s="3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18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21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21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3"/>
      <c r="AB43" s="230"/>
      <c r="AC43" s="230"/>
      <c r="AD43" s="287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78"/>
      <c r="AB44" s="252"/>
      <c r="AC44" s="252"/>
      <c r="AD44" s="27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25"/>
      <c r="Q3" s="17"/>
      <c r="V3" s="17"/>
      <c r="W3" s="125"/>
      <c r="X3" s="125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25"/>
      <c r="Q4" s="291" t="s">
        <v>8</v>
      </c>
      <c r="R4" s="292"/>
      <c r="S4" s="292"/>
      <c r="T4" s="293"/>
      <c r="U4" s="19"/>
      <c r="V4" s="20"/>
      <c r="W4" s="120" t="s">
        <v>9</v>
      </c>
      <c r="X4" s="120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249" t="s">
        <v>154</v>
      </c>
      <c r="B5" s="250"/>
      <c r="C5" s="250"/>
      <c r="D5" s="250"/>
      <c r="E5" s="250"/>
      <c r="F5" s="323"/>
      <c r="G5" s="378" t="s">
        <v>2</v>
      </c>
      <c r="H5" s="379"/>
      <c r="I5" s="249"/>
      <c r="J5" s="250"/>
      <c r="K5" s="250"/>
      <c r="L5" s="250"/>
      <c r="M5" s="323"/>
      <c r="N5" s="278"/>
      <c r="O5" s="324"/>
      <c r="P5" s="125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/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25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19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19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19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19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19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19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19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19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19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19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19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19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19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19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19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19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19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19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19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19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17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17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22" t="s">
        <v>3</v>
      </c>
      <c r="S34" s="122" t="s">
        <v>25</v>
      </c>
      <c r="T34" s="305">
        <f>COUNTIF(D9:D33,"・")+COUNTIF(N9:N33,"・")+COUNTIF(X9:X33,"・")</f>
        <v>0</v>
      </c>
      <c r="U34" s="305"/>
      <c r="V34" s="305"/>
      <c r="W34" s="122" t="s">
        <v>22</v>
      </c>
      <c r="X34" s="122" t="s">
        <v>26</v>
      </c>
      <c r="Y34" s="122" t="s">
        <v>27</v>
      </c>
      <c r="Z34" s="305">
        <f>COUNTIF(E9:E33,"・")+COUNTIF(O9:O33,"・")+COUNTIF(Y9:Y33,"・")</f>
        <v>0</v>
      </c>
      <c r="AA34" s="307"/>
      <c r="AB34" s="3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18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21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21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3"/>
      <c r="AB43" s="230"/>
      <c r="AC43" s="230"/>
      <c r="AD43" s="287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53"/>
      <c r="AB44" s="230"/>
      <c r="AC44" s="230"/>
      <c r="AD44" s="287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78"/>
      <c r="AB45" s="252"/>
      <c r="AC45" s="252"/>
      <c r="AD45" s="279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11"/>
      <c r="Q3" s="17"/>
      <c r="V3" s="17"/>
      <c r="W3" s="111"/>
      <c r="X3" s="111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11"/>
      <c r="Q4" s="291" t="s">
        <v>8</v>
      </c>
      <c r="R4" s="292"/>
      <c r="S4" s="292"/>
      <c r="T4" s="293"/>
      <c r="U4" s="19"/>
      <c r="V4" s="20"/>
      <c r="W4" s="105" t="s">
        <v>9</v>
      </c>
      <c r="X4" s="105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249" t="s">
        <v>154</v>
      </c>
      <c r="B5" s="250"/>
      <c r="C5" s="250"/>
      <c r="D5" s="250"/>
      <c r="E5" s="250"/>
      <c r="F5" s="323"/>
      <c r="G5" s="378" t="s">
        <v>152</v>
      </c>
      <c r="H5" s="379"/>
      <c r="I5" s="249"/>
      <c r="J5" s="250"/>
      <c r="K5" s="250"/>
      <c r="L5" s="250"/>
      <c r="M5" s="323"/>
      <c r="N5" s="278"/>
      <c r="O5" s="324"/>
      <c r="P5" s="111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/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11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0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0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0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0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0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0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0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0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0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0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0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0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0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0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0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0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0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0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0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0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0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0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07" t="s">
        <v>3</v>
      </c>
      <c r="S34" s="107" t="s">
        <v>25</v>
      </c>
      <c r="T34" s="305">
        <f>COUNTIF(D9:D33,"・")+COUNTIF(N9:N33,"・")+COUNTIF(X9:X33,"・")</f>
        <v>0</v>
      </c>
      <c r="U34" s="305"/>
      <c r="V34" s="305"/>
      <c r="W34" s="107" t="s">
        <v>22</v>
      </c>
      <c r="X34" s="107" t="s">
        <v>26</v>
      </c>
      <c r="Y34" s="107" t="s">
        <v>27</v>
      </c>
      <c r="Z34" s="305">
        <f>COUNTIF(E9:E33,"・")+COUNTIF(O9:O33,"・")+COUNTIF(Y9:Y33,"・")</f>
        <v>0</v>
      </c>
      <c r="AA34" s="307"/>
      <c r="AB34" s="3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03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6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06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3"/>
      <c r="AB43" s="230"/>
      <c r="AC43" s="230"/>
      <c r="AD43" s="287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78"/>
      <c r="AB44" s="252"/>
      <c r="AC44" s="252"/>
      <c r="AD44" s="27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11"/>
      <c r="Q3" s="17"/>
      <c r="V3" s="17"/>
      <c r="W3" s="111"/>
      <c r="X3" s="111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11"/>
      <c r="Q4" s="291" t="s">
        <v>8</v>
      </c>
      <c r="R4" s="292"/>
      <c r="S4" s="292"/>
      <c r="T4" s="293"/>
      <c r="U4" s="19"/>
      <c r="V4" s="20"/>
      <c r="W4" s="105" t="s">
        <v>9</v>
      </c>
      <c r="X4" s="105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249" t="s">
        <v>154</v>
      </c>
      <c r="B5" s="250"/>
      <c r="C5" s="250"/>
      <c r="D5" s="250"/>
      <c r="E5" s="250"/>
      <c r="F5" s="323"/>
      <c r="G5" s="378" t="s">
        <v>152</v>
      </c>
      <c r="H5" s="379"/>
      <c r="I5" s="249"/>
      <c r="J5" s="250"/>
      <c r="K5" s="250"/>
      <c r="L5" s="250"/>
      <c r="M5" s="323"/>
      <c r="N5" s="278"/>
      <c r="O5" s="324"/>
      <c r="P5" s="111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11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0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0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0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0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0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0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0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0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0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0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0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0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0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0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0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0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0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0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0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0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0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0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07" t="s">
        <v>3</v>
      </c>
      <c r="S34" s="107" t="s">
        <v>25</v>
      </c>
      <c r="T34" s="305">
        <f>COUNTIF(D9:D33,"・")+COUNTIF(N9:N33,"・")+COUNTIF(X9:X33,"・")</f>
        <v>0</v>
      </c>
      <c r="U34" s="305"/>
      <c r="V34" s="305"/>
      <c r="W34" s="107" t="s">
        <v>22</v>
      </c>
      <c r="X34" s="107" t="s">
        <v>26</v>
      </c>
      <c r="Y34" s="107" t="s">
        <v>27</v>
      </c>
      <c r="Z34" s="305">
        <f>COUNTIF(E9:E33,"・")+COUNTIF(O9:O33,"・")+COUNTIF(Y9:Y33,"・")</f>
        <v>0</v>
      </c>
      <c r="AA34" s="307"/>
      <c r="AB34" s="3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03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6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06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3"/>
      <c r="AB43" s="230"/>
      <c r="AC43" s="230"/>
      <c r="AD43" s="287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78"/>
      <c r="AB44" s="252"/>
      <c r="AC44" s="252"/>
      <c r="AD44" s="27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25"/>
      <c r="Q3" s="17"/>
      <c r="V3" s="17"/>
      <c r="W3" s="125"/>
      <c r="X3" s="125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25"/>
      <c r="Q4" s="291" t="s">
        <v>8</v>
      </c>
      <c r="R4" s="292"/>
      <c r="S4" s="292"/>
      <c r="T4" s="293"/>
      <c r="U4" s="19"/>
      <c r="V4" s="20"/>
      <c r="W4" s="120" t="s">
        <v>9</v>
      </c>
      <c r="X4" s="120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249" t="s">
        <v>154</v>
      </c>
      <c r="B5" s="250"/>
      <c r="C5" s="250"/>
      <c r="D5" s="250"/>
      <c r="E5" s="250"/>
      <c r="F5" s="323"/>
      <c r="G5" s="378" t="s">
        <v>2</v>
      </c>
      <c r="H5" s="379"/>
      <c r="I5" s="249"/>
      <c r="J5" s="250"/>
      <c r="K5" s="250"/>
      <c r="L5" s="250"/>
      <c r="M5" s="323"/>
      <c r="N5" s="278"/>
      <c r="O5" s="324"/>
      <c r="P5" s="125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/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25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19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19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19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19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19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19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19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19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19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19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19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19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19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19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19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19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19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19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19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19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17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17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22" t="s">
        <v>3</v>
      </c>
      <c r="S34" s="122" t="s">
        <v>25</v>
      </c>
      <c r="T34" s="305">
        <f>COUNTIF(D9:D33,"・")+COUNTIF(N9:N33,"・")+COUNTIF(X9:X33,"・")</f>
        <v>0</v>
      </c>
      <c r="U34" s="305"/>
      <c r="V34" s="305"/>
      <c r="W34" s="122" t="s">
        <v>22</v>
      </c>
      <c r="X34" s="122" t="s">
        <v>26</v>
      </c>
      <c r="Y34" s="122" t="s">
        <v>27</v>
      </c>
      <c r="Z34" s="305">
        <f>COUNTIF(E9:E33,"・")+COUNTIF(O9:O33,"・")+COUNTIF(Y9:Y33,"・")</f>
        <v>0</v>
      </c>
      <c r="AA34" s="307"/>
      <c r="AB34" s="3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18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21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21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3"/>
      <c r="AB43" s="230"/>
      <c r="AC43" s="230"/>
      <c r="AD43" s="287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53"/>
      <c r="AB44" s="230"/>
      <c r="AC44" s="230"/>
      <c r="AD44" s="287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78"/>
      <c r="AB45" s="252"/>
      <c r="AC45" s="252"/>
      <c r="AD45" s="279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111"/>
      <c r="Q3" s="17"/>
      <c r="V3" s="17"/>
      <c r="W3" s="111"/>
      <c r="X3" s="111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111"/>
      <c r="Q4" s="291" t="s">
        <v>8</v>
      </c>
      <c r="R4" s="292"/>
      <c r="S4" s="292"/>
      <c r="T4" s="293"/>
      <c r="U4" s="19"/>
      <c r="V4" s="20"/>
      <c r="W4" s="105" t="s">
        <v>9</v>
      </c>
      <c r="X4" s="105"/>
      <c r="Y4" s="21"/>
      <c r="Z4" s="290" t="s">
        <v>10</v>
      </c>
      <c r="AA4" s="292"/>
      <c r="AB4" s="292"/>
      <c r="AC4" s="292"/>
      <c r="AD4" s="293"/>
    </row>
    <row r="5" spans="1:44" s="18" customFormat="1" ht="18.75" customHeight="1">
      <c r="A5" s="249" t="s">
        <v>158</v>
      </c>
      <c r="B5" s="250"/>
      <c r="C5" s="250"/>
      <c r="D5" s="250"/>
      <c r="E5" s="250"/>
      <c r="F5" s="323"/>
      <c r="G5" s="378" t="s">
        <v>152</v>
      </c>
      <c r="H5" s="379"/>
      <c r="I5" s="249"/>
      <c r="J5" s="250"/>
      <c r="K5" s="250"/>
      <c r="L5" s="250"/>
      <c r="M5" s="323"/>
      <c r="N5" s="278"/>
      <c r="O5" s="324"/>
      <c r="P5" s="111"/>
      <c r="Q5" s="300" t="s">
        <v>11</v>
      </c>
      <c r="R5" s="301"/>
      <c r="S5" s="301"/>
      <c r="T5" s="302"/>
      <c r="U5" s="325"/>
      <c r="V5" s="326"/>
      <c r="W5" s="326"/>
      <c r="X5" s="326"/>
      <c r="Y5" s="327"/>
      <c r="Z5" s="328"/>
      <c r="AA5" s="326"/>
      <c r="AB5" s="326"/>
      <c r="AC5" s="326"/>
      <c r="AD5" s="329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111"/>
      <c r="Q6" s="319" t="s">
        <v>12</v>
      </c>
      <c r="R6" s="320"/>
      <c r="S6" s="320"/>
      <c r="T6" s="321"/>
      <c r="U6" s="204"/>
      <c r="V6" s="205"/>
      <c r="W6" s="205"/>
      <c r="X6" s="205"/>
      <c r="Y6" s="206"/>
      <c r="Z6" s="207"/>
      <c r="AA6" s="205"/>
      <c r="AB6" s="205"/>
      <c r="AC6" s="20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0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0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0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0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0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0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0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0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0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0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0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0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0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0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0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0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0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0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0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0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0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0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07" t="s">
        <v>3</v>
      </c>
      <c r="S34" s="107" t="s">
        <v>25</v>
      </c>
      <c r="T34" s="305">
        <f>COUNTIF(D9:D33,"・")+COUNTIF(N9:N33,"・")+COUNTIF(X9:X33,"・")</f>
        <v>0</v>
      </c>
      <c r="U34" s="305"/>
      <c r="V34" s="305"/>
      <c r="W34" s="107" t="s">
        <v>22</v>
      </c>
      <c r="X34" s="107" t="s">
        <v>26</v>
      </c>
      <c r="Y34" s="107" t="s">
        <v>27</v>
      </c>
      <c r="Z34" s="305">
        <f>COUNTIF(E9:E33,"・")+COUNTIF(O9:O33,"・")+COUNTIF(Y9:Y33,"・")</f>
        <v>0</v>
      </c>
      <c r="AA34" s="307"/>
      <c r="AB34" s="3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91" t="s">
        <v>29</v>
      </c>
      <c r="G36" s="292"/>
      <c r="H36" s="292"/>
      <c r="I36" s="292"/>
      <c r="J36" s="293"/>
      <c r="K36" s="298" t="s">
        <v>30</v>
      </c>
      <c r="L36" s="299"/>
      <c r="M36" s="299"/>
      <c r="N36" s="299"/>
      <c r="O36" s="299"/>
      <c r="P36" s="291" t="s">
        <v>31</v>
      </c>
      <c r="Q36" s="292"/>
      <c r="R36" s="292"/>
      <c r="S36" s="292"/>
      <c r="T36" s="293"/>
      <c r="U36" s="292" t="s">
        <v>34</v>
      </c>
      <c r="V36" s="292"/>
      <c r="W36" s="292"/>
      <c r="X36" s="292"/>
      <c r="Y36" s="292"/>
      <c r="Z36" s="293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72"/>
      <c r="B37" s="280"/>
      <c r="C37" s="280"/>
      <c r="D37" s="281"/>
      <c r="E37" s="42" t="s">
        <v>19</v>
      </c>
      <c r="F37" s="282"/>
      <c r="G37" s="268"/>
      <c r="H37" s="268"/>
      <c r="I37" s="268"/>
      <c r="J37" s="268"/>
      <c r="K37" s="272"/>
      <c r="L37" s="273"/>
      <c r="M37" s="273"/>
      <c r="N37" s="281"/>
      <c r="O37" s="103" t="s">
        <v>19</v>
      </c>
      <c r="P37" s="283"/>
      <c r="Q37" s="284"/>
      <c r="R37" s="284"/>
      <c r="S37" s="284"/>
      <c r="T37" s="284"/>
      <c r="U37" s="272"/>
      <c r="V37" s="273"/>
      <c r="W37" s="273"/>
      <c r="X37" s="273"/>
      <c r="Y37" s="273"/>
      <c r="Z37" s="43" t="s">
        <v>19</v>
      </c>
      <c r="AA37" s="285"/>
      <c r="AB37" s="273"/>
      <c r="AC37" s="273"/>
      <c r="AD37" s="286"/>
    </row>
    <row r="38" spans="1:44" s="18" customFormat="1" ht="15" customHeight="1">
      <c r="A38" s="345"/>
      <c r="B38" s="341"/>
      <c r="C38" s="341"/>
      <c r="D38" s="342"/>
      <c r="E38" s="97" t="s">
        <v>19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6" t="s">
        <v>19</v>
      </c>
      <c r="P38" s="234"/>
      <c r="Q38" s="233"/>
      <c r="R38" s="233"/>
      <c r="S38" s="233"/>
      <c r="T38" s="233"/>
      <c r="U38" s="232"/>
      <c r="V38" s="239"/>
      <c r="W38" s="239"/>
      <c r="X38" s="239"/>
      <c r="Y38" s="239"/>
      <c r="Z38" s="44" t="s">
        <v>19</v>
      </c>
      <c r="AA38" s="253"/>
      <c r="AB38" s="230"/>
      <c r="AC38" s="230"/>
      <c r="AD38" s="287"/>
    </row>
    <row r="39" spans="1:44" s="18" customFormat="1" ht="15" customHeight="1">
      <c r="A39" s="340"/>
      <c r="B39" s="341"/>
      <c r="C39" s="341"/>
      <c r="D39" s="342"/>
      <c r="E39" s="98" t="s">
        <v>19</v>
      </c>
      <c r="F39" s="343"/>
      <c r="G39" s="343"/>
      <c r="H39" s="343"/>
      <c r="I39" s="343"/>
      <c r="J39" s="344"/>
      <c r="K39" s="232"/>
      <c r="L39" s="239"/>
      <c r="M39" s="239"/>
      <c r="N39" s="264"/>
      <c r="O39" s="106" t="s">
        <v>19</v>
      </c>
      <c r="P39" s="343"/>
      <c r="Q39" s="343"/>
      <c r="R39" s="343"/>
      <c r="S39" s="343"/>
      <c r="T39" s="344"/>
      <c r="U39" s="232"/>
      <c r="V39" s="239"/>
      <c r="W39" s="239"/>
      <c r="X39" s="239"/>
      <c r="Y39" s="239"/>
      <c r="Z39" s="44" t="s">
        <v>19</v>
      </c>
      <c r="AA39" s="253"/>
      <c r="AB39" s="230"/>
      <c r="AC39" s="230"/>
      <c r="AD39" s="287"/>
    </row>
    <row r="40" spans="1:44" s="18" customFormat="1" ht="15" customHeight="1">
      <c r="A40" s="232"/>
      <c r="B40" s="233"/>
      <c r="C40" s="233"/>
      <c r="D40" s="264"/>
      <c r="E40" s="42" t="s">
        <v>19</v>
      </c>
      <c r="F40" s="282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82"/>
      <c r="Q40" s="268"/>
      <c r="R40" s="268"/>
      <c r="S40" s="268"/>
      <c r="T40" s="268"/>
      <c r="U40" s="232"/>
      <c r="V40" s="233"/>
      <c r="W40" s="233"/>
      <c r="X40" s="233"/>
      <c r="Y40" s="233"/>
      <c r="Z40" s="44" t="s">
        <v>19</v>
      </c>
      <c r="AA40" s="253"/>
      <c r="AB40" s="230"/>
      <c r="AC40" s="230"/>
      <c r="AD40" s="287"/>
    </row>
    <row r="41" spans="1:44" s="18" customFormat="1" ht="15" customHeight="1" thickBot="1">
      <c r="A41" s="232"/>
      <c r="B41" s="233"/>
      <c r="C41" s="233"/>
      <c r="D41" s="264"/>
      <c r="E41" s="98" t="s">
        <v>19</v>
      </c>
      <c r="F41" s="234"/>
      <c r="G41" s="264"/>
      <c r="H41" s="264"/>
      <c r="I41" s="264"/>
      <c r="J41" s="264"/>
      <c r="K41" s="256"/>
      <c r="L41" s="356"/>
      <c r="M41" s="356"/>
      <c r="N41" s="258"/>
      <c r="O41" s="98" t="s">
        <v>19</v>
      </c>
      <c r="P41" s="357"/>
      <c r="Q41" s="358"/>
      <c r="R41" s="358"/>
      <c r="S41" s="358"/>
      <c r="T41" s="359"/>
      <c r="U41" s="232"/>
      <c r="V41" s="233"/>
      <c r="W41" s="233"/>
      <c r="X41" s="233"/>
      <c r="Y41" s="233"/>
      <c r="Z41" s="99" t="s">
        <v>19</v>
      </c>
      <c r="AA41" s="253"/>
      <c r="AB41" s="230"/>
      <c r="AC41" s="230"/>
      <c r="AD41" s="287"/>
    </row>
    <row r="42" spans="1:44" s="18" customFormat="1" ht="15" customHeight="1" thickBot="1">
      <c r="A42" s="288" t="s">
        <v>32</v>
      </c>
      <c r="B42" s="289"/>
      <c r="C42" s="289"/>
      <c r="D42" s="289"/>
      <c r="E42" s="290"/>
      <c r="F42" s="291" t="s">
        <v>33</v>
      </c>
      <c r="G42" s="292"/>
      <c r="H42" s="292"/>
      <c r="I42" s="292"/>
      <c r="J42" s="293"/>
      <c r="K42" s="292" t="s">
        <v>34</v>
      </c>
      <c r="L42" s="292"/>
      <c r="M42" s="292"/>
      <c r="N42" s="292"/>
      <c r="O42" s="292"/>
      <c r="P42" s="291" t="s">
        <v>35</v>
      </c>
      <c r="Q42" s="292"/>
      <c r="R42" s="292"/>
      <c r="S42" s="292"/>
      <c r="T42" s="294"/>
      <c r="U42" s="295"/>
      <c r="V42" s="233"/>
      <c r="W42" s="233"/>
      <c r="X42" s="233"/>
      <c r="Y42" s="233"/>
      <c r="Z42" s="44" t="s">
        <v>19</v>
      </c>
      <c r="AA42" s="253"/>
      <c r="AB42" s="230"/>
      <c r="AC42" s="230"/>
      <c r="AD42" s="287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3"/>
      <c r="AB43" s="230"/>
      <c r="AC43" s="230"/>
      <c r="AD43" s="287"/>
    </row>
    <row r="44" spans="1:44" ht="15" customHeight="1">
      <c r="A44" s="232"/>
      <c r="B44" s="233"/>
      <c r="C44" s="233"/>
      <c r="D44" s="233"/>
      <c r="E44" s="47" t="s">
        <v>19</v>
      </c>
      <c r="F44" s="253"/>
      <c r="G44" s="254"/>
      <c r="H44" s="254"/>
      <c r="I44" s="254"/>
      <c r="J44" s="255"/>
      <c r="K44" s="232"/>
      <c r="L44" s="239"/>
      <c r="M44" s="239"/>
      <c r="N44" s="239"/>
      <c r="O44" s="44" t="s">
        <v>19</v>
      </c>
      <c r="P44" s="261"/>
      <c r="Q44" s="262"/>
      <c r="R44" s="262"/>
      <c r="S44" s="262"/>
      <c r="T44" s="263"/>
      <c r="U44" s="232"/>
      <c r="V44" s="233"/>
      <c r="W44" s="233"/>
      <c r="X44" s="233"/>
      <c r="Y44" s="264"/>
      <c r="Z44" s="47" t="s">
        <v>19</v>
      </c>
      <c r="AA44" s="278"/>
      <c r="AB44" s="252"/>
      <c r="AC44" s="252"/>
      <c r="AD44" s="27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9"/>
      <c r="M45" s="239"/>
      <c r="N45" s="239"/>
      <c r="O45" s="44" t="s">
        <v>19</v>
      </c>
      <c r="P45" s="353"/>
      <c r="Q45" s="354"/>
      <c r="R45" s="354"/>
      <c r="S45" s="354"/>
      <c r="T45" s="3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9"/>
      <c r="M46" s="239"/>
      <c r="N46" s="239"/>
      <c r="O46" s="44" t="s">
        <v>19</v>
      </c>
      <c r="P46" s="234"/>
      <c r="Q46" s="233"/>
      <c r="R46" s="233"/>
      <c r="S46" s="233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9"/>
      <c r="M47" s="239"/>
      <c r="N47" s="239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'6'!AB40:AD40</f>
        <v>中村　恵理子</v>
      </c>
      <c r="AC49" s="217"/>
      <c r="AD49" s="2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48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49"/>
    </row>
    <row r="54" spans="1:30" ht="13.5">
      <c r="A54" s="347"/>
      <c r="B54" s="193"/>
      <c r="C54" s="193"/>
      <c r="D54" s="193"/>
      <c r="E54" s="193"/>
      <c r="F54" s="193"/>
      <c r="G54" s="348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49"/>
    </row>
    <row r="55" spans="1:30" ht="13.5">
      <c r="A55" s="347"/>
      <c r="B55" s="193"/>
      <c r="C55" s="193"/>
      <c r="D55" s="193"/>
      <c r="E55" s="193"/>
      <c r="F55" s="193"/>
      <c r="G55" s="348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49"/>
    </row>
    <row r="56" spans="1:30" ht="13.5">
      <c r="A56" s="347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7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7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7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7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7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7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7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2"/>
      <c r="AA1" s="228"/>
      <c r="AB1" s="7" t="s">
        <v>87</v>
      </c>
      <c r="AC1" s="332"/>
      <c r="AD1" s="33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91" t="s">
        <v>7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3"/>
      <c r="P3" s="82"/>
      <c r="Q3" s="17"/>
      <c r="R3" s="18"/>
      <c r="S3" s="18"/>
      <c r="T3" s="18"/>
      <c r="U3" s="18"/>
      <c r="V3" s="17"/>
      <c r="W3" s="82"/>
      <c r="X3" s="82"/>
      <c r="Y3" s="333"/>
      <c r="Z3" s="333"/>
      <c r="AA3" s="333"/>
      <c r="AB3" s="18"/>
      <c r="AC3" s="18"/>
      <c r="AD3" s="18"/>
    </row>
    <row r="4" spans="1:30" ht="14.25" thickBot="1">
      <c r="A4" s="325" t="s">
        <v>64</v>
      </c>
      <c r="B4" s="326"/>
      <c r="C4" s="326"/>
      <c r="D4" s="326"/>
      <c r="E4" s="326"/>
      <c r="F4" s="327"/>
      <c r="G4" s="328" t="s">
        <v>68</v>
      </c>
      <c r="H4" s="334"/>
      <c r="I4" s="322" t="s">
        <v>63</v>
      </c>
      <c r="J4" s="230"/>
      <c r="K4" s="230"/>
      <c r="L4" s="230"/>
      <c r="M4" s="231"/>
      <c r="N4" s="328" t="s">
        <v>68</v>
      </c>
      <c r="O4" s="334"/>
      <c r="P4" s="82"/>
      <c r="Q4" s="291" t="s">
        <v>8</v>
      </c>
      <c r="R4" s="292"/>
      <c r="S4" s="292"/>
      <c r="T4" s="293"/>
      <c r="U4" s="19"/>
      <c r="V4" s="20"/>
      <c r="W4" s="78" t="s">
        <v>9</v>
      </c>
      <c r="X4" s="78"/>
      <c r="Y4" s="21"/>
      <c r="Z4" s="290" t="s">
        <v>10</v>
      </c>
      <c r="AA4" s="292"/>
      <c r="AB4" s="292"/>
      <c r="AC4" s="292"/>
      <c r="AD4" s="293"/>
    </row>
    <row r="5" spans="1:30">
      <c r="A5" s="249"/>
      <c r="B5" s="250"/>
      <c r="C5" s="250"/>
      <c r="D5" s="250"/>
      <c r="E5" s="250"/>
      <c r="F5" s="323"/>
      <c r="G5" s="378"/>
      <c r="H5" s="379"/>
      <c r="I5" s="249" t="s">
        <v>65</v>
      </c>
      <c r="J5" s="250"/>
      <c r="K5" s="250"/>
      <c r="L5" s="250"/>
      <c r="M5" s="323"/>
      <c r="N5" s="278" t="s">
        <v>68</v>
      </c>
      <c r="O5" s="324"/>
      <c r="P5" s="82"/>
      <c r="Q5" s="300" t="s">
        <v>11</v>
      </c>
      <c r="R5" s="301"/>
      <c r="S5" s="301"/>
      <c r="T5" s="302"/>
      <c r="U5" s="325" t="s">
        <v>82</v>
      </c>
      <c r="V5" s="326"/>
      <c r="W5" s="326"/>
      <c r="X5" s="326"/>
      <c r="Y5" s="327"/>
      <c r="Z5" s="328" t="s">
        <v>67</v>
      </c>
      <c r="AA5" s="326"/>
      <c r="AB5" s="326"/>
      <c r="AC5" s="326"/>
      <c r="AD5" s="329"/>
    </row>
    <row r="6" spans="1:30" ht="14.25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17"/>
      <c r="O6" s="318"/>
      <c r="P6" s="82"/>
      <c r="Q6" s="319" t="s">
        <v>12</v>
      </c>
      <c r="R6" s="320"/>
      <c r="S6" s="320"/>
      <c r="T6" s="321"/>
      <c r="U6" s="204" t="s">
        <v>88</v>
      </c>
      <c r="V6" s="205"/>
      <c r="W6" s="205"/>
      <c r="X6" s="205"/>
      <c r="Y6" s="206"/>
      <c r="Z6" s="207" t="s">
        <v>67</v>
      </c>
      <c r="AA6" s="205"/>
      <c r="AB6" s="205"/>
      <c r="AC6" s="205"/>
      <c r="AD6" s="31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8" t="s">
        <v>90</v>
      </c>
      <c r="H9" s="308"/>
      <c r="I9" s="30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8" t="s">
        <v>92</v>
      </c>
      <c r="R9" s="308"/>
      <c r="S9" s="30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8" t="s">
        <v>93</v>
      </c>
      <c r="AB9" s="308"/>
      <c r="AC9" s="30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8" t="s">
        <v>94</v>
      </c>
      <c r="H10" s="308"/>
      <c r="I10" s="30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8" t="s">
        <v>95</v>
      </c>
      <c r="R10" s="308"/>
      <c r="S10" s="30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8" t="s">
        <v>96</v>
      </c>
      <c r="AB10" s="308"/>
      <c r="AC10" s="30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8" t="s">
        <v>97</v>
      </c>
      <c r="H11" s="308"/>
      <c r="I11" s="30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8" t="s">
        <v>98</v>
      </c>
      <c r="R11" s="308"/>
      <c r="S11" s="30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8" t="s">
        <v>99</v>
      </c>
      <c r="AB11" s="308"/>
      <c r="AC11" s="30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8" t="s">
        <v>100</v>
      </c>
      <c r="H12" s="308"/>
      <c r="I12" s="30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8" t="s">
        <v>101</v>
      </c>
      <c r="R12" s="308"/>
      <c r="S12" s="30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8" t="s">
        <v>102</v>
      </c>
      <c r="AB12" s="308"/>
      <c r="AC12" s="30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8" t="s">
        <v>103</v>
      </c>
      <c r="H13" s="308"/>
      <c r="I13" s="30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8" t="s">
        <v>104</v>
      </c>
      <c r="R13" s="308"/>
      <c r="S13" s="30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8" t="s">
        <v>105</v>
      </c>
      <c r="AB13" s="308"/>
      <c r="AC13" s="30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8" t="s">
        <v>106</v>
      </c>
      <c r="H14" s="308"/>
      <c r="I14" s="30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8" t="s">
        <v>107</v>
      </c>
      <c r="R14" s="308"/>
      <c r="S14" s="30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8" t="s">
        <v>108</v>
      </c>
      <c r="AB14" s="308"/>
      <c r="AC14" s="30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8" t="s">
        <v>109</v>
      </c>
      <c r="H15" s="308"/>
      <c r="I15" s="30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8" t="s">
        <v>110</v>
      </c>
      <c r="R15" s="308"/>
      <c r="S15" s="30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8" t="s">
        <v>111</v>
      </c>
      <c r="AB15" s="308"/>
      <c r="AC15" s="30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8" t="s">
        <v>112</v>
      </c>
      <c r="H16" s="308"/>
      <c r="I16" s="30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8" t="s">
        <v>113</v>
      </c>
      <c r="R16" s="308"/>
      <c r="S16" s="30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8" t="s">
        <v>114</v>
      </c>
      <c r="AB16" s="308"/>
      <c r="AC16" s="30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8" t="s">
        <v>115</v>
      </c>
      <c r="H17" s="308"/>
      <c r="I17" s="30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8" t="s">
        <v>116</v>
      </c>
      <c r="R17" s="308"/>
      <c r="S17" s="30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8" t="s">
        <v>117</v>
      </c>
      <c r="AB17" s="308"/>
      <c r="AC17" s="30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8" t="s">
        <v>118</v>
      </c>
      <c r="H18" s="308"/>
      <c r="I18" s="30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8" t="s">
        <v>119</v>
      </c>
      <c r="R18" s="308"/>
      <c r="S18" s="30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8" t="s">
        <v>120</v>
      </c>
      <c r="AB18" s="308"/>
      <c r="AC18" s="30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8" t="s">
        <v>121</v>
      </c>
      <c r="H19" s="308"/>
      <c r="I19" s="30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8" t="s">
        <v>122</v>
      </c>
      <c r="R19" s="308"/>
      <c r="S19" s="30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8" t="s">
        <v>123</v>
      </c>
      <c r="AB19" s="308"/>
      <c r="AC19" s="30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8" t="s">
        <v>124</v>
      </c>
      <c r="H20" s="308"/>
      <c r="I20" s="30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8" t="s">
        <v>125</v>
      </c>
      <c r="R20" s="308"/>
      <c r="S20" s="30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8" t="s">
        <v>126</v>
      </c>
      <c r="AB20" s="308"/>
      <c r="AC20" s="30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8" t="s">
        <v>127</v>
      </c>
      <c r="H21" s="308"/>
      <c r="I21" s="30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8" t="s">
        <v>128</v>
      </c>
      <c r="R21" s="308"/>
      <c r="S21" s="30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8" t="s">
        <v>129</v>
      </c>
      <c r="AB21" s="308"/>
      <c r="AC21" s="30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8" t="s">
        <v>130</v>
      </c>
      <c r="H22" s="308"/>
      <c r="I22" s="30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8" t="s">
        <v>131</v>
      </c>
      <c r="R22" s="308"/>
      <c r="S22" s="30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8" t="s">
        <v>132</v>
      </c>
      <c r="AB22" s="308"/>
      <c r="AC22" s="30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8" t="s">
        <v>133</v>
      </c>
      <c r="H23" s="308"/>
      <c r="I23" s="30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8" t="s">
        <v>134</v>
      </c>
      <c r="R23" s="308"/>
      <c r="S23" s="30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8" t="s">
        <v>135</v>
      </c>
      <c r="AB23" s="308"/>
      <c r="AC23" s="30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8" t="s">
        <v>136</v>
      </c>
      <c r="H24" s="308"/>
      <c r="I24" s="30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8" t="s">
        <v>95</v>
      </c>
      <c r="R24" s="308"/>
      <c r="S24" s="30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5" t="s">
        <v>137</v>
      </c>
      <c r="AB24" s="335"/>
      <c r="AC24" s="33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8" t="s">
        <v>73</v>
      </c>
      <c r="H25" s="308"/>
      <c r="I25" s="30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8" t="s">
        <v>138</v>
      </c>
      <c r="R25" s="308"/>
      <c r="S25" s="30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8" t="s">
        <v>75</v>
      </c>
      <c r="AB25" s="308"/>
      <c r="AC25" s="30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5" t="s">
        <v>139</v>
      </c>
      <c r="H26" s="335"/>
      <c r="I26" s="33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5" t="s">
        <v>140</v>
      </c>
      <c r="R26" s="335"/>
      <c r="S26" s="33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5" t="s">
        <v>74</v>
      </c>
      <c r="AB26" s="335"/>
      <c r="AC26" s="33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5" t="s">
        <v>76</v>
      </c>
      <c r="H27" s="335"/>
      <c r="I27" s="335"/>
      <c r="J27" s="34" t="s">
        <v>19</v>
      </c>
      <c r="K27" s="38">
        <v>56</v>
      </c>
      <c r="L27" s="35"/>
      <c r="M27" s="39"/>
      <c r="N27" s="39"/>
      <c r="O27" s="32"/>
      <c r="P27" s="33"/>
      <c r="Q27" s="335"/>
      <c r="R27" s="335"/>
      <c r="S27" s="335"/>
      <c r="T27" s="40" t="s">
        <v>19</v>
      </c>
      <c r="U27" s="31">
        <v>57</v>
      </c>
      <c r="V27" s="35"/>
      <c r="W27" s="35"/>
      <c r="X27" s="35"/>
      <c r="Y27" s="32"/>
      <c r="Z27" s="33"/>
      <c r="AA27" s="335"/>
      <c r="AB27" s="335"/>
      <c r="AC27" s="335"/>
      <c r="AD27" s="40" t="s">
        <v>19</v>
      </c>
    </row>
    <row r="28" spans="1:30" ht="14.25" thickBot="1">
      <c r="A28" s="363" t="s">
        <v>20</v>
      </c>
      <c r="B28" s="364"/>
      <c r="C28" s="364"/>
      <c r="D28" s="364"/>
      <c r="E28" s="75" t="s">
        <v>21</v>
      </c>
      <c r="F28" s="305">
        <f>COUNTIF(B9:B27,"・")+COUNTIF(L9:L27,"・")+COUNTIF(V9:V27,"・")</f>
        <v>3</v>
      </c>
      <c r="G28" s="306"/>
      <c r="H28" s="76" t="s">
        <v>22</v>
      </c>
      <c r="I28" s="75" t="s">
        <v>23</v>
      </c>
      <c r="J28" s="305">
        <f>COUNTIF(C9:C27,"・")+COUNTIF(M9:M27,"・")+COUNTIF(W9:W27,"・")</f>
        <v>52</v>
      </c>
      <c r="K28" s="305"/>
      <c r="L28" s="76" t="s">
        <v>22</v>
      </c>
      <c r="M28" s="75" t="s">
        <v>24</v>
      </c>
      <c r="N28" s="305">
        <f>SUM(F28:K28)</f>
        <v>55</v>
      </c>
      <c r="O28" s="305"/>
      <c r="P28" s="305"/>
      <c r="Q28" s="76" t="s">
        <v>22</v>
      </c>
      <c r="R28" s="83" t="s">
        <v>141</v>
      </c>
      <c r="S28" s="83" t="s">
        <v>25</v>
      </c>
      <c r="T28" s="305">
        <f>COUNTIF(D9:D27,"・")+COUNTIF(N9:N27,"・")+COUNTIF(X9:X27,"・")</f>
        <v>55</v>
      </c>
      <c r="U28" s="305"/>
      <c r="V28" s="305"/>
      <c r="W28" s="83" t="s">
        <v>22</v>
      </c>
      <c r="X28" s="83" t="s">
        <v>142</v>
      </c>
      <c r="Y28" s="83" t="s">
        <v>27</v>
      </c>
      <c r="Z28" s="305">
        <f>COUNTIF(E9:E27,"・")+COUNTIF(O9:O27,"・")+COUNTIF(Y9:Y27,"・")</f>
        <v>0</v>
      </c>
      <c r="AA28" s="306"/>
      <c r="AB28" s="30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6" t="s">
        <v>28</v>
      </c>
      <c r="B30" s="297"/>
      <c r="C30" s="297"/>
      <c r="D30" s="297"/>
      <c r="E30" s="297"/>
      <c r="F30" s="291" t="s">
        <v>29</v>
      </c>
      <c r="G30" s="292"/>
      <c r="H30" s="292"/>
      <c r="I30" s="292"/>
      <c r="J30" s="293"/>
      <c r="K30" s="298" t="s">
        <v>30</v>
      </c>
      <c r="L30" s="299"/>
      <c r="M30" s="299"/>
      <c r="N30" s="299"/>
      <c r="O30" s="299"/>
      <c r="P30" s="291" t="s">
        <v>31</v>
      </c>
      <c r="Q30" s="292"/>
      <c r="R30" s="292"/>
      <c r="S30" s="292"/>
      <c r="T30" s="293"/>
      <c r="U30" s="292" t="s">
        <v>34</v>
      </c>
      <c r="V30" s="292"/>
      <c r="W30" s="292"/>
      <c r="X30" s="292"/>
      <c r="Y30" s="292"/>
      <c r="Z30" s="293"/>
      <c r="AA30" s="300" t="s">
        <v>35</v>
      </c>
      <c r="AB30" s="301"/>
      <c r="AC30" s="301"/>
      <c r="AD30" s="302"/>
    </row>
    <row r="31" spans="1:30" ht="14.25" thickBot="1">
      <c r="A31" s="272"/>
      <c r="B31" s="280"/>
      <c r="C31" s="280"/>
      <c r="D31" s="281"/>
      <c r="E31" s="42" t="s">
        <v>19</v>
      </c>
      <c r="F31" s="282"/>
      <c r="G31" s="268"/>
      <c r="H31" s="268"/>
      <c r="I31" s="268"/>
      <c r="J31" s="268"/>
      <c r="K31" s="272" t="s">
        <v>102</v>
      </c>
      <c r="L31" s="273"/>
      <c r="M31" s="273"/>
      <c r="N31" s="281"/>
      <c r="O31" s="84" t="s">
        <v>19</v>
      </c>
      <c r="P31" s="283" t="s">
        <v>144</v>
      </c>
      <c r="Q31" s="284"/>
      <c r="R31" s="284"/>
      <c r="S31" s="284"/>
      <c r="T31" s="284"/>
      <c r="U31" s="272"/>
      <c r="V31" s="273"/>
      <c r="W31" s="273"/>
      <c r="X31" s="273"/>
      <c r="Y31" s="273"/>
      <c r="Z31" s="43" t="s">
        <v>19</v>
      </c>
      <c r="AA31" s="285"/>
      <c r="AB31" s="273"/>
      <c r="AC31" s="273"/>
      <c r="AD31" s="286"/>
    </row>
    <row r="32" spans="1:30" ht="14.25" thickBot="1">
      <c r="A32" s="288" t="s">
        <v>32</v>
      </c>
      <c r="B32" s="289"/>
      <c r="C32" s="289"/>
      <c r="D32" s="289"/>
      <c r="E32" s="290"/>
      <c r="F32" s="291" t="s">
        <v>33</v>
      </c>
      <c r="G32" s="292"/>
      <c r="H32" s="292"/>
      <c r="I32" s="292"/>
      <c r="J32" s="293"/>
      <c r="K32" s="292" t="s">
        <v>34</v>
      </c>
      <c r="L32" s="292"/>
      <c r="M32" s="292"/>
      <c r="N32" s="292"/>
      <c r="O32" s="292"/>
      <c r="P32" s="291" t="s">
        <v>35</v>
      </c>
      <c r="Q32" s="292"/>
      <c r="R32" s="292"/>
      <c r="S32" s="292"/>
      <c r="T32" s="294"/>
      <c r="U32" s="295"/>
      <c r="V32" s="233"/>
      <c r="W32" s="233"/>
      <c r="X32" s="233"/>
      <c r="Y32" s="233"/>
      <c r="Z32" s="44" t="s">
        <v>19</v>
      </c>
      <c r="AA32" s="223"/>
      <c r="AB32" s="223"/>
      <c r="AC32" s="223"/>
      <c r="AD32" s="380"/>
    </row>
    <row r="33" spans="1:30">
      <c r="A33" s="267" t="s">
        <v>106</v>
      </c>
      <c r="B33" s="268"/>
      <c r="C33" s="268"/>
      <c r="D33" s="268"/>
      <c r="E33" s="45" t="s">
        <v>19</v>
      </c>
      <c r="F33" s="269" t="s">
        <v>77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52"/>
      <c r="AC33" s="252"/>
      <c r="AD33" s="279"/>
    </row>
    <row r="34" spans="1:30">
      <c r="A34" s="232"/>
      <c r="B34" s="233"/>
      <c r="C34" s="233"/>
      <c r="D34" s="233"/>
      <c r="E34" s="47" t="s">
        <v>19</v>
      </c>
      <c r="F34" s="253"/>
      <c r="G34" s="254"/>
      <c r="H34" s="254"/>
      <c r="I34" s="254"/>
      <c r="J34" s="255"/>
      <c r="K34" s="232"/>
      <c r="L34" s="239"/>
      <c r="M34" s="239"/>
      <c r="N34" s="239"/>
      <c r="O34" s="44" t="s">
        <v>19</v>
      </c>
      <c r="P34" s="261"/>
      <c r="Q34" s="262"/>
      <c r="R34" s="262"/>
      <c r="S34" s="262"/>
      <c r="T34" s="263"/>
      <c r="U34" s="232"/>
      <c r="V34" s="233"/>
      <c r="W34" s="233"/>
      <c r="X34" s="233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9"/>
      <c r="M35" s="239"/>
      <c r="N35" s="239"/>
      <c r="O35" s="44" t="s">
        <v>19</v>
      </c>
      <c r="P35" s="353"/>
      <c r="Q35" s="354"/>
      <c r="R35" s="354"/>
      <c r="S35" s="354"/>
      <c r="T35" s="355"/>
      <c r="U35" s="256"/>
      <c r="V35" s="257"/>
      <c r="W35" s="257"/>
      <c r="X35" s="257"/>
      <c r="Y35" s="258"/>
      <c r="Z35" s="48" t="s">
        <v>19</v>
      </c>
      <c r="AA35" s="259"/>
      <c r="AB35" s="259"/>
      <c r="AC35" s="259"/>
      <c r="AD35" s="260"/>
    </row>
    <row r="36" spans="1:30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9"/>
      <c r="M36" s="239"/>
      <c r="N36" s="239"/>
      <c r="O36" s="44" t="s">
        <v>19</v>
      </c>
      <c r="P36" s="234"/>
      <c r="Q36" s="233"/>
      <c r="R36" s="233"/>
      <c r="S36" s="233"/>
      <c r="T36" s="235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30">
      <c r="A37" s="232"/>
      <c r="B37" s="233"/>
      <c r="C37" s="233"/>
      <c r="D37" s="233"/>
      <c r="E37" s="47" t="s">
        <v>19</v>
      </c>
      <c r="F37" s="234"/>
      <c r="G37" s="233"/>
      <c r="H37" s="233"/>
      <c r="I37" s="233"/>
      <c r="J37" s="235"/>
      <c r="K37" s="232"/>
      <c r="L37" s="239"/>
      <c r="M37" s="239"/>
      <c r="N37" s="239"/>
      <c r="O37" s="44" t="s">
        <v>19</v>
      </c>
      <c r="P37" s="234"/>
      <c r="Q37" s="233"/>
      <c r="R37" s="233"/>
      <c r="S37" s="233"/>
      <c r="T37" s="235"/>
      <c r="U37" s="240" t="s">
        <v>37</v>
      </c>
      <c r="V37" s="241"/>
      <c r="W37" s="241"/>
      <c r="X37" s="24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9" t="s">
        <v>40</v>
      </c>
      <c r="B38" s="220"/>
      <c r="C38" s="220"/>
      <c r="D38" s="220"/>
      <c r="E38" s="53"/>
      <c r="F38" s="221" t="s">
        <v>41</v>
      </c>
      <c r="G38" s="220"/>
      <c r="H38" s="220"/>
      <c r="I38" s="220"/>
      <c r="J38" s="222"/>
      <c r="K38" s="219" t="s">
        <v>42</v>
      </c>
      <c r="L38" s="223"/>
      <c r="M38" s="223"/>
      <c r="N38" s="223"/>
      <c r="O38" s="54"/>
      <c r="P38" s="224" t="s">
        <v>78</v>
      </c>
      <c r="Q38" s="225"/>
      <c r="R38" s="225"/>
      <c r="S38" s="225"/>
      <c r="T38" s="226"/>
      <c r="U38" s="227" t="s">
        <v>43</v>
      </c>
      <c r="V38" s="202"/>
      <c r="W38" s="202"/>
      <c r="X38" s="228"/>
      <c r="Y38" s="229">
        <v>0.75</v>
      </c>
      <c r="Z38" s="230"/>
      <c r="AA38" s="231"/>
      <c r="AB38" s="201" t="s">
        <v>69</v>
      </c>
      <c r="AC38" s="202"/>
      <c r="AD38" s="203"/>
    </row>
    <row r="39" spans="1:30" ht="14.25" thickBot="1">
      <c r="A39" s="204">
        <v>0</v>
      </c>
      <c r="B39" s="205"/>
      <c r="C39" s="205"/>
      <c r="D39" s="205"/>
      <c r="E39" s="206"/>
      <c r="F39" s="207">
        <v>0</v>
      </c>
      <c r="G39" s="208"/>
      <c r="H39" s="208"/>
      <c r="I39" s="208"/>
      <c r="J39" s="209"/>
      <c r="K39" s="204">
        <v>0</v>
      </c>
      <c r="L39" s="205"/>
      <c r="M39" s="205"/>
      <c r="N39" s="205"/>
      <c r="O39" s="206"/>
      <c r="P39" s="210" t="s">
        <v>79</v>
      </c>
      <c r="Q39" s="211"/>
      <c r="R39" s="211"/>
      <c r="S39" s="211"/>
      <c r="T39" s="212"/>
      <c r="U39" s="204" t="s">
        <v>62</v>
      </c>
      <c r="V39" s="205"/>
      <c r="W39" s="205"/>
      <c r="X39" s="206"/>
      <c r="Y39" s="213">
        <v>0.75</v>
      </c>
      <c r="Z39" s="214"/>
      <c r="AA39" s="215"/>
      <c r="AB39" s="216" t="s">
        <v>70</v>
      </c>
      <c r="AC39" s="217"/>
      <c r="AD39" s="21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2"/>
      <c r="B42" s="193"/>
      <c r="C42" s="193"/>
      <c r="D42" s="193"/>
      <c r="E42" s="193"/>
      <c r="F42" s="193"/>
      <c r="G42" s="194" t="s">
        <v>80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30">
      <c r="A43" s="192"/>
      <c r="B43" s="193"/>
      <c r="C43" s="193"/>
      <c r="D43" s="193"/>
      <c r="E43" s="193"/>
      <c r="F43" s="193"/>
      <c r="G43" s="348" t="s">
        <v>81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349"/>
    </row>
    <row r="44" spans="1:30" ht="14.25" thickBot="1">
      <c r="A44" s="197"/>
      <c r="B44" s="198"/>
      <c r="C44" s="198"/>
      <c r="D44" s="198"/>
      <c r="E44" s="198"/>
      <c r="F44" s="198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1" t="s">
        <v>46</v>
      </c>
      <c r="B1" s="382"/>
      <c r="C1" s="383"/>
      <c r="D1" s="61"/>
      <c r="E1" s="384" t="s">
        <v>47</v>
      </c>
      <c r="F1" s="385"/>
      <c r="G1" s="386"/>
    </row>
    <row r="2" spans="1:7">
      <c r="A2" s="62" t="s">
        <v>48</v>
      </c>
      <c r="B2" s="63" t="s">
        <v>49</v>
      </c>
      <c r="C2" s="64" t="s">
        <v>157</v>
      </c>
      <c r="D2" s="65"/>
      <c r="E2" s="387"/>
      <c r="F2" s="388"/>
      <c r="G2" s="38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7"/>
      <c r="F3" s="388"/>
      <c r="G3" s="389"/>
    </row>
    <row r="4" spans="1:7">
      <c r="A4" s="66" t="s">
        <v>52</v>
      </c>
      <c r="B4" s="8" t="s">
        <v>49</v>
      </c>
      <c r="C4" s="64" t="s">
        <v>161</v>
      </c>
      <c r="D4" s="65"/>
      <c r="E4" s="387"/>
      <c r="F4" s="388"/>
      <c r="G4" s="389"/>
    </row>
    <row r="5" spans="1:7">
      <c r="A5" s="66" t="s">
        <v>53</v>
      </c>
      <c r="B5" s="8" t="s">
        <v>49</v>
      </c>
      <c r="C5" s="64" t="s">
        <v>162</v>
      </c>
      <c r="D5" s="65"/>
      <c r="E5" s="387"/>
      <c r="F5" s="388"/>
      <c r="G5" s="389"/>
    </row>
    <row r="6" spans="1:7">
      <c r="A6" s="66" t="s">
        <v>54</v>
      </c>
      <c r="B6" s="8" t="s">
        <v>49</v>
      </c>
      <c r="C6" s="64" t="s">
        <v>163</v>
      </c>
      <c r="D6" s="65"/>
      <c r="E6" s="387"/>
      <c r="F6" s="388"/>
      <c r="G6" s="389"/>
    </row>
    <row r="7" spans="1:7">
      <c r="A7" s="66" t="s">
        <v>55</v>
      </c>
      <c r="B7" s="8" t="s">
        <v>49</v>
      </c>
      <c r="C7" s="64" t="s">
        <v>164</v>
      </c>
      <c r="D7" s="65"/>
      <c r="E7" s="387"/>
      <c r="F7" s="388"/>
      <c r="G7" s="38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0"/>
      <c r="F8" s="391"/>
      <c r="G8" s="39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8" t="s">
        <v>58</v>
      </c>
      <c r="C10" s="399"/>
      <c r="D10" s="65"/>
      <c r="E10" s="384" t="s">
        <v>59</v>
      </c>
      <c r="F10" s="393"/>
      <c r="G10" s="394"/>
    </row>
    <row r="11" spans="1:7" ht="14.25" thickBot="1">
      <c r="A11" s="72">
        <v>1</v>
      </c>
      <c r="B11" s="398">
        <v>12</v>
      </c>
      <c r="C11" s="399"/>
      <c r="D11" s="61" t="s">
        <v>60</v>
      </c>
      <c r="E11" s="395"/>
      <c r="F11" s="396"/>
      <c r="G11" s="39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2020-10-20T09:25:24Z</dcterms:modified>
</cp:coreProperties>
</file>