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2" i="178" l="1"/>
  <c r="A4" i="185" l="1"/>
  <c r="A4" i="180"/>
  <c r="A4" i="182"/>
  <c r="A4" i="177"/>
  <c r="AB49" i="185"/>
  <c r="AB35" i="180"/>
  <c r="AB33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24" i="182" l="1"/>
  <c r="T24" i="182"/>
  <c r="J24" i="182"/>
  <c r="F24" i="182"/>
  <c r="Z27" i="180"/>
  <c r="T27" i="180"/>
  <c r="J27" i="180"/>
  <c r="F27" i="180"/>
  <c r="Z32" i="178"/>
  <c r="T32" i="178"/>
  <c r="J32" i="178"/>
  <c r="Z33" i="177"/>
  <c r="T33" i="177"/>
  <c r="J33" i="177"/>
  <c r="F33" i="177"/>
  <c r="N27" i="180" l="1"/>
  <c r="N24" i="182"/>
  <c r="N33" i="177"/>
  <c r="N3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<sst xmlns="http://schemas.openxmlformats.org/spreadsheetml/2006/main" count="6624" uniqueCount="475">
  <si>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</si>
  <si>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</si>
  <si>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</si>
  <si>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</si>
  <si>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</si>
  <si>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</si>
  <si>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</si>
  <si>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</si>
  <si>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</si>
  <si>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</si>
  <si>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</si>
  <si>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</si>
  <si>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</si>
  <si>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</si>
  <si>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</si>
  <si>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</si>
  <si>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</si>
  <si>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</si>
  <si>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</si>
  <si>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</si>
  <si>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</si>
  <si>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</si>
  <si>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</si>
  <si>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</si>
  <si>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</si>
  <si>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</si>
  <si>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</si>
  <si>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</si>
  <si>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</si>
  <si>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</si>
  <si>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</si>
  <si>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</si>
  <si>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</si>
  <si>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</si>
  <si>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</si>
  <si>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</si>
  <si>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</si>
  <si>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</si>
  <si>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</si>
  <si>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</si>
  <si>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</si>
  <si>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</si>
  <si>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</si>
  <si>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</si>
  <si>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</si>
  <si>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</si>
  <si>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</si>
  <si>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</si>
  <si>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</si>
  <si>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</si>
  <si>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</si>
  <si>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</si>
  <si>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</si>
  <si>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</si>
  <si>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</si>
  <si>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</si>
  <si>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</si>
  <si>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</si>
  <si>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</si>
  <si>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</si>
  <si>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</si>
  <si>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</si>
  <si>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</si>
  <si>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</si>
  <si>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</si>
  <si>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</si>
  <si>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</si>
  <si>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</si>
  <si>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</si>
  <si>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</si>
  <si>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</si>
  <si>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</si>
  <si>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</si>
  <si>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</si>
  <si>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</si>
  <si>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</si>
  <si>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</si>
  <si>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</si>
  <si>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</si>
  <si>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</si>
  <si>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</si>
  <si>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</si>
  <si>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</si>
  <si>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</si>
  <si>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</si>
  <si>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</si>
  <si>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</si>
  <si>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</si>
  <si>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</si>
  <si>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</si>
  <si>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</si>
  <si>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</si>
  <si>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</si>
  <si>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</si>
  <si>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</si>
  <si>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</si>
  <si>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</si>
  <si>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</si>
  <si>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</si>
  <si>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</si>
  <si>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</si>
  <si>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</si>
  <si>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</si>
  <si>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</si>
  <si>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</si>
  <si>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</si>
  <si>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</si>
  <si>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</si>
  <si>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</si>
  <si>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</si>
  <si>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</si>
  <si>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</si>
  <si>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</si>
  <si>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</si>
  <si>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</si>
  <si>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</si>
  <si>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</si>
  <si>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</si>
  <si>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</si>
  <si>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</si>
  <si>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</si>
  <si>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</si>
  <si>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</si>
  <si>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</si>
  <si>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</si>
  <si>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</si>
  <si>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</si>
  <si>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</si>
  <si>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</si>
  <si>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</si>
  <si>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</si>
  <si>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</si>
  <si>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</si>
  <si>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</si>
  <si>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</si>
  <si>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</si>
  <si>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</si>
  <si>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</si>
  <si>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</si>
  <si>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</si>
  <si>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</si>
  <si>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</si>
  <si>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</si>
  <si>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</si>
  <si>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</si>
  <si>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</si>
  <si>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</si>
  <si>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</si>
  <si>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</si>
  <si>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</si>
  <si>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</si>
  <si>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</si>
  <si>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</si>
  <si>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</si>
  <si>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</si>
  <si>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</si>
  <si>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</si>
  <si>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</si>
  <si>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</si>
  <si>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</si>
  <si>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</si>
  <si>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</si>
  <si>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</si>
  <si>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</si>
  <si>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</si>
  <si>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</si>
  <si>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</si>
  <si>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</si>
  <si>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</si>
  <si>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</si>
  <si>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</si>
  <si>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</si>
  <si>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福田　真由子</t>
    <rPh sb="0" eb="2">
      <t>フクダ</t>
    </rPh>
    <rPh sb="3" eb="6">
      <t>マユコ</t>
    </rPh>
    <phoneticPr fontId="26"/>
  </si>
  <si>
    <t>佐々木　美津江</t>
    <rPh sb="0" eb="3">
      <t>ササキ</t>
    </rPh>
    <rPh sb="4" eb="7">
      <t>ミツエ</t>
    </rPh>
    <phoneticPr fontId="26"/>
  </si>
  <si>
    <t>吹越　幸子</t>
    <rPh sb="0" eb="2">
      <t>フッコシ</t>
    </rPh>
    <rPh sb="3" eb="5">
      <t>サチコ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</si>
  <si>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</si>
  <si>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</si>
  <si>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</si>
  <si>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</si>
  <si>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</si>
  <si>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</si>
  <si>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</si>
  <si>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</si>
  <si>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</si>
  <si>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</si>
  <si>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吉田　めぐみ</t>
    <rPh sb="0" eb="2">
      <t>ヨシダ</t>
    </rPh>
    <phoneticPr fontId="26"/>
  </si>
  <si>
    <t>金ヶ崎　いずみ</t>
    <rPh sb="0" eb="3">
      <t>カネガサキ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</si>
  <si>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</si>
  <si>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</si>
  <si>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金ヶ崎　眞子</t>
    <rPh sb="0" eb="3">
      <t>カネガサキ</t>
    </rPh>
    <rPh sb="4" eb="6">
      <t>マコ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</si>
  <si>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</si>
  <si>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</si>
  <si>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</si>
  <si>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</si>
  <si>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浪岡　ミヤ</t>
    <rPh sb="0" eb="2">
      <t>ナミオカ</t>
    </rPh>
    <phoneticPr fontId="26"/>
  </si>
  <si>
    <t>吉田　百合子</t>
    <rPh sb="0" eb="2">
      <t>ヨシダ</t>
    </rPh>
    <rPh sb="3" eb="6">
      <t>ユリコ</t>
    </rPh>
    <phoneticPr fontId="26"/>
  </si>
  <si>
    <t>石ケ谷　數子</t>
    <rPh sb="0" eb="3">
      <t>イシガヤ</t>
    </rPh>
    <rPh sb="4" eb="6">
      <t>カズコ</t>
    </rPh>
    <phoneticPr fontId="26"/>
  </si>
  <si>
    <t>戸村　節子</t>
    <rPh sb="0" eb="2">
      <t>トムラ</t>
    </rPh>
    <rPh sb="3" eb="5">
      <t>セツコ</t>
    </rPh>
    <phoneticPr fontId="26"/>
  </si>
  <si>
    <t>・</t>
    <phoneticPr fontId="26"/>
  </si>
  <si>
    <t>田中　真由美</t>
    <rPh sb="0" eb="2">
      <t>タナカ</t>
    </rPh>
    <rPh sb="3" eb="6">
      <t>マユミ</t>
    </rPh>
    <phoneticPr fontId="26"/>
  </si>
  <si>
    <t>鈴木　勝子</t>
    <rPh sb="0" eb="2">
      <t>スズキ</t>
    </rPh>
    <rPh sb="3" eb="5">
      <t>カツコ</t>
    </rPh>
    <phoneticPr fontId="26"/>
  </si>
  <si>
    <t>和田　勇治</t>
    <rPh sb="0" eb="2">
      <t>ワダ</t>
    </rPh>
    <rPh sb="3" eb="5">
      <t>ユウジ</t>
    </rPh>
    <phoneticPr fontId="26"/>
  </si>
  <si>
    <t>チャ　イェリム</t>
    <phoneticPr fontId="26"/>
  </si>
  <si>
    <t>宮崎　真一</t>
    <rPh sb="0" eb="2">
      <t>ミヤザキ</t>
    </rPh>
    <rPh sb="3" eb="5">
      <t>シンイチ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</si>
  <si>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</si>
  <si>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井崎　恭子</t>
    <rPh sb="0" eb="2">
      <t>イサキ</t>
    </rPh>
    <rPh sb="3" eb="5">
      <t>キョウコ</t>
    </rPh>
    <phoneticPr fontId="26"/>
  </si>
  <si>
    <t>滝田　正治</t>
    <rPh sb="0" eb="2">
      <t>タキタ</t>
    </rPh>
    <rPh sb="3" eb="5">
      <t>ショウジ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</si>
  <si>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</si>
  <si>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富美子</t>
    <rPh sb="0" eb="3">
      <t>ニホンヤナギ</t>
    </rPh>
    <rPh sb="4" eb="7">
      <t>フミコ</t>
    </rPh>
    <phoneticPr fontId="26"/>
  </si>
  <si>
    <t>古谷　京子</t>
    <rPh sb="0" eb="2">
      <t>フルヤ</t>
    </rPh>
    <rPh sb="3" eb="5">
      <t>キョウコ</t>
    </rPh>
    <phoneticPr fontId="26"/>
  </si>
  <si>
    <t>中澤　慶太</t>
    <rPh sb="0" eb="2">
      <t>ナカザワ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</si>
  <si>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</si>
  <si>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</si>
  <si>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工藤　幸子</t>
    <rPh sb="0" eb="2">
      <t>クドウ</t>
    </rPh>
    <rPh sb="3" eb="5">
      <t>サチコ</t>
    </rPh>
    <phoneticPr fontId="26"/>
  </si>
  <si>
    <t>馬場　悠</t>
    <rPh sb="0" eb="2">
      <t>ババ</t>
    </rPh>
    <rPh sb="3" eb="4">
      <t>ユウ</t>
    </rPh>
    <phoneticPr fontId="26"/>
  </si>
  <si>
    <t>吉崎　正代</t>
    <rPh sb="0" eb="2">
      <t>ヨシザキ</t>
    </rPh>
    <rPh sb="3" eb="5">
      <t>マサヨ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</si>
  <si>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</si>
  <si>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川原　明</t>
    <rPh sb="0" eb="2">
      <t>カワハラ</t>
    </rPh>
    <rPh sb="3" eb="4">
      <t>アキラ</t>
    </rPh>
    <phoneticPr fontId="26"/>
  </si>
  <si>
    <t>山崎　奈津子</t>
    <rPh sb="0" eb="2">
      <t>ヤマザキ</t>
    </rPh>
    <rPh sb="3" eb="6">
      <t>ナツコ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</si>
  <si>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</si>
  <si>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</si>
  <si>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金ヶ崎　いずみ</t>
    <rPh sb="0" eb="3">
      <t>カネガサキ</t>
    </rPh>
    <phoneticPr fontId="26"/>
  </si>
  <si>
    <t>佐々木　富雄</t>
    <rPh sb="0" eb="3">
      <t>ササキ</t>
    </rPh>
    <rPh sb="4" eb="6">
      <t>トミオ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</si>
  <si>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</si>
  <si>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浪岡　美沙希</t>
    <rPh sb="0" eb="2">
      <t>ナミオカ</t>
    </rPh>
    <rPh sb="3" eb="6">
      <t>ミサキ</t>
    </rPh>
    <phoneticPr fontId="26"/>
  </si>
  <si>
    <t>福田　輝美</t>
    <rPh sb="0" eb="2">
      <t>フクダ</t>
    </rPh>
    <rPh sb="3" eb="5">
      <t>テルミ</t>
    </rPh>
    <phoneticPr fontId="26"/>
  </si>
  <si>
    <t>大下内　テル</t>
    <rPh sb="0" eb="2">
      <t>オオシタ</t>
    </rPh>
    <rPh sb="2" eb="3">
      <t>ナイ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</si>
  <si>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</si>
  <si>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</si>
  <si>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</si>
  <si>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</si>
  <si>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</si>
  <si>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</si>
  <si>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</si>
  <si>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</si>
  <si>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</si>
  <si>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山田　啓</t>
    <phoneticPr fontId="26"/>
  </si>
  <si>
    <t>血液検査</t>
    <rPh sb="0" eb="2">
      <t>ケツエキ</t>
    </rPh>
    <rPh sb="2" eb="4">
      <t>ケンサ</t>
    </rPh>
    <phoneticPr fontId="26"/>
  </si>
  <si>
    <t>小林　美智子</t>
    <phoneticPr fontId="26"/>
  </si>
  <si>
    <t>天間　貴那</t>
    <rPh sb="0" eb="2">
      <t>テンマ</t>
    </rPh>
    <rPh sb="3" eb="4">
      <t>キ</t>
    </rPh>
    <rPh sb="4" eb="5">
      <t>ナ</t>
    </rPh>
    <phoneticPr fontId="26"/>
  </si>
  <si>
    <t>・</t>
    <phoneticPr fontId="26"/>
  </si>
  <si>
    <t>川村　悠歌</t>
    <phoneticPr fontId="26"/>
  </si>
  <si>
    <t>HDS-R MMSE</t>
    <phoneticPr fontId="26"/>
  </si>
  <si>
    <t>Ror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</si>
  <si>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</si>
  <si>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WAIS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</si>
  <si>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</si>
  <si>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小栗　健太郎</t>
    <rPh sb="0" eb="2">
      <t>オグリ</t>
    </rPh>
    <rPh sb="3" eb="6">
      <t>ケンタロウ</t>
    </rPh>
    <phoneticPr fontId="26"/>
  </si>
  <si>
    <t>石橋　力也</t>
    <rPh sb="0" eb="2">
      <t>イシバシ</t>
    </rPh>
    <rPh sb="3" eb="5">
      <t>リキヤ</t>
    </rPh>
    <phoneticPr fontId="26"/>
  </si>
  <si>
    <t>シャムズ　バス　ミナ</t>
    <phoneticPr fontId="26"/>
  </si>
  <si>
    <t>石井　佐代子</t>
    <phoneticPr fontId="26"/>
  </si>
  <si>
    <t>水上　民一</t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</si>
  <si>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</si>
  <si>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</si>
  <si>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</si>
  <si>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</si>
  <si>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</si>
  <si>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男性：17</t>
    <rPh sb="0" eb="2">
      <t>ダンセイ</t>
    </rPh>
    <phoneticPr fontId="26"/>
  </si>
  <si>
    <t>女性：50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</si>
  <si>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</si>
  <si>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</si>
  <si>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</si>
  <si>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長岐　和哉</t>
    <rPh sb="0" eb="2">
      <t>ナガキ</t>
    </rPh>
    <rPh sb="3" eb="5">
      <t>カズヤ</t>
    </rPh>
    <phoneticPr fontId="26"/>
  </si>
  <si>
    <t>・</t>
    <phoneticPr fontId="26"/>
  </si>
  <si>
    <t>中村　美千代</t>
    <rPh sb="0" eb="2">
      <t>ナカムラ</t>
    </rPh>
    <rPh sb="3" eb="6">
      <t>ミチヨ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</si>
  <si>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</si>
  <si>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</si>
  <si>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</si>
  <si>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</si>
  <si>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松林　望美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</si>
  <si>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</si>
  <si>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</si>
  <si>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新山　優衣</t>
    <rPh sb="0" eb="2">
      <t>ニイヤマ</t>
    </rPh>
    <rPh sb="3" eb="5">
      <t>ユイ</t>
    </rPh>
    <phoneticPr fontId="26"/>
  </si>
  <si>
    <t>北向　アサ</t>
    <rPh sb="0" eb="1">
      <t>キタ</t>
    </rPh>
    <rPh sb="1" eb="2">
      <t>ムカ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</si>
  <si>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</si>
  <si>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小橋　裕見子</t>
    <rPh sb="0" eb="2">
      <t>コバシ</t>
    </rPh>
    <rPh sb="3" eb="6">
      <t>ユミコ</t>
    </rPh>
    <phoneticPr fontId="26"/>
  </si>
  <si>
    <t>山崎　はなゑ</t>
    <rPh sb="0" eb="2">
      <t>ヤマザキ</t>
    </rPh>
    <phoneticPr fontId="26"/>
  </si>
  <si>
    <t>山崎　ミドリ</t>
    <rPh sb="0" eb="2">
      <t>ヤマザキ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</si>
  <si>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</si>
  <si>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貝塚　一忠</t>
    <rPh sb="0" eb="1">
      <t>カイ</t>
    </rPh>
    <rPh sb="1" eb="2">
      <t>ツカ</t>
    </rPh>
    <rPh sb="3" eb="4">
      <t>カズ</t>
    </rPh>
    <rPh sb="4" eb="5">
      <t>チュウ</t>
    </rPh>
    <phoneticPr fontId="26"/>
  </si>
  <si>
    <t>松坂　正子</t>
    <rPh sb="0" eb="2">
      <t>マツサカ</t>
    </rPh>
    <rPh sb="3" eb="5">
      <t>マサコ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</si>
  <si>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</si>
  <si>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中村　美香子</t>
    <rPh sb="0" eb="2">
      <t>ナカムラ</t>
    </rPh>
    <rPh sb="3" eb="6">
      <t>ミカコ</t>
    </rPh>
    <phoneticPr fontId="26"/>
  </si>
  <si>
    <t>齋藤　満寿男</t>
    <rPh sb="0" eb="2">
      <t>サイトウ</t>
    </rPh>
    <rPh sb="3" eb="6">
      <t>マスオ</t>
    </rPh>
    <phoneticPr fontId="26"/>
  </si>
  <si>
    <t>岡山　キミ</t>
    <rPh sb="0" eb="2">
      <t>オカヤマ</t>
    </rPh>
    <phoneticPr fontId="26"/>
  </si>
  <si>
    <t>織笠　勝男</t>
    <rPh sb="0" eb="2">
      <t>オリカサ</t>
    </rPh>
    <rPh sb="3" eb="5">
      <t>カツオ</t>
    </rPh>
    <phoneticPr fontId="26"/>
  </si>
  <si>
    <t>坂本　柊子</t>
    <rPh sb="0" eb="2">
      <t>サカモト</t>
    </rPh>
    <rPh sb="3" eb="5">
      <t>シュウコ</t>
    </rPh>
    <phoneticPr fontId="26"/>
  </si>
  <si>
    <t>小原　遥</t>
    <rPh sb="0" eb="2">
      <t>オバラ</t>
    </rPh>
    <rPh sb="3" eb="4">
      <t>ハル</t>
    </rPh>
    <phoneticPr fontId="26"/>
  </si>
  <si>
    <t>石井　佐代子</t>
    <rPh sb="0" eb="2">
      <t>イシイ</t>
    </rPh>
    <rPh sb="3" eb="6">
      <t>サヨコ</t>
    </rPh>
    <phoneticPr fontId="26"/>
  </si>
  <si>
    <t>松山　ミツ</t>
    <rPh sb="0" eb="2">
      <t>マツヤマ</t>
    </rPh>
    <phoneticPr fontId="26"/>
  </si>
  <si>
    <t>種市　スヱ</t>
    <rPh sb="0" eb="2">
      <t>タネイチ</t>
    </rPh>
    <phoneticPr fontId="26"/>
  </si>
  <si>
    <t>菅原　麻美</t>
    <rPh sb="0" eb="2">
      <t>スガワラ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</si>
  <si>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</si>
  <si>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</si>
  <si>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</si>
  <si>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</si>
  <si>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</si>
  <si>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</si>
  <si>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相馬　理奈</t>
    <rPh sb="0" eb="2">
      <t>ソウマ</t>
    </rPh>
    <rPh sb="3" eb="5">
      <t>リナ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</si>
  <si>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</si>
  <si>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坂田　佳織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</si>
  <si>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</si>
  <si>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大木　久子</t>
    <rPh sb="0" eb="2">
      <t>オオキ</t>
    </rPh>
    <rPh sb="3" eb="5">
      <t>ヒサコ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</si>
  <si>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</si>
  <si>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</si>
  <si>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</si>
  <si>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高山　かぢ子</t>
    <rPh sb="0" eb="2">
      <t>タカヤマ</t>
    </rPh>
    <rPh sb="5" eb="6">
      <t>コ</t>
    </rPh>
    <phoneticPr fontId="26"/>
  </si>
  <si>
    <t>佐藤　喜子</t>
    <rPh sb="0" eb="2">
      <t>サトウ</t>
    </rPh>
    <rPh sb="3" eb="5">
      <t>ヨシコ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</si>
  <si>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</si>
  <si>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</si>
  <si>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</si>
  <si>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</si>
  <si>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菊池　真美</t>
    <rPh sb="0" eb="2">
      <t>キクチ</t>
    </rPh>
    <rPh sb="3" eb="5">
      <t>マミ</t>
    </rPh>
    <phoneticPr fontId="26"/>
  </si>
  <si>
    <t>田畑　あかり</t>
    <rPh sb="0" eb="2">
      <t>タバタ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</si>
  <si>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</si>
  <si>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佐藤　義昭</t>
    <rPh sb="0" eb="2">
      <t>サトウ</t>
    </rPh>
    <rPh sb="3" eb="5">
      <t>ヨシアキ</t>
    </rPh>
    <phoneticPr fontId="26"/>
  </si>
  <si>
    <t>風景・CMI</t>
    <rPh sb="0" eb="2">
      <t>フウケイ</t>
    </rPh>
    <phoneticPr fontId="26"/>
  </si>
  <si>
    <t>火</t>
    <rPh sb="0" eb="1">
      <t>カ</t>
    </rPh>
    <phoneticPr fontId="26"/>
  </si>
  <si>
    <t>鈴木　寛二</t>
    <rPh sb="0" eb="2">
      <t>スズキ</t>
    </rPh>
    <rPh sb="3" eb="5">
      <t>カンジ</t>
    </rPh>
    <phoneticPr fontId="26"/>
  </si>
  <si>
    <t>小笠原　彩子</t>
    <rPh sb="0" eb="3">
      <t>オガサワラ</t>
    </rPh>
    <rPh sb="4" eb="6">
      <t>サイコ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</si>
  <si>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</si>
  <si>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</si>
  <si>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</si>
  <si>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岩舘　タツ</t>
    <rPh sb="0" eb="2">
      <t>イワダテ</t>
    </rPh>
    <phoneticPr fontId="26"/>
  </si>
  <si>
    <t>和田　懸</t>
    <rPh sb="0" eb="2">
      <t>ワダ</t>
    </rPh>
    <rPh sb="3" eb="4">
      <t>ケン</t>
    </rPh>
    <phoneticPr fontId="26"/>
  </si>
  <si>
    <t>ｾﾞﾌﾟﾘｵﾝ150mg　1ｷｯﾄ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</si>
  <si>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</si>
  <si>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１A</t>
    <phoneticPr fontId="26"/>
  </si>
  <si>
    <t>稲津　雄太</t>
    <rPh sb="0" eb="2">
      <t>イナツ</t>
    </rPh>
    <rPh sb="3" eb="5">
      <t>ユウタ</t>
    </rPh>
    <phoneticPr fontId="26"/>
  </si>
  <si>
    <t>みさわの森クリニック</t>
    <rPh sb="4" eb="5">
      <t>モリ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</si>
  <si>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</si>
  <si>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</si>
  <si>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</si>
  <si>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</si>
  <si>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</si>
  <si>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</si>
  <si>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</si>
  <si>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</si>
  <si>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</si>
  <si>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</si>
  <si>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石原</t>
    <rPh sb="0" eb="2">
      <t>イシハラ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</si>
  <si>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</si>
  <si>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</si>
  <si>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小川　サクラ</t>
    <rPh sb="0" eb="2">
      <t>オガワ</t>
    </rPh>
    <phoneticPr fontId="26"/>
  </si>
  <si>
    <t>川村　魁人</t>
    <phoneticPr fontId="26"/>
  </si>
  <si>
    <t>ハロマンス50mg　２A</t>
    <phoneticPr fontId="26"/>
  </si>
  <si>
    <t>佐藤　ソノ</t>
    <rPh sb="0" eb="2">
      <t>サトウ</t>
    </rPh>
    <phoneticPr fontId="26"/>
  </si>
  <si>
    <t>Ror</t>
    <phoneticPr fontId="26"/>
  </si>
  <si>
    <t>原田　悠紀</t>
    <phoneticPr fontId="26"/>
  </si>
  <si>
    <t>男性：23</t>
    <rPh sb="0" eb="2">
      <t>ダンセイ</t>
    </rPh>
    <phoneticPr fontId="26"/>
  </si>
  <si>
    <t>女性：48</t>
    <rPh sb="0" eb="2">
      <t>ジョセイ</t>
    </rPh>
    <phoneticPr fontId="26"/>
  </si>
  <si>
    <t>相馬　理奈</t>
    <rPh sb="0" eb="2">
      <t>ソウマ</t>
    </rPh>
    <rPh sb="3" eb="5">
      <t>リナ</t>
    </rPh>
    <phoneticPr fontId="26"/>
  </si>
  <si>
    <t>風景</t>
    <rPh sb="0" eb="2">
      <t>フウケイ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</si>
  <si>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</si>
  <si>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</si>
  <si>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</si>
  <si>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</si>
  <si>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</si>
  <si>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</si>
  <si>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日下　勉</t>
    <rPh sb="0" eb="2">
      <t>クサカ</t>
    </rPh>
    <rPh sb="3" eb="4">
      <t>ツトム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</si>
  <si>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</si>
  <si>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</si>
  <si>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太田　明子</t>
    <rPh sb="0" eb="2">
      <t>オオタ</t>
    </rPh>
    <rPh sb="3" eb="5">
      <t>アキコ</t>
    </rPh>
    <phoneticPr fontId="26"/>
  </si>
  <si>
    <t>清野　栄子</t>
    <rPh sb="0" eb="2">
      <t>セイノ</t>
    </rPh>
    <rPh sb="3" eb="5">
      <t>エイコ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</si>
  <si>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</si>
  <si>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</si>
  <si>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田村　とよ</t>
    <rPh sb="0" eb="2">
      <t>タムラ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</si>
  <si>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</si>
  <si>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</si>
  <si>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鷹架　イチ</t>
    <rPh sb="0" eb="2">
      <t>タカホコ</t>
    </rPh>
    <phoneticPr fontId="26"/>
  </si>
  <si>
    <t>町屋　自由</t>
    <rPh sb="0" eb="2">
      <t>マチヤ</t>
    </rPh>
    <rPh sb="3" eb="5">
      <t>ジユウ</t>
    </rPh>
    <phoneticPr fontId="26"/>
  </si>
  <si>
    <t>中村　ノリ子</t>
    <rPh sb="0" eb="2">
      <t>ナカムラ</t>
    </rPh>
    <rPh sb="5" eb="6">
      <t>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</si>
  <si>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</si>
  <si>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</si>
  <si>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</si>
  <si>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佐々木　令子</t>
    <rPh sb="0" eb="3">
      <t>ササキ</t>
    </rPh>
    <rPh sb="4" eb="6">
      <t>レイコ</t>
    </rPh>
    <phoneticPr fontId="26"/>
  </si>
  <si>
    <t>深澤　光良</t>
    <rPh sb="0" eb="2">
      <t>フカサワ</t>
    </rPh>
    <rPh sb="3" eb="4">
      <t>ヒカル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</si>
  <si>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</si>
  <si>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中村　鐐一</t>
    <rPh sb="0" eb="2">
      <t>ナカムラ</t>
    </rPh>
    <rPh sb="3" eb="5">
      <t>リョウイチ</t>
    </rPh>
    <phoneticPr fontId="26"/>
  </si>
  <si>
    <t>櫻田　清志</t>
    <rPh sb="0" eb="2">
      <t>サクラダ</t>
    </rPh>
    <rPh sb="3" eb="5">
      <t>キヨシ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</si>
  <si>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</si>
  <si>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</si>
  <si>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</si>
  <si>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</si>
  <si>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船越　尚子</t>
    <rPh sb="0" eb="2">
      <t>フナコシ</t>
    </rPh>
    <rPh sb="3" eb="5">
      <t>ナオコ</t>
    </rPh>
    <phoneticPr fontId="26"/>
  </si>
  <si>
    <t>齋藤　翔太</t>
    <rPh sb="0" eb="2">
      <t>サイトウ</t>
    </rPh>
    <rPh sb="3" eb="5">
      <t>ショウタ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</si>
  <si>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</si>
  <si>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</si>
  <si>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</si>
  <si>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</si>
  <si>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</si>
  <si>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</si>
  <si>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</si>
  <si>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</si>
  <si>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</si>
  <si>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木</t>
    <rPh sb="0" eb="1">
      <t>モク</t>
    </rPh>
    <phoneticPr fontId="26"/>
  </si>
  <si>
    <t>進藤　茜</t>
    <rPh sb="0" eb="2">
      <t>シンドウ</t>
    </rPh>
    <rPh sb="3" eb="4">
      <t>アカネ</t>
    </rPh>
    <phoneticPr fontId="26"/>
  </si>
  <si>
    <t>・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</si>
  <si>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</si>
  <si>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</si>
  <si>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西舘　　瞳</t>
    <rPh sb="0" eb="2">
      <t>ニシダテ</t>
    </rPh>
    <rPh sb="4" eb="5">
      <t>ヒトミ</t>
    </rPh>
    <phoneticPr fontId="26"/>
  </si>
  <si>
    <t>佐藤　澄子</t>
    <rPh sb="0" eb="2">
      <t>サトウ</t>
    </rPh>
    <rPh sb="3" eb="5">
      <t>スミコ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</si>
  <si>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</si>
  <si>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</si>
  <si>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</si>
  <si>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渡辺　栄蔵</t>
    <phoneticPr fontId="26"/>
  </si>
  <si>
    <t>小比券巻　一夫</t>
    <phoneticPr fontId="26"/>
  </si>
  <si>
    <t>岩井　純子</t>
    <phoneticPr fontId="26"/>
  </si>
  <si>
    <t>柏木　薫</t>
    <phoneticPr fontId="26"/>
  </si>
  <si>
    <t>福田　輝美</t>
    <rPh sb="0" eb="2">
      <t>フクダ</t>
    </rPh>
    <rPh sb="3" eb="5">
      <t>テルミ</t>
    </rPh>
    <phoneticPr fontId="26"/>
  </si>
  <si>
    <t>高村　幸平</t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</si>
  <si>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</si>
  <si>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</si>
  <si>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大野　トシ</t>
    <rPh sb="0" eb="2">
      <t>オオノ</t>
    </rPh>
    <phoneticPr fontId="26"/>
  </si>
  <si>
    <t>山本　キヨ</t>
    <rPh sb="0" eb="2">
      <t>ヤマモト</t>
    </rPh>
    <phoneticPr fontId="26"/>
  </si>
  <si>
    <t>大平　陸</t>
    <rPh sb="0" eb="2">
      <t>オオダイラ</t>
    </rPh>
    <rPh sb="3" eb="4">
      <t>リク</t>
    </rPh>
    <phoneticPr fontId="26"/>
  </si>
  <si>
    <t>佐々木　光政</t>
    <rPh sb="0" eb="3">
      <t>ササキ</t>
    </rPh>
    <rPh sb="4" eb="6">
      <t>ミツマサ</t>
    </rPh>
    <phoneticPr fontId="26"/>
  </si>
  <si>
    <t>小林　昭治</t>
    <rPh sb="0" eb="2">
      <t>コバヤシ</t>
    </rPh>
    <rPh sb="3" eb="5">
      <t>ショウジ</t>
    </rPh>
    <phoneticPr fontId="26"/>
  </si>
  <si>
    <t>柏木　チヤ子</t>
    <rPh sb="0" eb="2">
      <t>カシワギ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</si>
  <si>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</si>
  <si>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</si>
  <si>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</si>
  <si>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久保　トク</t>
    <rPh sb="0" eb="2">
      <t>クボ</t>
    </rPh>
    <phoneticPr fontId="26"/>
  </si>
  <si>
    <t>川村　華子</t>
    <rPh sb="0" eb="2">
      <t>カワムラ</t>
    </rPh>
    <rPh sb="3" eb="5">
      <t>ハナコ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</si>
  <si>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</si>
  <si>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</si>
  <si>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</si>
  <si>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苅谷　れい子</t>
    <rPh sb="0" eb="2">
      <t>カリヤ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</si>
  <si>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</si>
  <si>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</si>
  <si>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道場　とみゑ</t>
    <rPh sb="0" eb="2">
      <t>ミチバ</t>
    </rPh>
    <phoneticPr fontId="26"/>
  </si>
  <si>
    <t>沼端　佑太</t>
    <rPh sb="0" eb="2">
      <t>ヌマハタ</t>
    </rPh>
    <rPh sb="3" eb="5">
      <t>ユウタ</t>
    </rPh>
    <phoneticPr fontId="26"/>
  </si>
  <si>
    <t>小西　チヨ</t>
    <rPh sb="0" eb="2">
      <t>コニシ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</si>
  <si>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</si>
  <si>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</si>
  <si>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</si>
  <si>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田沢　綾子</t>
    <rPh sb="0" eb="2">
      <t>タザワ</t>
    </rPh>
    <rPh sb="3" eb="5">
      <t>アヤコ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</si>
  <si>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</si>
  <si>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円子　明子</t>
    <rPh sb="0" eb="2">
      <t>マルコ</t>
    </rPh>
    <rPh sb="3" eb="5">
      <t>アキコ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</si>
  <si>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</si>
  <si>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4">
      <t>シン</t>
    </rPh>
    <rPh sb="4" eb="5">
      <t>イチ</t>
    </rPh>
    <rPh sb="5" eb="6">
      <t>ロウ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</si>
  <si>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</si>
  <si>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</si>
  <si>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</si>
  <si>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</si>
  <si>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</si>
  <si>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</si>
  <si>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高宮　らん</t>
    <rPh sb="0" eb="2">
      <t>タカミヤ</t>
    </rPh>
    <phoneticPr fontId="26"/>
  </si>
  <si>
    <t>齋藤　千鶴</t>
    <rPh sb="0" eb="2">
      <t>サイトウ</t>
    </rPh>
    <rPh sb="3" eb="5">
      <t>チヅル</t>
    </rPh>
    <phoneticPr fontId="26"/>
  </si>
  <si>
    <t>田中　享明</t>
    <rPh sb="0" eb="2">
      <t>タナカ</t>
    </rPh>
    <rPh sb="3" eb="5">
      <t>トウアキ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</si>
  <si>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</si>
  <si>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</si>
  <si>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</si>
  <si>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</si>
  <si>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</si>
  <si>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</si>
  <si>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</si>
  <si>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</si>
  <si>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</si>
  <si>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きのえ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</si>
  <si>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</si>
  <si>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佐々木　令子</t>
    <rPh sb="0" eb="3">
      <t>ササキ</t>
    </rPh>
    <rPh sb="4" eb="6">
      <t>レイコ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</si>
  <si>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</si>
  <si>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</si>
  <si>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</si>
  <si>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</si>
  <si>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</si>
  <si>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</si>
  <si>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</si>
  <si>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</si>
  <si>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</si>
  <si>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</si>
  <si>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大木　久子</t>
    <phoneticPr fontId="26"/>
  </si>
  <si>
    <t>男性：25</t>
    <rPh sb="0" eb="2">
      <t>ダンセイ</t>
    </rPh>
    <phoneticPr fontId="26"/>
  </si>
  <si>
    <t>女性：28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</si>
</sst>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28" borderId="56" xfId="0" applyFont="1" applyFill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9">
        <v>2</v>
      </c>
      <c r="K1" s="130" t="s">
        <v>0</v>
      </c>
      <c r="L1" s="130">
        <v>9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32"/>
      <c r="Q3" s="17"/>
      <c r="V3" s="17"/>
      <c r="W3" s="132"/>
      <c r="X3" s="132"/>
      <c r="Y3" s="291"/>
      <c r="Z3" s="291"/>
      <c r="AA3" s="291"/>
      <c r="AR3" s="1"/>
    </row>
    <row r="4" spans="1:44" s="18" customFormat="1" ht="18.75" customHeight="1" thickBot="1">
      <c r="A4" s="283" t="s">
        <v>167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32"/>
      <c r="Q4" s="240" t="s">
        <v>8</v>
      </c>
      <c r="R4" s="241"/>
      <c r="S4" s="241"/>
      <c r="T4" s="242"/>
      <c r="U4" s="19"/>
      <c r="V4" s="20"/>
      <c r="W4" s="131" t="s">
        <v>9</v>
      </c>
      <c r="X4" s="131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156</v>
      </c>
      <c r="H5" s="222"/>
      <c r="I5" s="279" t="s">
        <v>169</v>
      </c>
      <c r="J5" s="280"/>
      <c r="K5" s="280"/>
      <c r="L5" s="280"/>
      <c r="M5" s="281"/>
      <c r="N5" s="234" t="s">
        <v>171</v>
      </c>
      <c r="O5" s="282"/>
      <c r="P5" s="132"/>
      <c r="Q5" s="255" t="s">
        <v>11</v>
      </c>
      <c r="R5" s="256"/>
      <c r="S5" s="256"/>
      <c r="T5" s="257"/>
      <c r="U5" s="283" t="s">
        <v>170</v>
      </c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32"/>
      <c r="Q6" s="275" t="s">
        <v>12</v>
      </c>
      <c r="R6" s="276"/>
      <c r="S6" s="276"/>
      <c r="T6" s="277"/>
      <c r="U6" s="166" t="s">
        <v>255</v>
      </c>
      <c r="V6" s="167"/>
      <c r="W6" s="167"/>
      <c r="X6" s="167"/>
      <c r="Y6" s="168"/>
      <c r="Z6" s="169" t="s">
        <v>153</v>
      </c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 t="s">
        <v>198</v>
      </c>
      <c r="D9" s="28" t="s">
        <v>198</v>
      </c>
      <c r="E9" s="135"/>
      <c r="F9" s="29">
        <v>28</v>
      </c>
      <c r="G9" s="265" t="s">
        <v>172</v>
      </c>
      <c r="H9" s="265"/>
      <c r="I9" s="265"/>
      <c r="J9" s="30" t="s">
        <v>19</v>
      </c>
      <c r="K9" s="31">
        <v>2</v>
      </c>
      <c r="L9" s="28"/>
      <c r="M9" s="28" t="s">
        <v>198</v>
      </c>
      <c r="N9" s="28" t="s">
        <v>198</v>
      </c>
      <c r="O9" s="135"/>
      <c r="P9" s="29">
        <v>14</v>
      </c>
      <c r="Q9" s="265" t="s">
        <v>196</v>
      </c>
      <c r="R9" s="265"/>
      <c r="S9" s="265"/>
      <c r="T9" s="30" t="s">
        <v>19</v>
      </c>
      <c r="U9" s="27">
        <v>3</v>
      </c>
      <c r="V9" s="28"/>
      <c r="W9" s="28" t="s">
        <v>198</v>
      </c>
      <c r="X9" s="28" t="s">
        <v>26</v>
      </c>
      <c r="Y9" s="135"/>
      <c r="Z9" s="29">
        <v>0</v>
      </c>
      <c r="AA9" s="265" t="s">
        <v>224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198</v>
      </c>
      <c r="D10" s="28" t="s">
        <v>198</v>
      </c>
      <c r="E10" s="113"/>
      <c r="F10" s="33">
        <v>60</v>
      </c>
      <c r="G10" s="265" t="s">
        <v>173</v>
      </c>
      <c r="H10" s="265"/>
      <c r="I10" s="265"/>
      <c r="J10" s="34" t="s">
        <v>19</v>
      </c>
      <c r="K10" s="27">
        <v>5</v>
      </c>
      <c r="L10" s="35"/>
      <c r="M10" s="28" t="s">
        <v>198</v>
      </c>
      <c r="N10" s="28" t="s">
        <v>198</v>
      </c>
      <c r="O10" s="113"/>
      <c r="P10" s="33">
        <v>30</v>
      </c>
      <c r="Q10" s="265" t="s">
        <v>197</v>
      </c>
      <c r="R10" s="265"/>
      <c r="S10" s="26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65" t="s">
        <v>225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198</v>
      </c>
      <c r="D11" s="28" t="s">
        <v>198</v>
      </c>
      <c r="E11" s="135"/>
      <c r="F11" s="36">
        <v>14</v>
      </c>
      <c r="G11" s="265" t="s">
        <v>175</v>
      </c>
      <c r="H11" s="265"/>
      <c r="I11" s="265"/>
      <c r="J11" s="30" t="s">
        <v>19</v>
      </c>
      <c r="K11" s="31">
        <v>8</v>
      </c>
      <c r="L11" s="28"/>
      <c r="M11" s="28" t="s">
        <v>198</v>
      </c>
      <c r="N11" s="28" t="s">
        <v>198</v>
      </c>
      <c r="O11" s="135"/>
      <c r="P11" s="29">
        <v>28</v>
      </c>
      <c r="Q11" s="265" t="s">
        <v>199</v>
      </c>
      <c r="R11" s="265"/>
      <c r="S11" s="26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5"/>
      <c r="Z11" s="29">
        <v>28</v>
      </c>
      <c r="AA11" s="265" t="s">
        <v>226</v>
      </c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198</v>
      </c>
      <c r="D12" s="28" t="s">
        <v>198</v>
      </c>
      <c r="E12" s="113"/>
      <c r="F12" s="33">
        <v>28</v>
      </c>
      <c r="G12" s="265" t="s">
        <v>174</v>
      </c>
      <c r="H12" s="265"/>
      <c r="I12" s="265"/>
      <c r="J12" s="34" t="s">
        <v>19</v>
      </c>
      <c r="K12" s="27">
        <v>11</v>
      </c>
      <c r="L12" s="35"/>
      <c r="M12" s="28" t="s">
        <v>198</v>
      </c>
      <c r="N12" s="28" t="s">
        <v>198</v>
      </c>
      <c r="O12" s="113"/>
      <c r="P12" s="33">
        <v>28</v>
      </c>
      <c r="Q12" s="265" t="s">
        <v>200</v>
      </c>
      <c r="R12" s="265"/>
      <c r="S12" s="26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265" t="s">
        <v>227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198</v>
      </c>
      <c r="D13" s="28" t="s">
        <v>198</v>
      </c>
      <c r="E13" s="135"/>
      <c r="F13" s="29">
        <v>28</v>
      </c>
      <c r="G13" s="265" t="s">
        <v>176</v>
      </c>
      <c r="H13" s="265"/>
      <c r="I13" s="265"/>
      <c r="J13" s="30" t="s">
        <v>19</v>
      </c>
      <c r="K13" s="31">
        <v>14</v>
      </c>
      <c r="L13" s="28"/>
      <c r="M13" s="28" t="s">
        <v>198</v>
      </c>
      <c r="N13" s="28" t="s">
        <v>198</v>
      </c>
      <c r="O13" s="135"/>
      <c r="P13" s="29">
        <v>28</v>
      </c>
      <c r="Q13" s="265" t="s">
        <v>201</v>
      </c>
      <c r="R13" s="265"/>
      <c r="S13" s="265"/>
      <c r="T13" s="30" t="s">
        <v>19</v>
      </c>
      <c r="U13" s="27">
        <v>15</v>
      </c>
      <c r="V13" s="28" t="s">
        <v>240</v>
      </c>
      <c r="W13" s="28"/>
      <c r="X13" s="28" t="s">
        <v>26</v>
      </c>
      <c r="Y13" s="135"/>
      <c r="Z13" s="29">
        <v>14</v>
      </c>
      <c r="AA13" s="265" t="s">
        <v>239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198</v>
      </c>
      <c r="D14" s="28" t="s">
        <v>198</v>
      </c>
      <c r="E14" s="113"/>
      <c r="F14" s="33">
        <v>28</v>
      </c>
      <c r="G14" s="265" t="s">
        <v>177</v>
      </c>
      <c r="H14" s="265"/>
      <c r="I14" s="265"/>
      <c r="J14" s="34" t="s">
        <v>19</v>
      </c>
      <c r="K14" s="27">
        <v>17</v>
      </c>
      <c r="L14" s="35"/>
      <c r="M14" s="28" t="s">
        <v>198</v>
      </c>
      <c r="N14" s="28" t="s">
        <v>198</v>
      </c>
      <c r="O14" s="113"/>
      <c r="P14" s="33">
        <v>0</v>
      </c>
      <c r="Q14" s="265" t="s">
        <v>202</v>
      </c>
      <c r="R14" s="265"/>
      <c r="S14" s="26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65" t="s">
        <v>250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198</v>
      </c>
      <c r="D15" s="28" t="s">
        <v>198</v>
      </c>
      <c r="E15" s="135"/>
      <c r="F15" s="29">
        <v>28</v>
      </c>
      <c r="G15" s="266" t="s">
        <v>178</v>
      </c>
      <c r="H15" s="266"/>
      <c r="I15" s="266"/>
      <c r="J15" s="30" t="s">
        <v>19</v>
      </c>
      <c r="K15" s="31">
        <v>20</v>
      </c>
      <c r="L15" s="28"/>
      <c r="M15" s="28" t="s">
        <v>198</v>
      </c>
      <c r="N15" s="28" t="s">
        <v>198</v>
      </c>
      <c r="O15" s="135"/>
      <c r="P15" s="29">
        <v>28</v>
      </c>
      <c r="Q15" s="265" t="s">
        <v>203</v>
      </c>
      <c r="R15" s="265"/>
      <c r="S15" s="26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5"/>
      <c r="Z15" s="29">
        <v>0</v>
      </c>
      <c r="AA15" s="265" t="s">
        <v>228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198</v>
      </c>
      <c r="D16" s="28" t="s">
        <v>198</v>
      </c>
      <c r="E16" s="113"/>
      <c r="F16" s="33">
        <v>14</v>
      </c>
      <c r="G16" s="266" t="s">
        <v>179</v>
      </c>
      <c r="H16" s="266"/>
      <c r="I16" s="266"/>
      <c r="J16" s="34" t="s">
        <v>19</v>
      </c>
      <c r="K16" s="27">
        <v>23</v>
      </c>
      <c r="L16" s="35"/>
      <c r="M16" s="28" t="s">
        <v>198</v>
      </c>
      <c r="N16" s="28" t="s">
        <v>198</v>
      </c>
      <c r="O16" s="113"/>
      <c r="P16" s="37">
        <v>0</v>
      </c>
      <c r="Q16" s="265" t="s">
        <v>204</v>
      </c>
      <c r="R16" s="265"/>
      <c r="S16" s="26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65" t="s">
        <v>229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198</v>
      </c>
      <c r="D17" s="28" t="s">
        <v>198</v>
      </c>
      <c r="E17" s="135"/>
      <c r="F17" s="29">
        <v>56</v>
      </c>
      <c r="G17" s="265" t="s">
        <v>180</v>
      </c>
      <c r="H17" s="265"/>
      <c r="I17" s="265"/>
      <c r="J17" s="30" t="s">
        <v>19</v>
      </c>
      <c r="K17" s="31">
        <v>26</v>
      </c>
      <c r="L17" s="28"/>
      <c r="M17" s="28" t="s">
        <v>198</v>
      </c>
      <c r="N17" s="28" t="s">
        <v>198</v>
      </c>
      <c r="O17" s="135"/>
      <c r="P17" s="29">
        <v>14</v>
      </c>
      <c r="Q17" s="265" t="s">
        <v>205</v>
      </c>
      <c r="R17" s="265"/>
      <c r="S17" s="26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5"/>
      <c r="Z17" s="29">
        <v>0</v>
      </c>
      <c r="AA17" s="265" t="s">
        <v>230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198</v>
      </c>
      <c r="D18" s="28" t="s">
        <v>198</v>
      </c>
      <c r="E18" s="113"/>
      <c r="F18" s="33">
        <v>28</v>
      </c>
      <c r="G18" s="265" t="s">
        <v>181</v>
      </c>
      <c r="H18" s="265"/>
      <c r="I18" s="265"/>
      <c r="J18" s="34" t="s">
        <v>19</v>
      </c>
      <c r="K18" s="27">
        <v>29</v>
      </c>
      <c r="L18" s="35"/>
      <c r="M18" s="28" t="s">
        <v>198</v>
      </c>
      <c r="N18" s="28" t="s">
        <v>198</v>
      </c>
      <c r="O18" s="113"/>
      <c r="P18" s="33">
        <v>63</v>
      </c>
      <c r="Q18" s="265" t="s">
        <v>206</v>
      </c>
      <c r="R18" s="265"/>
      <c r="S18" s="26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65" t="s">
        <v>231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198</v>
      </c>
      <c r="D19" s="28" t="s">
        <v>198</v>
      </c>
      <c r="E19" s="135"/>
      <c r="F19" s="29">
        <v>28</v>
      </c>
      <c r="G19" s="265" t="s">
        <v>182</v>
      </c>
      <c r="H19" s="265"/>
      <c r="I19" s="265"/>
      <c r="J19" s="30" t="s">
        <v>19</v>
      </c>
      <c r="K19" s="31">
        <v>32</v>
      </c>
      <c r="L19" s="28"/>
      <c r="M19" s="28" t="s">
        <v>198</v>
      </c>
      <c r="N19" s="28" t="s">
        <v>198</v>
      </c>
      <c r="O19" s="135"/>
      <c r="P19" s="29">
        <v>28</v>
      </c>
      <c r="Q19" s="265" t="s">
        <v>207</v>
      </c>
      <c r="R19" s="265"/>
      <c r="S19" s="26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5"/>
      <c r="Z19" s="29">
        <v>0</v>
      </c>
      <c r="AA19" s="265" t="s">
        <v>232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198</v>
      </c>
      <c r="D20" s="28" t="s">
        <v>198</v>
      </c>
      <c r="E20" s="113"/>
      <c r="F20" s="33">
        <v>28</v>
      </c>
      <c r="G20" s="265" t="s">
        <v>183</v>
      </c>
      <c r="H20" s="265"/>
      <c r="I20" s="265"/>
      <c r="J20" s="34" t="s">
        <v>19</v>
      </c>
      <c r="K20" s="27">
        <v>35</v>
      </c>
      <c r="L20" s="35"/>
      <c r="M20" s="28" t="s">
        <v>198</v>
      </c>
      <c r="N20" s="28" t="s">
        <v>198</v>
      </c>
      <c r="O20" s="113"/>
      <c r="P20" s="33">
        <v>28</v>
      </c>
      <c r="Q20" s="265" t="s">
        <v>208</v>
      </c>
      <c r="R20" s="265"/>
      <c r="S20" s="26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65" t="s">
        <v>251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198</v>
      </c>
      <c r="D21" s="28" t="s">
        <v>198</v>
      </c>
      <c r="E21" s="135"/>
      <c r="F21" s="29">
        <v>30</v>
      </c>
      <c r="G21" s="265" t="s">
        <v>184</v>
      </c>
      <c r="H21" s="265"/>
      <c r="I21" s="265"/>
      <c r="J21" s="30" t="s">
        <v>19</v>
      </c>
      <c r="K21" s="31">
        <v>38</v>
      </c>
      <c r="L21" s="28"/>
      <c r="M21" s="28" t="s">
        <v>198</v>
      </c>
      <c r="N21" s="28" t="s">
        <v>198</v>
      </c>
      <c r="O21" s="135"/>
      <c r="P21" s="29">
        <v>30</v>
      </c>
      <c r="Q21" s="265" t="s">
        <v>209</v>
      </c>
      <c r="R21" s="265"/>
      <c r="S21" s="26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5"/>
      <c r="Z21" s="29">
        <v>0</v>
      </c>
      <c r="AA21" s="265" t="s">
        <v>233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198</v>
      </c>
      <c r="D22" s="28" t="s">
        <v>198</v>
      </c>
      <c r="E22" s="113"/>
      <c r="F22" s="33">
        <v>28</v>
      </c>
      <c r="G22" s="265" t="s">
        <v>185</v>
      </c>
      <c r="H22" s="265"/>
      <c r="I22" s="265"/>
      <c r="J22" s="34" t="s">
        <v>19</v>
      </c>
      <c r="K22" s="27">
        <v>41</v>
      </c>
      <c r="L22" s="35"/>
      <c r="M22" s="28" t="s">
        <v>198</v>
      </c>
      <c r="N22" s="28" t="s">
        <v>198</v>
      </c>
      <c r="O22" s="113"/>
      <c r="P22" s="33">
        <v>28</v>
      </c>
      <c r="Q22" s="265" t="s">
        <v>210</v>
      </c>
      <c r="R22" s="265"/>
      <c r="S22" s="26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65" t="s">
        <v>234</v>
      </c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 t="s">
        <v>198</v>
      </c>
      <c r="D23" s="28" t="s">
        <v>198</v>
      </c>
      <c r="E23" s="135"/>
      <c r="F23" s="29">
        <v>28</v>
      </c>
      <c r="G23" s="265" t="s">
        <v>186</v>
      </c>
      <c r="H23" s="265"/>
      <c r="I23" s="265"/>
      <c r="J23" s="30" t="s">
        <v>19</v>
      </c>
      <c r="K23" s="31">
        <v>44</v>
      </c>
      <c r="L23" s="28"/>
      <c r="M23" s="28" t="s">
        <v>198</v>
      </c>
      <c r="N23" s="28" t="s">
        <v>198</v>
      </c>
      <c r="O23" s="135"/>
      <c r="P23" s="29">
        <v>28</v>
      </c>
      <c r="Q23" s="265" t="s">
        <v>211</v>
      </c>
      <c r="R23" s="265"/>
      <c r="S23" s="26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5"/>
      <c r="Z23" s="29">
        <v>0</v>
      </c>
      <c r="AA23" s="265" t="s">
        <v>235</v>
      </c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 t="s">
        <v>198</v>
      </c>
      <c r="D24" s="28" t="s">
        <v>198</v>
      </c>
      <c r="E24" s="113"/>
      <c r="F24" s="29">
        <v>28</v>
      </c>
      <c r="G24" s="265" t="s">
        <v>187</v>
      </c>
      <c r="H24" s="265"/>
      <c r="I24" s="265"/>
      <c r="J24" s="34" t="s">
        <v>19</v>
      </c>
      <c r="K24" s="27">
        <v>47</v>
      </c>
      <c r="L24" s="35"/>
      <c r="M24" s="28" t="s">
        <v>198</v>
      </c>
      <c r="N24" s="28" t="s">
        <v>198</v>
      </c>
      <c r="O24" s="113"/>
      <c r="P24" s="33">
        <v>28</v>
      </c>
      <c r="Q24" s="265" t="s">
        <v>212</v>
      </c>
      <c r="R24" s="265"/>
      <c r="S24" s="26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65" t="s">
        <v>247</v>
      </c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 t="s">
        <v>198</v>
      </c>
      <c r="D25" s="28" t="s">
        <v>198</v>
      </c>
      <c r="E25" s="135"/>
      <c r="F25" s="29">
        <v>28</v>
      </c>
      <c r="G25" s="265" t="s">
        <v>188</v>
      </c>
      <c r="H25" s="265"/>
      <c r="I25" s="265"/>
      <c r="J25" s="30" t="s">
        <v>19</v>
      </c>
      <c r="K25" s="31">
        <v>50</v>
      </c>
      <c r="L25" s="28"/>
      <c r="M25" s="28" t="s">
        <v>198</v>
      </c>
      <c r="N25" s="28" t="s">
        <v>198</v>
      </c>
      <c r="O25" s="135"/>
      <c r="P25" s="29">
        <v>28</v>
      </c>
      <c r="Q25" s="265" t="s">
        <v>213</v>
      </c>
      <c r="R25" s="265"/>
      <c r="S25" s="26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28</v>
      </c>
      <c r="AA25" s="265" t="s">
        <v>248</v>
      </c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 t="s">
        <v>198</v>
      </c>
      <c r="D26" s="28" t="s">
        <v>198</v>
      </c>
      <c r="E26" s="113"/>
      <c r="F26" s="33">
        <v>28</v>
      </c>
      <c r="G26" s="265" t="s">
        <v>189</v>
      </c>
      <c r="H26" s="265"/>
      <c r="I26" s="265"/>
      <c r="J26" s="34" t="s">
        <v>19</v>
      </c>
      <c r="K26" s="27">
        <v>53</v>
      </c>
      <c r="L26" s="35"/>
      <c r="M26" s="28" t="s">
        <v>198</v>
      </c>
      <c r="N26" s="28" t="s">
        <v>198</v>
      </c>
      <c r="O26" s="113"/>
      <c r="P26" s="33">
        <v>28</v>
      </c>
      <c r="Q26" s="265" t="s">
        <v>214</v>
      </c>
      <c r="R26" s="265"/>
      <c r="S26" s="26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65" t="s">
        <v>249</v>
      </c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 t="s">
        <v>198</v>
      </c>
      <c r="D27" s="28" t="s">
        <v>198</v>
      </c>
      <c r="E27" s="135"/>
      <c r="F27" s="36">
        <v>28</v>
      </c>
      <c r="G27" s="265" t="s">
        <v>190</v>
      </c>
      <c r="H27" s="265"/>
      <c r="I27" s="265"/>
      <c r="J27" s="30" t="s">
        <v>19</v>
      </c>
      <c r="K27" s="31">
        <v>56</v>
      </c>
      <c r="L27" s="28"/>
      <c r="M27" s="28" t="s">
        <v>198</v>
      </c>
      <c r="N27" s="28" t="s">
        <v>198</v>
      </c>
      <c r="O27" s="135"/>
      <c r="P27" s="29">
        <v>42</v>
      </c>
      <c r="Q27" s="265" t="s">
        <v>215</v>
      </c>
      <c r="R27" s="265"/>
      <c r="S27" s="26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5"/>
      <c r="Z27" s="29">
        <v>0</v>
      </c>
      <c r="AA27" s="263" t="s">
        <v>194</v>
      </c>
      <c r="AB27" s="263"/>
      <c r="AC27" s="2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198</v>
      </c>
      <c r="D28" s="28" t="s">
        <v>198</v>
      </c>
      <c r="E28" s="87"/>
      <c r="F28" s="33">
        <v>28</v>
      </c>
      <c r="G28" s="264" t="s">
        <v>191</v>
      </c>
      <c r="H28" s="264"/>
      <c r="I28" s="264"/>
      <c r="J28" s="30" t="s">
        <v>19</v>
      </c>
      <c r="K28" s="27">
        <v>59</v>
      </c>
      <c r="L28" s="35"/>
      <c r="M28" s="28" t="s">
        <v>198</v>
      </c>
      <c r="N28" s="28" t="s">
        <v>198</v>
      </c>
      <c r="O28" s="113"/>
      <c r="P28" s="33">
        <v>28</v>
      </c>
      <c r="Q28" s="263" t="s">
        <v>216</v>
      </c>
      <c r="R28" s="263"/>
      <c r="S28" s="26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29">
        <v>28</v>
      </c>
      <c r="AA28" s="263" t="s">
        <v>195</v>
      </c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198</v>
      </c>
      <c r="D29" s="28" t="s">
        <v>198</v>
      </c>
      <c r="E29" s="135"/>
      <c r="F29" s="29">
        <v>28</v>
      </c>
      <c r="G29" s="263" t="s">
        <v>192</v>
      </c>
      <c r="H29" s="263"/>
      <c r="I29" s="263"/>
      <c r="J29" s="30" t="s">
        <v>19</v>
      </c>
      <c r="K29" s="31">
        <v>62</v>
      </c>
      <c r="L29" s="28"/>
      <c r="M29" s="28" t="s">
        <v>198</v>
      </c>
      <c r="N29" s="28" t="s">
        <v>198</v>
      </c>
      <c r="O29" s="133"/>
      <c r="P29" s="29">
        <v>28</v>
      </c>
      <c r="Q29" s="263" t="s">
        <v>217</v>
      </c>
      <c r="R29" s="263"/>
      <c r="S29" s="26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3"/>
      <c r="Z29" s="29">
        <v>28</v>
      </c>
      <c r="AA29" s="263" t="s">
        <v>222</v>
      </c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198</v>
      </c>
      <c r="D30" s="28" t="s">
        <v>198</v>
      </c>
      <c r="E30" s="135"/>
      <c r="F30" s="29">
        <v>28</v>
      </c>
      <c r="G30" s="263" t="s">
        <v>193</v>
      </c>
      <c r="H30" s="263"/>
      <c r="I30" s="263"/>
      <c r="J30" s="30" t="s">
        <v>19</v>
      </c>
      <c r="K30" s="27">
        <v>65</v>
      </c>
      <c r="L30" s="28"/>
      <c r="M30" s="28" t="s">
        <v>198</v>
      </c>
      <c r="N30" s="28" t="s">
        <v>198</v>
      </c>
      <c r="O30" s="133"/>
      <c r="P30" s="29">
        <v>28</v>
      </c>
      <c r="Q30" s="263" t="s">
        <v>218</v>
      </c>
      <c r="R30" s="263"/>
      <c r="S30" s="26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3"/>
      <c r="Z30" s="29">
        <v>7</v>
      </c>
      <c r="AA30" s="263" t="s">
        <v>223</v>
      </c>
      <c r="AB30" s="263"/>
      <c r="AC30" s="263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198</v>
      </c>
      <c r="D31" s="28" t="s">
        <v>198</v>
      </c>
      <c r="E31" s="153"/>
      <c r="F31" s="29">
        <v>28</v>
      </c>
      <c r="G31" s="263" t="s">
        <v>256</v>
      </c>
      <c r="H31" s="263"/>
      <c r="I31" s="263"/>
      <c r="J31" s="30" t="s">
        <v>19</v>
      </c>
      <c r="K31" s="31">
        <v>68</v>
      </c>
      <c r="L31" s="28"/>
      <c r="M31" s="28"/>
      <c r="N31" s="28"/>
      <c r="O31" s="152"/>
      <c r="P31" s="29"/>
      <c r="Q31" s="263"/>
      <c r="R31" s="263"/>
      <c r="S31" s="26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 thickBot="1">
      <c r="A32" s="258" t="s">
        <v>20</v>
      </c>
      <c r="B32" s="259"/>
      <c r="C32" s="259"/>
      <c r="D32" s="259"/>
      <c r="E32" s="94" t="s">
        <v>21</v>
      </c>
      <c r="F32" s="260">
        <f>COUNTIF(B9:B31,"・")+COUNTIF(L9:L31,"・")+COUNTIF(V9:V31,"・")</f>
        <v>1</v>
      </c>
      <c r="G32" s="261"/>
      <c r="H32" s="95" t="s">
        <v>22</v>
      </c>
      <c r="I32" s="94" t="s">
        <v>23</v>
      </c>
      <c r="J32" s="260">
        <f>COUNTIF(C9:C31,"・")+COUNTIF(M9:M31,"・")+COUNTIF(W9:W31,"・")</f>
        <v>67</v>
      </c>
      <c r="K32" s="260"/>
      <c r="L32" s="95" t="s">
        <v>22</v>
      </c>
      <c r="M32" s="94" t="s">
        <v>24</v>
      </c>
      <c r="N32" s="260">
        <f>SUM(F32:K32)</f>
        <v>68</v>
      </c>
      <c r="O32" s="260"/>
      <c r="P32" s="260"/>
      <c r="Q32" s="95" t="s">
        <v>22</v>
      </c>
      <c r="R32" s="137" t="s">
        <v>3</v>
      </c>
      <c r="S32" s="137" t="s">
        <v>25</v>
      </c>
      <c r="T32" s="260">
        <f>COUNTIF(D9:D31,"・")+COUNTIF(N9:N31,"・")+COUNTIF(X9:X31,"・")</f>
        <v>68</v>
      </c>
      <c r="U32" s="260"/>
      <c r="V32" s="260"/>
      <c r="W32" s="137" t="s">
        <v>22</v>
      </c>
      <c r="X32" s="137" t="s">
        <v>26</v>
      </c>
      <c r="Y32" s="137" t="s">
        <v>27</v>
      </c>
      <c r="Z32" s="260">
        <f>COUNTIF(E9:E31,"・")+COUNTIF(O9:O31,"・")+COUNTIF(Y9:Y31,"・")</f>
        <v>0</v>
      </c>
      <c r="AA32" s="262"/>
      <c r="AB32" s="262"/>
      <c r="AC32" s="13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1" t="s">
        <v>28</v>
      </c>
      <c r="B34" s="252"/>
      <c r="C34" s="252"/>
      <c r="D34" s="252"/>
      <c r="E34" s="252"/>
      <c r="F34" s="240" t="s">
        <v>29</v>
      </c>
      <c r="G34" s="241"/>
      <c r="H34" s="241"/>
      <c r="I34" s="241"/>
      <c r="J34" s="242"/>
      <c r="K34" s="253" t="s">
        <v>30</v>
      </c>
      <c r="L34" s="254"/>
      <c r="M34" s="254"/>
      <c r="N34" s="254"/>
      <c r="O34" s="254"/>
      <c r="P34" s="240" t="s">
        <v>31</v>
      </c>
      <c r="Q34" s="241"/>
      <c r="R34" s="241"/>
      <c r="S34" s="241"/>
      <c r="T34" s="242"/>
      <c r="U34" s="241" t="s">
        <v>34</v>
      </c>
      <c r="V34" s="241"/>
      <c r="W34" s="241"/>
      <c r="X34" s="241"/>
      <c r="Y34" s="241"/>
      <c r="Z34" s="242"/>
      <c r="AA34" s="255" t="s">
        <v>35</v>
      </c>
      <c r="AB34" s="256"/>
      <c r="AC34" s="256"/>
      <c r="AD34" s="257"/>
      <c r="AE34" s="49"/>
    </row>
    <row r="35" spans="1:44" s="18" customFormat="1" ht="15" customHeight="1" thickBot="1">
      <c r="A35" s="223" t="s">
        <v>202</v>
      </c>
      <c r="B35" s="224"/>
      <c r="C35" s="224"/>
      <c r="D35" s="224"/>
      <c r="E35" s="42" t="s">
        <v>19</v>
      </c>
      <c r="F35" s="245" t="s">
        <v>219</v>
      </c>
      <c r="G35" s="224"/>
      <c r="H35" s="224"/>
      <c r="I35" s="224"/>
      <c r="J35" s="224"/>
      <c r="K35" s="228"/>
      <c r="L35" s="229"/>
      <c r="M35" s="229"/>
      <c r="N35" s="246"/>
      <c r="O35" s="134" t="s">
        <v>19</v>
      </c>
      <c r="P35" s="247"/>
      <c r="Q35" s="248"/>
      <c r="R35" s="248"/>
      <c r="S35" s="248"/>
      <c r="T35" s="248"/>
      <c r="U35" s="228"/>
      <c r="V35" s="229"/>
      <c r="W35" s="229"/>
      <c r="X35" s="229"/>
      <c r="Y35" s="229"/>
      <c r="Z35" s="43" t="s">
        <v>19</v>
      </c>
      <c r="AA35" s="249"/>
      <c r="AB35" s="229"/>
      <c r="AC35" s="229"/>
      <c r="AD35" s="250"/>
      <c r="AE35" s="136"/>
    </row>
    <row r="36" spans="1:44" s="18" customFormat="1" ht="15" customHeight="1" thickBot="1">
      <c r="A36" s="237" t="s">
        <v>32</v>
      </c>
      <c r="B36" s="238"/>
      <c r="C36" s="238"/>
      <c r="D36" s="238"/>
      <c r="E36" s="239"/>
      <c r="F36" s="240" t="s">
        <v>33</v>
      </c>
      <c r="G36" s="241"/>
      <c r="H36" s="241"/>
      <c r="I36" s="241"/>
      <c r="J36" s="242"/>
      <c r="K36" s="241" t="s">
        <v>34</v>
      </c>
      <c r="L36" s="241"/>
      <c r="M36" s="241"/>
      <c r="N36" s="241"/>
      <c r="O36" s="241"/>
      <c r="P36" s="240" t="s">
        <v>35</v>
      </c>
      <c r="Q36" s="241"/>
      <c r="R36" s="241"/>
      <c r="S36" s="241"/>
      <c r="T36" s="243"/>
      <c r="U36" s="244"/>
      <c r="V36" s="195"/>
      <c r="W36" s="195"/>
      <c r="X36" s="195"/>
      <c r="Y36" s="195"/>
      <c r="Z36" s="44" t="s">
        <v>19</v>
      </c>
      <c r="AA36" s="196"/>
      <c r="AB36" s="192"/>
      <c r="AC36" s="192"/>
      <c r="AD36" s="222"/>
      <c r="AE36" s="52"/>
    </row>
    <row r="37" spans="1:44" s="18" customFormat="1" ht="15" customHeight="1">
      <c r="A37" s="223" t="s">
        <v>221</v>
      </c>
      <c r="B37" s="224"/>
      <c r="C37" s="224"/>
      <c r="D37" s="224"/>
      <c r="E37" s="45" t="s">
        <v>19</v>
      </c>
      <c r="F37" s="225" t="s">
        <v>220</v>
      </c>
      <c r="G37" s="226"/>
      <c r="H37" s="226"/>
      <c r="I37" s="226"/>
      <c r="J37" s="227"/>
      <c r="K37" s="228"/>
      <c r="L37" s="229"/>
      <c r="M37" s="229"/>
      <c r="N37" s="229"/>
      <c r="O37" s="46" t="s">
        <v>19</v>
      </c>
      <c r="P37" s="230"/>
      <c r="Q37" s="231"/>
      <c r="R37" s="231"/>
      <c r="S37" s="231"/>
      <c r="T37" s="232"/>
      <c r="U37" s="223"/>
      <c r="V37" s="233"/>
      <c r="W37" s="233"/>
      <c r="X37" s="233"/>
      <c r="Y37" s="233"/>
      <c r="Z37" s="46" t="s">
        <v>19</v>
      </c>
      <c r="AA37" s="234"/>
      <c r="AB37" s="235"/>
      <c r="AC37" s="235"/>
      <c r="AD37" s="236"/>
    </row>
    <row r="38" spans="1:44" s="18" customFormat="1" ht="15" customHeight="1">
      <c r="A38" s="194" t="s">
        <v>236</v>
      </c>
      <c r="B38" s="195"/>
      <c r="C38" s="195"/>
      <c r="D38" s="195"/>
      <c r="E38" s="47" t="s">
        <v>19</v>
      </c>
      <c r="F38" s="196" t="s">
        <v>237</v>
      </c>
      <c r="G38" s="197"/>
      <c r="H38" s="197"/>
      <c r="I38" s="197"/>
      <c r="J38" s="198"/>
      <c r="K38" s="194"/>
      <c r="L38" s="199"/>
      <c r="M38" s="199"/>
      <c r="N38" s="199"/>
      <c r="O38" s="44" t="s">
        <v>19</v>
      </c>
      <c r="P38" s="216"/>
      <c r="Q38" s="217"/>
      <c r="R38" s="217"/>
      <c r="S38" s="217"/>
      <c r="T38" s="218"/>
      <c r="U38" s="194"/>
      <c r="V38" s="195"/>
      <c r="W38" s="195"/>
      <c r="X38" s="195"/>
      <c r="Y38" s="219"/>
      <c r="Z38" s="47" t="s">
        <v>19</v>
      </c>
      <c r="AA38" s="220"/>
      <c r="AB38" s="220"/>
      <c r="AC38" s="220"/>
      <c r="AD38" s="221"/>
    </row>
    <row r="39" spans="1:44" s="18" customFormat="1" ht="15" customHeight="1" thickBot="1">
      <c r="A39" s="194" t="s">
        <v>238</v>
      </c>
      <c r="B39" s="195"/>
      <c r="C39" s="195"/>
      <c r="D39" s="195"/>
      <c r="E39" s="47" t="s">
        <v>19</v>
      </c>
      <c r="F39" s="196" t="s">
        <v>242</v>
      </c>
      <c r="G39" s="197"/>
      <c r="H39" s="197"/>
      <c r="I39" s="197"/>
      <c r="J39" s="198"/>
      <c r="K39" s="194"/>
      <c r="L39" s="199"/>
      <c r="M39" s="199"/>
      <c r="N39" s="199"/>
      <c r="O39" s="44" t="s">
        <v>19</v>
      </c>
      <c r="P39" s="208"/>
      <c r="Q39" s="209"/>
      <c r="R39" s="209"/>
      <c r="S39" s="209"/>
      <c r="T39" s="210"/>
      <c r="U39" s="211"/>
      <c r="V39" s="212"/>
      <c r="W39" s="212"/>
      <c r="X39" s="212"/>
      <c r="Y39" s="213"/>
      <c r="Z39" s="48" t="s">
        <v>19</v>
      </c>
      <c r="AA39" s="214"/>
      <c r="AB39" s="214"/>
      <c r="AC39" s="214"/>
      <c r="AD39" s="215"/>
    </row>
    <row r="40" spans="1:44" s="18" customFormat="1" ht="15" customHeight="1">
      <c r="A40" s="194" t="s">
        <v>241</v>
      </c>
      <c r="B40" s="195"/>
      <c r="C40" s="195"/>
      <c r="D40" s="195"/>
      <c r="E40" s="47" t="s">
        <v>19</v>
      </c>
      <c r="F40" s="196" t="s">
        <v>243</v>
      </c>
      <c r="G40" s="197"/>
      <c r="H40" s="197"/>
      <c r="I40" s="197"/>
      <c r="J40" s="198"/>
      <c r="K40" s="194"/>
      <c r="L40" s="199"/>
      <c r="M40" s="199"/>
      <c r="N40" s="199"/>
      <c r="O40" s="44" t="s">
        <v>19</v>
      </c>
      <c r="P40" s="200"/>
      <c r="Q40" s="195"/>
      <c r="R40" s="195"/>
      <c r="S40" s="195"/>
      <c r="T40" s="201"/>
      <c r="U40" s="202" t="s">
        <v>36</v>
      </c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s="18" customFormat="1" ht="15" customHeight="1">
      <c r="A41" s="194" t="s">
        <v>244</v>
      </c>
      <c r="B41" s="195"/>
      <c r="C41" s="195"/>
      <c r="D41" s="195"/>
      <c r="E41" s="47" t="s">
        <v>19</v>
      </c>
      <c r="F41" s="196" t="s">
        <v>245</v>
      </c>
      <c r="G41" s="197"/>
      <c r="H41" s="197"/>
      <c r="I41" s="197"/>
      <c r="J41" s="198"/>
      <c r="K41" s="194"/>
      <c r="L41" s="199"/>
      <c r="M41" s="199"/>
      <c r="N41" s="199"/>
      <c r="O41" s="44" t="s">
        <v>19</v>
      </c>
      <c r="P41" s="200"/>
      <c r="Q41" s="195"/>
      <c r="R41" s="195"/>
      <c r="S41" s="195"/>
      <c r="T41" s="201"/>
      <c r="U41" s="205" t="s">
        <v>37</v>
      </c>
      <c r="V41" s="206"/>
      <c r="W41" s="206"/>
      <c r="X41" s="207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81" t="s">
        <v>40</v>
      </c>
      <c r="B42" s="182"/>
      <c r="C42" s="182"/>
      <c r="D42" s="182"/>
      <c r="E42" s="53"/>
      <c r="F42" s="183" t="s">
        <v>41</v>
      </c>
      <c r="G42" s="182"/>
      <c r="H42" s="182"/>
      <c r="I42" s="182"/>
      <c r="J42" s="184"/>
      <c r="K42" s="181" t="s">
        <v>42</v>
      </c>
      <c r="L42" s="185"/>
      <c r="M42" s="185"/>
      <c r="N42" s="185"/>
      <c r="O42" s="54"/>
      <c r="P42" s="186" t="s">
        <v>257</v>
      </c>
      <c r="Q42" s="187"/>
      <c r="R42" s="187"/>
      <c r="S42" s="187"/>
      <c r="T42" s="188"/>
      <c r="U42" s="189" t="s">
        <v>43</v>
      </c>
      <c r="V42" s="164"/>
      <c r="W42" s="164"/>
      <c r="X42" s="190"/>
      <c r="Y42" s="191">
        <v>0.75</v>
      </c>
      <c r="Z42" s="192"/>
      <c r="AA42" s="193"/>
      <c r="AB42" s="163" t="s">
        <v>246</v>
      </c>
      <c r="AC42" s="164"/>
      <c r="AD42" s="165"/>
    </row>
    <row r="43" spans="1:44" s="18" customFormat="1" ht="15" customHeight="1" thickBot="1">
      <c r="A43" s="166">
        <v>0</v>
      </c>
      <c r="B43" s="167"/>
      <c r="C43" s="167"/>
      <c r="D43" s="167"/>
      <c r="E43" s="168"/>
      <c r="F43" s="169">
        <v>0</v>
      </c>
      <c r="G43" s="170"/>
      <c r="H43" s="170"/>
      <c r="I43" s="170"/>
      <c r="J43" s="171"/>
      <c r="K43" s="166">
        <v>0</v>
      </c>
      <c r="L43" s="167"/>
      <c r="M43" s="167"/>
      <c r="N43" s="167"/>
      <c r="O43" s="168"/>
      <c r="P43" s="172" t="s">
        <v>258</v>
      </c>
      <c r="Q43" s="173"/>
      <c r="R43" s="173"/>
      <c r="S43" s="173"/>
      <c r="T43" s="174"/>
      <c r="U43" s="166" t="s">
        <v>62</v>
      </c>
      <c r="V43" s="167"/>
      <c r="W43" s="167"/>
      <c r="X43" s="168"/>
      <c r="Y43" s="175">
        <v>0.75</v>
      </c>
      <c r="Z43" s="176"/>
      <c r="AA43" s="177"/>
      <c r="AB43" s="178" t="s">
        <v>252</v>
      </c>
      <c r="AC43" s="179"/>
      <c r="AD43" s="180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54"/>
      <c r="B46" s="155"/>
      <c r="C46" s="155"/>
      <c r="D46" s="155"/>
      <c r="E46" s="155"/>
      <c r="F46" s="155"/>
      <c r="G46" s="156" t="s">
        <v>253</v>
      </c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8"/>
    </row>
    <row r="47" spans="1:44" ht="13.5">
      <c r="A47" s="154"/>
      <c r="B47" s="155"/>
      <c r="C47" s="155"/>
      <c r="D47" s="155"/>
      <c r="E47" s="155"/>
      <c r="F47" s="155"/>
      <c r="G47" s="156" t="s">
        <v>254</v>
      </c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8"/>
    </row>
    <row r="48" spans="1:44" ht="14.25" thickBot="1">
      <c r="A48" s="159"/>
      <c r="B48" s="160"/>
      <c r="C48" s="160"/>
      <c r="D48" s="160"/>
      <c r="E48" s="160"/>
      <c r="F48" s="160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2"/>
    </row>
    <row r="78" ht="14.25" customHeight="1"/>
    <row r="79" ht="15" hidden="1" customHeight="1"/>
    <row r="80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A27:AC27"/>
    <mergeCell ref="AA29:AC29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A32:D32"/>
    <mergeCell ref="F32:G32"/>
    <mergeCell ref="J32:K32"/>
    <mergeCell ref="N32:P32"/>
    <mergeCell ref="T32:V32"/>
    <mergeCell ref="Z32:AB32"/>
    <mergeCell ref="AA28:AC28"/>
    <mergeCell ref="AA30:AC30"/>
    <mergeCell ref="G31:I31"/>
    <mergeCell ref="Q31:S31"/>
    <mergeCell ref="G30:I30"/>
    <mergeCell ref="Q30:S30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A36:AD36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317</v>
      </c>
      <c r="S1" s="130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32"/>
      <c r="Q3" s="17"/>
      <c r="V3" s="17"/>
      <c r="W3" s="132"/>
      <c r="X3" s="132"/>
      <c r="Y3" s="291"/>
      <c r="Z3" s="291"/>
      <c r="AA3" s="291"/>
      <c r="AR3" s="1"/>
    </row>
    <row r="4" spans="1:44" s="18" customFormat="1" ht="18.75" customHeight="1" thickBot="1">
      <c r="A4" s="283" t="str">
        <f>'1'!A4:F4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32"/>
      <c r="Q4" s="240" t="s">
        <v>8</v>
      </c>
      <c r="R4" s="241"/>
      <c r="S4" s="241"/>
      <c r="T4" s="242"/>
      <c r="U4" s="19"/>
      <c r="V4" s="20"/>
      <c r="W4" s="131" t="s">
        <v>9</v>
      </c>
      <c r="X4" s="131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156</v>
      </c>
      <c r="H5" s="222"/>
      <c r="I5" s="279" t="s">
        <v>259</v>
      </c>
      <c r="J5" s="280"/>
      <c r="K5" s="280"/>
      <c r="L5" s="280"/>
      <c r="M5" s="281"/>
      <c r="N5" s="234" t="s">
        <v>260</v>
      </c>
      <c r="O5" s="282"/>
      <c r="P5" s="132"/>
      <c r="Q5" s="255" t="s">
        <v>11</v>
      </c>
      <c r="R5" s="256"/>
      <c r="S5" s="256"/>
      <c r="T5" s="257"/>
      <c r="U5" s="283" t="s">
        <v>261</v>
      </c>
      <c r="V5" s="284"/>
      <c r="W5" s="284"/>
      <c r="X5" s="284"/>
      <c r="Y5" s="285"/>
      <c r="Z5" s="286" t="s">
        <v>340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32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 t="s">
        <v>263</v>
      </c>
      <c r="C9" s="28"/>
      <c r="D9" s="28" t="s">
        <v>263</v>
      </c>
      <c r="E9" s="135"/>
      <c r="F9" s="29">
        <v>14</v>
      </c>
      <c r="G9" s="265" t="s">
        <v>262</v>
      </c>
      <c r="H9" s="265"/>
      <c r="I9" s="265"/>
      <c r="J9" s="30" t="s">
        <v>19</v>
      </c>
      <c r="K9" s="31">
        <v>2</v>
      </c>
      <c r="L9" s="28"/>
      <c r="M9" s="28" t="s">
        <v>263</v>
      </c>
      <c r="N9" s="28" t="s">
        <v>263</v>
      </c>
      <c r="O9" s="135"/>
      <c r="P9" s="29">
        <v>0</v>
      </c>
      <c r="Q9" s="265" t="s">
        <v>346</v>
      </c>
      <c r="R9" s="265"/>
      <c r="S9" s="265"/>
      <c r="T9" s="30" t="s">
        <v>19</v>
      </c>
      <c r="U9" s="27">
        <v>3</v>
      </c>
      <c r="V9" s="28"/>
      <c r="W9" s="28" t="s">
        <v>263</v>
      </c>
      <c r="X9" s="28" t="s">
        <v>26</v>
      </c>
      <c r="Y9" s="135"/>
      <c r="Z9" s="29">
        <v>14</v>
      </c>
      <c r="AA9" s="265" t="s">
        <v>304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263</v>
      </c>
      <c r="D10" s="28" t="s">
        <v>263</v>
      </c>
      <c r="E10" s="113"/>
      <c r="F10" s="33">
        <v>60</v>
      </c>
      <c r="G10" s="265" t="s">
        <v>264</v>
      </c>
      <c r="H10" s="265"/>
      <c r="I10" s="265"/>
      <c r="J10" s="34" t="s">
        <v>19</v>
      </c>
      <c r="K10" s="27">
        <v>5</v>
      </c>
      <c r="L10" s="35"/>
      <c r="M10" s="28" t="s">
        <v>263</v>
      </c>
      <c r="N10" s="28" t="s">
        <v>263</v>
      </c>
      <c r="O10" s="113"/>
      <c r="P10" s="33">
        <v>14</v>
      </c>
      <c r="Q10" s="265" t="s">
        <v>285</v>
      </c>
      <c r="R10" s="265"/>
      <c r="S10" s="265"/>
      <c r="T10" s="34" t="s">
        <v>19</v>
      </c>
      <c r="U10" s="31">
        <v>6</v>
      </c>
      <c r="V10" s="35"/>
      <c r="W10" s="28" t="s">
        <v>263</v>
      </c>
      <c r="X10" s="28" t="s">
        <v>26</v>
      </c>
      <c r="Y10" s="113"/>
      <c r="Z10" s="33">
        <v>14</v>
      </c>
      <c r="AA10" s="265" t="s">
        <v>305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263</v>
      </c>
      <c r="D11" s="28" t="s">
        <v>263</v>
      </c>
      <c r="E11" s="135"/>
      <c r="F11" s="36">
        <v>28</v>
      </c>
      <c r="G11" s="265" t="s">
        <v>265</v>
      </c>
      <c r="H11" s="265"/>
      <c r="I11" s="265"/>
      <c r="J11" s="30" t="s">
        <v>19</v>
      </c>
      <c r="K11" s="31">
        <v>8</v>
      </c>
      <c r="L11" s="28"/>
      <c r="M11" s="28" t="s">
        <v>263</v>
      </c>
      <c r="N11" s="28" t="s">
        <v>263</v>
      </c>
      <c r="O11" s="135"/>
      <c r="P11" s="29">
        <v>28</v>
      </c>
      <c r="Q11" s="265" t="s">
        <v>286</v>
      </c>
      <c r="R11" s="265"/>
      <c r="S11" s="265"/>
      <c r="T11" s="30" t="s">
        <v>19</v>
      </c>
      <c r="U11" s="27">
        <v>9</v>
      </c>
      <c r="V11" s="28"/>
      <c r="W11" s="28" t="s">
        <v>263</v>
      </c>
      <c r="X11" s="28" t="s">
        <v>26</v>
      </c>
      <c r="Y11" s="135"/>
      <c r="Z11" s="29">
        <v>28</v>
      </c>
      <c r="AA11" s="294" t="s">
        <v>306</v>
      </c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263</v>
      </c>
      <c r="D12" s="28" t="s">
        <v>263</v>
      </c>
      <c r="E12" s="113"/>
      <c r="F12" s="33">
        <v>28</v>
      </c>
      <c r="G12" s="265" t="s">
        <v>266</v>
      </c>
      <c r="H12" s="265"/>
      <c r="I12" s="265"/>
      <c r="J12" s="34" t="s">
        <v>19</v>
      </c>
      <c r="K12" s="27">
        <v>11</v>
      </c>
      <c r="L12" s="35"/>
      <c r="M12" s="28" t="s">
        <v>263</v>
      </c>
      <c r="N12" s="28" t="s">
        <v>263</v>
      </c>
      <c r="O12" s="113"/>
      <c r="P12" s="33">
        <v>30</v>
      </c>
      <c r="Q12" s="265" t="s">
        <v>287</v>
      </c>
      <c r="R12" s="265"/>
      <c r="S12" s="265"/>
      <c r="T12" s="30" t="s">
        <v>19</v>
      </c>
      <c r="U12" s="31">
        <v>12</v>
      </c>
      <c r="V12" s="35"/>
      <c r="W12" s="28" t="s">
        <v>263</v>
      </c>
      <c r="X12" s="28" t="s">
        <v>26</v>
      </c>
      <c r="Y12" s="113"/>
      <c r="Z12" s="33">
        <v>28</v>
      </c>
      <c r="AA12" s="265" t="s">
        <v>307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263</v>
      </c>
      <c r="D13" s="28" t="s">
        <v>263</v>
      </c>
      <c r="E13" s="135"/>
      <c r="F13" s="29">
        <v>28</v>
      </c>
      <c r="G13" s="265" t="s">
        <v>267</v>
      </c>
      <c r="H13" s="265"/>
      <c r="I13" s="265"/>
      <c r="J13" s="30" t="s">
        <v>19</v>
      </c>
      <c r="K13" s="31">
        <v>14</v>
      </c>
      <c r="L13" s="28"/>
      <c r="M13" s="28" t="s">
        <v>263</v>
      </c>
      <c r="N13" s="28" t="s">
        <v>263</v>
      </c>
      <c r="O13" s="135"/>
      <c r="P13" s="29">
        <v>28</v>
      </c>
      <c r="Q13" s="265" t="s">
        <v>288</v>
      </c>
      <c r="R13" s="265"/>
      <c r="S13" s="265"/>
      <c r="T13" s="30" t="s">
        <v>19</v>
      </c>
      <c r="U13" s="27">
        <v>15</v>
      </c>
      <c r="V13" s="28"/>
      <c r="W13" s="28" t="s">
        <v>263</v>
      </c>
      <c r="X13" s="28" t="s">
        <v>26</v>
      </c>
      <c r="Y13" s="135"/>
      <c r="Z13" s="29">
        <v>14</v>
      </c>
      <c r="AA13" s="265" t="s">
        <v>308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263</v>
      </c>
      <c r="D14" s="28" t="s">
        <v>263</v>
      </c>
      <c r="E14" s="113"/>
      <c r="F14" s="33">
        <v>28</v>
      </c>
      <c r="G14" s="265" t="s">
        <v>268</v>
      </c>
      <c r="H14" s="265"/>
      <c r="I14" s="265"/>
      <c r="J14" s="34" t="s">
        <v>19</v>
      </c>
      <c r="K14" s="27">
        <v>17</v>
      </c>
      <c r="L14" s="35"/>
      <c r="M14" s="28" t="s">
        <v>263</v>
      </c>
      <c r="N14" s="28" t="s">
        <v>263</v>
      </c>
      <c r="O14" s="113"/>
      <c r="P14" s="33">
        <v>60</v>
      </c>
      <c r="Q14" s="265" t="s">
        <v>289</v>
      </c>
      <c r="R14" s="265"/>
      <c r="S14" s="265"/>
      <c r="T14" s="30" t="s">
        <v>19</v>
      </c>
      <c r="U14" s="31">
        <v>18</v>
      </c>
      <c r="V14" s="35"/>
      <c r="W14" s="28" t="s">
        <v>263</v>
      </c>
      <c r="X14" s="28" t="s">
        <v>26</v>
      </c>
      <c r="Y14" s="113"/>
      <c r="Z14" s="33">
        <v>24</v>
      </c>
      <c r="AA14" s="265" t="s">
        <v>319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263</v>
      </c>
      <c r="D15" s="28" t="s">
        <v>263</v>
      </c>
      <c r="E15" s="135"/>
      <c r="F15" s="29">
        <v>14</v>
      </c>
      <c r="G15" s="265" t="s">
        <v>272</v>
      </c>
      <c r="H15" s="265"/>
      <c r="I15" s="265"/>
      <c r="J15" s="30" t="s">
        <v>19</v>
      </c>
      <c r="K15" s="31">
        <v>20</v>
      </c>
      <c r="L15" s="28"/>
      <c r="M15" s="28" t="s">
        <v>263</v>
      </c>
      <c r="N15" s="28" t="s">
        <v>263</v>
      </c>
      <c r="O15" s="135"/>
      <c r="P15" s="29">
        <v>28</v>
      </c>
      <c r="Q15" s="265" t="s">
        <v>290</v>
      </c>
      <c r="R15" s="265"/>
      <c r="S15" s="265"/>
      <c r="T15" s="30" t="s">
        <v>19</v>
      </c>
      <c r="U15" s="27">
        <v>21</v>
      </c>
      <c r="V15" s="28"/>
      <c r="W15" s="28" t="s">
        <v>263</v>
      </c>
      <c r="X15" s="28" t="s">
        <v>26</v>
      </c>
      <c r="Y15" s="135"/>
      <c r="Z15" s="29">
        <v>28</v>
      </c>
      <c r="AA15" s="265" t="s">
        <v>309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263</v>
      </c>
      <c r="D16" s="28" t="s">
        <v>263</v>
      </c>
      <c r="E16" s="113"/>
      <c r="F16" s="33">
        <v>60</v>
      </c>
      <c r="G16" s="265" t="s">
        <v>273</v>
      </c>
      <c r="H16" s="265"/>
      <c r="I16" s="265"/>
      <c r="J16" s="34" t="s">
        <v>19</v>
      </c>
      <c r="K16" s="27">
        <v>23</v>
      </c>
      <c r="L16" s="35"/>
      <c r="M16" s="28" t="s">
        <v>263</v>
      </c>
      <c r="N16" s="28" t="s">
        <v>263</v>
      </c>
      <c r="O16" s="113"/>
      <c r="P16" s="37">
        <v>28</v>
      </c>
      <c r="Q16" s="265" t="s">
        <v>291</v>
      </c>
      <c r="R16" s="265"/>
      <c r="S16" s="265"/>
      <c r="T16" s="30" t="s">
        <v>19</v>
      </c>
      <c r="U16" s="31">
        <v>24</v>
      </c>
      <c r="V16" s="35"/>
      <c r="W16" s="28" t="s">
        <v>263</v>
      </c>
      <c r="X16" s="28" t="s">
        <v>26</v>
      </c>
      <c r="Y16" s="113"/>
      <c r="Z16" s="33">
        <v>0</v>
      </c>
      <c r="AA16" s="265" t="s">
        <v>310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263</v>
      </c>
      <c r="D17" s="28" t="s">
        <v>263</v>
      </c>
      <c r="E17" s="135"/>
      <c r="F17" s="29">
        <v>30</v>
      </c>
      <c r="G17" s="265" t="s">
        <v>274</v>
      </c>
      <c r="H17" s="265"/>
      <c r="I17" s="265"/>
      <c r="J17" s="30" t="s">
        <v>19</v>
      </c>
      <c r="K17" s="31">
        <v>26</v>
      </c>
      <c r="L17" s="28"/>
      <c r="M17" s="28" t="s">
        <v>263</v>
      </c>
      <c r="N17" s="28" t="s">
        <v>263</v>
      </c>
      <c r="O17" s="135"/>
      <c r="P17" s="29">
        <v>28</v>
      </c>
      <c r="Q17" s="294" t="s">
        <v>292</v>
      </c>
      <c r="R17" s="294"/>
      <c r="S17" s="294"/>
      <c r="T17" s="30" t="s">
        <v>19</v>
      </c>
      <c r="U17" s="27">
        <v>27</v>
      </c>
      <c r="V17" s="28"/>
      <c r="W17" s="28" t="s">
        <v>263</v>
      </c>
      <c r="X17" s="28" t="s">
        <v>26</v>
      </c>
      <c r="Y17" s="135"/>
      <c r="Z17" s="29">
        <v>28</v>
      </c>
      <c r="AA17" s="265" t="s">
        <v>311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263</v>
      </c>
      <c r="D18" s="28" t="s">
        <v>263</v>
      </c>
      <c r="E18" s="113"/>
      <c r="F18" s="33">
        <v>28</v>
      </c>
      <c r="G18" s="265" t="s">
        <v>275</v>
      </c>
      <c r="H18" s="265"/>
      <c r="I18" s="265"/>
      <c r="J18" s="34" t="s">
        <v>19</v>
      </c>
      <c r="K18" s="27">
        <v>29</v>
      </c>
      <c r="L18" s="35"/>
      <c r="M18" s="28" t="s">
        <v>263</v>
      </c>
      <c r="N18" s="28" t="s">
        <v>263</v>
      </c>
      <c r="O18" s="113"/>
      <c r="P18" s="33">
        <v>28</v>
      </c>
      <c r="Q18" s="265" t="s">
        <v>293</v>
      </c>
      <c r="R18" s="265"/>
      <c r="S18" s="265"/>
      <c r="T18" s="30" t="s">
        <v>19</v>
      </c>
      <c r="U18" s="31">
        <v>30</v>
      </c>
      <c r="V18" s="35"/>
      <c r="W18" s="28" t="s">
        <v>263</v>
      </c>
      <c r="X18" s="28" t="s">
        <v>26</v>
      </c>
      <c r="Y18" s="113"/>
      <c r="Z18" s="33">
        <v>28</v>
      </c>
      <c r="AA18" s="265" t="s">
        <v>312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263</v>
      </c>
      <c r="D19" s="28" t="s">
        <v>263</v>
      </c>
      <c r="E19" s="135"/>
      <c r="F19" s="29">
        <v>28</v>
      </c>
      <c r="G19" s="265" t="s">
        <v>276</v>
      </c>
      <c r="H19" s="265"/>
      <c r="I19" s="265"/>
      <c r="J19" s="30" t="s">
        <v>19</v>
      </c>
      <c r="K19" s="31">
        <v>32</v>
      </c>
      <c r="L19" s="28"/>
      <c r="M19" s="28" t="s">
        <v>263</v>
      </c>
      <c r="N19" s="28" t="s">
        <v>263</v>
      </c>
      <c r="O19" s="135"/>
      <c r="P19" s="29">
        <v>28</v>
      </c>
      <c r="Q19" s="265" t="s">
        <v>294</v>
      </c>
      <c r="R19" s="265"/>
      <c r="S19" s="265"/>
      <c r="T19" s="30" t="s">
        <v>19</v>
      </c>
      <c r="U19" s="27">
        <v>33</v>
      </c>
      <c r="V19" s="28"/>
      <c r="W19" s="28" t="s">
        <v>263</v>
      </c>
      <c r="X19" s="28" t="s">
        <v>26</v>
      </c>
      <c r="Y19" s="135"/>
      <c r="Z19" s="29">
        <v>14</v>
      </c>
      <c r="AA19" s="265" t="s">
        <v>313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263</v>
      </c>
      <c r="D20" s="28" t="s">
        <v>263</v>
      </c>
      <c r="E20" s="113"/>
      <c r="F20" s="33">
        <v>42</v>
      </c>
      <c r="G20" s="265" t="s">
        <v>277</v>
      </c>
      <c r="H20" s="265"/>
      <c r="I20" s="265"/>
      <c r="J20" s="34" t="s">
        <v>19</v>
      </c>
      <c r="K20" s="27">
        <v>35</v>
      </c>
      <c r="L20" s="35"/>
      <c r="M20" s="28" t="s">
        <v>263</v>
      </c>
      <c r="N20" s="28" t="s">
        <v>263</v>
      </c>
      <c r="O20" s="113"/>
      <c r="P20" s="33">
        <v>7</v>
      </c>
      <c r="Q20" s="265" t="s">
        <v>295</v>
      </c>
      <c r="R20" s="265"/>
      <c r="S20" s="265"/>
      <c r="T20" s="30" t="s">
        <v>19</v>
      </c>
      <c r="U20" s="31">
        <v>36</v>
      </c>
      <c r="V20" s="35"/>
      <c r="W20" s="28" t="s">
        <v>263</v>
      </c>
      <c r="X20" s="28" t="s">
        <v>26</v>
      </c>
      <c r="Y20" s="113"/>
      <c r="Z20" s="33">
        <v>7</v>
      </c>
      <c r="AA20" s="265" t="s">
        <v>314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263</v>
      </c>
      <c r="D21" s="28" t="s">
        <v>263</v>
      </c>
      <c r="E21" s="135"/>
      <c r="F21" s="29">
        <v>28</v>
      </c>
      <c r="G21" s="265" t="s">
        <v>278</v>
      </c>
      <c r="H21" s="265"/>
      <c r="I21" s="265"/>
      <c r="J21" s="30" t="s">
        <v>19</v>
      </c>
      <c r="K21" s="31">
        <v>38</v>
      </c>
      <c r="L21" s="28"/>
      <c r="M21" s="28" t="s">
        <v>263</v>
      </c>
      <c r="N21" s="28" t="s">
        <v>263</v>
      </c>
      <c r="O21" s="135"/>
      <c r="P21" s="29">
        <v>30</v>
      </c>
      <c r="Q21" s="265" t="s">
        <v>296</v>
      </c>
      <c r="R21" s="265"/>
      <c r="S21" s="265"/>
      <c r="T21" s="30" t="s">
        <v>19</v>
      </c>
      <c r="U21" s="27">
        <v>39</v>
      </c>
      <c r="V21" s="28"/>
      <c r="W21" s="28" t="s">
        <v>263</v>
      </c>
      <c r="X21" s="28" t="s">
        <v>26</v>
      </c>
      <c r="Y21" s="135"/>
      <c r="Z21" s="29">
        <v>30</v>
      </c>
      <c r="AA21" s="265" t="s">
        <v>315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263</v>
      </c>
      <c r="D22" s="28" t="s">
        <v>263</v>
      </c>
      <c r="E22" s="113"/>
      <c r="F22" s="33">
        <v>28</v>
      </c>
      <c r="G22" s="265" t="s">
        <v>279</v>
      </c>
      <c r="H22" s="265"/>
      <c r="I22" s="265"/>
      <c r="J22" s="34" t="s">
        <v>19</v>
      </c>
      <c r="K22" s="27">
        <v>41</v>
      </c>
      <c r="L22" s="35"/>
      <c r="M22" s="28" t="s">
        <v>263</v>
      </c>
      <c r="N22" s="28" t="s">
        <v>263</v>
      </c>
      <c r="O22" s="113"/>
      <c r="P22" s="33">
        <v>28</v>
      </c>
      <c r="Q22" s="265" t="s">
        <v>297</v>
      </c>
      <c r="R22" s="265"/>
      <c r="S22" s="265"/>
      <c r="T22" s="30" t="s">
        <v>19</v>
      </c>
      <c r="U22" s="31">
        <v>42</v>
      </c>
      <c r="V22" s="35"/>
      <c r="W22" s="28" t="s">
        <v>263</v>
      </c>
      <c r="X22" s="28" t="s">
        <v>26</v>
      </c>
      <c r="Y22" s="113"/>
      <c r="Z22" s="33">
        <v>28</v>
      </c>
      <c r="AA22" s="265" t="s">
        <v>320</v>
      </c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263</v>
      </c>
      <c r="D23" s="28" t="s">
        <v>263</v>
      </c>
      <c r="E23" s="135"/>
      <c r="F23" s="29">
        <v>28</v>
      </c>
      <c r="G23" s="265" t="s">
        <v>280</v>
      </c>
      <c r="H23" s="265"/>
      <c r="I23" s="265"/>
      <c r="J23" s="30" t="s">
        <v>19</v>
      </c>
      <c r="K23" s="31">
        <v>44</v>
      </c>
      <c r="L23" s="28"/>
      <c r="M23" s="28" t="s">
        <v>263</v>
      </c>
      <c r="N23" s="28" t="s">
        <v>263</v>
      </c>
      <c r="O23" s="135"/>
      <c r="P23" s="29">
        <v>28</v>
      </c>
      <c r="Q23" s="265" t="s">
        <v>298</v>
      </c>
      <c r="R23" s="265"/>
      <c r="S23" s="265"/>
      <c r="T23" s="30" t="s">
        <v>19</v>
      </c>
      <c r="U23" s="27">
        <v>45</v>
      </c>
      <c r="V23" s="28"/>
      <c r="W23" s="28" t="s">
        <v>263</v>
      </c>
      <c r="X23" s="28" t="s">
        <v>26</v>
      </c>
      <c r="Y23" s="135"/>
      <c r="Z23" s="29">
        <v>28</v>
      </c>
      <c r="AA23" s="265" t="s">
        <v>321</v>
      </c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263</v>
      </c>
      <c r="D24" s="28" t="s">
        <v>263</v>
      </c>
      <c r="E24" s="113"/>
      <c r="F24" s="29">
        <v>28</v>
      </c>
      <c r="G24" s="265" t="s">
        <v>281</v>
      </c>
      <c r="H24" s="265"/>
      <c r="I24" s="265"/>
      <c r="J24" s="34" t="s">
        <v>19</v>
      </c>
      <c r="K24" s="27">
        <v>47</v>
      </c>
      <c r="L24" s="35"/>
      <c r="M24" s="28" t="s">
        <v>263</v>
      </c>
      <c r="N24" s="28" t="s">
        <v>263</v>
      </c>
      <c r="O24" s="113"/>
      <c r="P24" s="33">
        <v>30</v>
      </c>
      <c r="Q24" s="265" t="s">
        <v>299</v>
      </c>
      <c r="R24" s="265"/>
      <c r="S24" s="265"/>
      <c r="T24" s="30" t="s">
        <v>19</v>
      </c>
      <c r="U24" s="31">
        <v>48</v>
      </c>
      <c r="V24" s="35"/>
      <c r="W24" s="28" t="s">
        <v>263</v>
      </c>
      <c r="X24" s="28" t="s">
        <v>26</v>
      </c>
      <c r="Y24" s="113"/>
      <c r="Z24" s="37">
        <v>28</v>
      </c>
      <c r="AA24" s="265" t="s">
        <v>322</v>
      </c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263</v>
      </c>
      <c r="D25" s="28" t="s">
        <v>263</v>
      </c>
      <c r="E25" s="135"/>
      <c r="F25" s="29">
        <v>28</v>
      </c>
      <c r="G25" s="265" t="s">
        <v>283</v>
      </c>
      <c r="H25" s="265"/>
      <c r="I25" s="265"/>
      <c r="J25" s="30" t="s">
        <v>19</v>
      </c>
      <c r="K25" s="31">
        <v>50</v>
      </c>
      <c r="L25" s="28"/>
      <c r="M25" s="28" t="s">
        <v>263</v>
      </c>
      <c r="N25" s="28" t="s">
        <v>263</v>
      </c>
      <c r="O25" s="135"/>
      <c r="P25" s="29">
        <v>28</v>
      </c>
      <c r="Q25" s="265" t="s">
        <v>300</v>
      </c>
      <c r="R25" s="265"/>
      <c r="S25" s="265"/>
      <c r="T25" s="30" t="s">
        <v>19</v>
      </c>
      <c r="U25" s="27">
        <v>51</v>
      </c>
      <c r="V25" s="28"/>
      <c r="W25" s="28" t="s">
        <v>263</v>
      </c>
      <c r="X25" s="28" t="s">
        <v>26</v>
      </c>
      <c r="Y25" s="135"/>
      <c r="Z25" s="29">
        <v>28</v>
      </c>
      <c r="AA25" s="265" t="s">
        <v>324</v>
      </c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263</v>
      </c>
      <c r="D26" s="28" t="s">
        <v>263</v>
      </c>
      <c r="E26" s="113"/>
      <c r="F26" s="33">
        <v>28</v>
      </c>
      <c r="G26" s="265" t="s">
        <v>282</v>
      </c>
      <c r="H26" s="265"/>
      <c r="I26" s="265"/>
      <c r="J26" s="34" t="s">
        <v>19</v>
      </c>
      <c r="K26" s="27">
        <v>53</v>
      </c>
      <c r="L26" s="35"/>
      <c r="M26" s="28" t="s">
        <v>263</v>
      </c>
      <c r="N26" s="28" t="s">
        <v>263</v>
      </c>
      <c r="O26" s="113"/>
      <c r="P26" s="33">
        <v>28</v>
      </c>
      <c r="Q26" s="265" t="s">
        <v>301</v>
      </c>
      <c r="R26" s="265"/>
      <c r="S26" s="265"/>
      <c r="T26" s="30" t="s">
        <v>19</v>
      </c>
      <c r="U26" s="31">
        <v>54</v>
      </c>
      <c r="V26" s="35"/>
      <c r="W26" s="28" t="s">
        <v>263</v>
      </c>
      <c r="X26" s="28" t="s">
        <v>26</v>
      </c>
      <c r="Y26" s="113"/>
      <c r="Z26" s="33">
        <v>0</v>
      </c>
      <c r="AA26" s="265" t="s">
        <v>331</v>
      </c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263</v>
      </c>
      <c r="D27" s="28" t="s">
        <v>263</v>
      </c>
      <c r="E27" s="135"/>
      <c r="F27" s="36">
        <v>28</v>
      </c>
      <c r="G27" s="265" t="s">
        <v>284</v>
      </c>
      <c r="H27" s="265"/>
      <c r="I27" s="265"/>
      <c r="J27" s="30" t="s">
        <v>19</v>
      </c>
      <c r="K27" s="31">
        <v>56</v>
      </c>
      <c r="L27" s="28"/>
      <c r="M27" s="28" t="s">
        <v>263</v>
      </c>
      <c r="N27" s="28" t="s">
        <v>263</v>
      </c>
      <c r="O27" s="135"/>
      <c r="P27" s="29">
        <v>28</v>
      </c>
      <c r="Q27" s="265" t="s">
        <v>302</v>
      </c>
      <c r="R27" s="265"/>
      <c r="S27" s="265"/>
      <c r="T27" s="30" t="s">
        <v>19</v>
      </c>
      <c r="U27" s="27">
        <v>57</v>
      </c>
      <c r="V27" s="28"/>
      <c r="W27" s="28" t="s">
        <v>263</v>
      </c>
      <c r="X27" s="28" t="s">
        <v>26</v>
      </c>
      <c r="Y27" s="135"/>
      <c r="Z27" s="29">
        <v>0</v>
      </c>
      <c r="AA27" s="265" t="s">
        <v>332</v>
      </c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263</v>
      </c>
      <c r="D28" s="28" t="s">
        <v>263</v>
      </c>
      <c r="E28" s="87"/>
      <c r="F28" s="33">
        <v>28</v>
      </c>
      <c r="G28" s="263" t="s">
        <v>318</v>
      </c>
      <c r="H28" s="263"/>
      <c r="I28" s="263"/>
      <c r="J28" s="30" t="s">
        <v>19</v>
      </c>
      <c r="K28" s="27">
        <v>59</v>
      </c>
      <c r="L28" s="35"/>
      <c r="M28" s="28" t="s">
        <v>263</v>
      </c>
      <c r="N28" s="28" t="s">
        <v>263</v>
      </c>
      <c r="O28" s="113"/>
      <c r="P28" s="33">
        <v>21</v>
      </c>
      <c r="Q28" s="263" t="s">
        <v>303</v>
      </c>
      <c r="R28" s="263"/>
      <c r="S28" s="263"/>
      <c r="T28" s="40" t="s">
        <v>19</v>
      </c>
      <c r="U28" s="31">
        <v>60</v>
      </c>
      <c r="V28" s="35"/>
      <c r="W28" s="28" t="s">
        <v>263</v>
      </c>
      <c r="X28" s="28" t="s">
        <v>26</v>
      </c>
      <c r="Y28" s="113"/>
      <c r="Z28" s="33">
        <v>0</v>
      </c>
      <c r="AA28" s="263" t="s">
        <v>333</v>
      </c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263</v>
      </c>
      <c r="D29" s="28" t="s">
        <v>263</v>
      </c>
      <c r="E29" s="135"/>
      <c r="F29" s="29">
        <v>0</v>
      </c>
      <c r="G29" s="263" t="s">
        <v>336</v>
      </c>
      <c r="H29" s="263"/>
      <c r="I29" s="263"/>
      <c r="J29" s="30" t="s">
        <v>19</v>
      </c>
      <c r="K29" s="31">
        <v>62</v>
      </c>
      <c r="L29" s="28"/>
      <c r="M29" s="28" t="s">
        <v>263</v>
      </c>
      <c r="N29" s="28" t="s">
        <v>263</v>
      </c>
      <c r="O29" s="133"/>
      <c r="P29" s="29">
        <v>0</v>
      </c>
      <c r="Q29" s="263" t="s">
        <v>339</v>
      </c>
      <c r="R29" s="263"/>
      <c r="S29" s="263"/>
      <c r="T29" s="40" t="s">
        <v>19</v>
      </c>
      <c r="U29" s="88">
        <v>63</v>
      </c>
      <c r="V29" s="28"/>
      <c r="W29" s="28" t="s">
        <v>263</v>
      </c>
      <c r="X29" s="28" t="s">
        <v>26</v>
      </c>
      <c r="Y29" s="133"/>
      <c r="Z29" s="29">
        <v>0</v>
      </c>
      <c r="AA29" s="263" t="s">
        <v>334</v>
      </c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263</v>
      </c>
      <c r="D30" s="28" t="s">
        <v>263</v>
      </c>
      <c r="E30" s="135"/>
      <c r="F30" s="29">
        <v>0</v>
      </c>
      <c r="G30" s="263" t="s">
        <v>337</v>
      </c>
      <c r="H30" s="263"/>
      <c r="I30" s="263"/>
      <c r="J30" s="30" t="s">
        <v>19</v>
      </c>
      <c r="K30" s="27">
        <v>65</v>
      </c>
      <c r="L30" s="28"/>
      <c r="M30" s="28" t="s">
        <v>263</v>
      </c>
      <c r="N30" s="28" t="s">
        <v>263</v>
      </c>
      <c r="O30" s="133"/>
      <c r="P30" s="29">
        <v>28</v>
      </c>
      <c r="Q30" s="263" t="s">
        <v>323</v>
      </c>
      <c r="R30" s="263"/>
      <c r="S30" s="263"/>
      <c r="T30" s="40" t="s">
        <v>19</v>
      </c>
      <c r="U30" s="88">
        <v>66</v>
      </c>
      <c r="V30" s="28"/>
      <c r="W30" s="28" t="s">
        <v>263</v>
      </c>
      <c r="X30" s="28" t="s">
        <v>26</v>
      </c>
      <c r="Y30" s="133"/>
      <c r="Z30" s="29">
        <v>0</v>
      </c>
      <c r="AA30" s="263" t="s">
        <v>335</v>
      </c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 t="s">
        <v>263</v>
      </c>
      <c r="D31" s="28" t="s">
        <v>263</v>
      </c>
      <c r="E31" s="135"/>
      <c r="F31" s="29">
        <v>0</v>
      </c>
      <c r="G31" s="263" t="s">
        <v>338</v>
      </c>
      <c r="H31" s="263"/>
      <c r="I31" s="263"/>
      <c r="J31" s="30" t="s">
        <v>19</v>
      </c>
      <c r="K31" s="31">
        <v>68</v>
      </c>
      <c r="L31" s="28" t="s">
        <v>330</v>
      </c>
      <c r="M31" s="28"/>
      <c r="N31" s="28" t="s">
        <v>263</v>
      </c>
      <c r="O31" s="133"/>
      <c r="P31" s="29">
        <v>14</v>
      </c>
      <c r="Q31" s="263" t="s">
        <v>328</v>
      </c>
      <c r="R31" s="263"/>
      <c r="S31" s="26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>
        <v>0</v>
      </c>
      <c r="AA31" s="263" t="s">
        <v>342</v>
      </c>
      <c r="AB31" s="263"/>
      <c r="AC31" s="263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28" t="s">
        <v>26</v>
      </c>
      <c r="E32" s="135"/>
      <c r="F32" s="29">
        <v>0</v>
      </c>
      <c r="G32" s="263" t="s">
        <v>341</v>
      </c>
      <c r="H32" s="263"/>
      <c r="I32" s="263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3"/>
      <c r="P32" s="29">
        <v>0</v>
      </c>
      <c r="Q32" s="263" t="s">
        <v>343</v>
      </c>
      <c r="R32" s="263"/>
      <c r="S32" s="263"/>
      <c r="T32" s="40" t="s">
        <v>19</v>
      </c>
      <c r="U32" s="88">
        <v>72</v>
      </c>
      <c r="V32" s="28"/>
      <c r="W32" s="28"/>
      <c r="X32" s="28"/>
      <c r="Y32" s="133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258" t="s">
        <v>20</v>
      </c>
      <c r="B33" s="259"/>
      <c r="C33" s="259"/>
      <c r="D33" s="259"/>
      <c r="E33" s="94" t="s">
        <v>21</v>
      </c>
      <c r="F33" s="260">
        <f>COUNTIF(B9:B32,"・")+COUNTIF(L9:L32,"・")+COUNTIF(V9:V32,"・")</f>
        <v>2</v>
      </c>
      <c r="G33" s="261"/>
      <c r="H33" s="95" t="s">
        <v>22</v>
      </c>
      <c r="I33" s="94" t="s">
        <v>23</v>
      </c>
      <c r="J33" s="260">
        <f>COUNTIF(C9:C32,"・")+COUNTIF(M9:M32,"・")+COUNTIF(W9:W32,"・")</f>
        <v>69</v>
      </c>
      <c r="K33" s="260"/>
      <c r="L33" s="95" t="s">
        <v>22</v>
      </c>
      <c r="M33" s="94" t="s">
        <v>24</v>
      </c>
      <c r="N33" s="260">
        <f>SUM(F33:K33)</f>
        <v>71</v>
      </c>
      <c r="O33" s="260"/>
      <c r="P33" s="260"/>
      <c r="Q33" s="95" t="s">
        <v>22</v>
      </c>
      <c r="R33" s="137" t="s">
        <v>3</v>
      </c>
      <c r="S33" s="137" t="s">
        <v>25</v>
      </c>
      <c r="T33" s="260">
        <f>COUNTIF(D9:D32,"・")+COUNTIF(N9:N32,"・")+COUNTIF(X9:X32,"・")</f>
        <v>71</v>
      </c>
      <c r="U33" s="260"/>
      <c r="V33" s="260"/>
      <c r="W33" s="137" t="s">
        <v>22</v>
      </c>
      <c r="X33" s="137" t="s">
        <v>26</v>
      </c>
      <c r="Y33" s="137" t="s">
        <v>27</v>
      </c>
      <c r="Z33" s="260">
        <f>COUNTIF(E9:E32,"・")+COUNTIF(O9:O32,"・")+COUNTIF(Y9:Y32,"・")</f>
        <v>0</v>
      </c>
      <c r="AA33" s="262"/>
      <c r="AB33" s="262"/>
      <c r="AC33" s="137" t="s">
        <v>22</v>
      </c>
      <c r="AD33" s="96" t="s">
        <v>4</v>
      </c>
      <c r="AE33" s="49"/>
    </row>
    <row r="34" spans="1:44" s="18" customFormat="1" ht="15" customHeight="1" thickBot="1">
      <c r="AE34" s="136"/>
    </row>
    <row r="35" spans="1:44" s="18" customFormat="1" ht="15" customHeight="1" thickBot="1">
      <c r="A35" s="251" t="s">
        <v>28</v>
      </c>
      <c r="B35" s="252"/>
      <c r="C35" s="252"/>
      <c r="D35" s="252"/>
      <c r="E35" s="252"/>
      <c r="F35" s="240" t="s">
        <v>29</v>
      </c>
      <c r="G35" s="241"/>
      <c r="H35" s="241"/>
      <c r="I35" s="241"/>
      <c r="J35" s="242"/>
      <c r="K35" s="253" t="s">
        <v>30</v>
      </c>
      <c r="L35" s="254"/>
      <c r="M35" s="254"/>
      <c r="N35" s="254"/>
      <c r="O35" s="254"/>
      <c r="P35" s="240" t="s">
        <v>31</v>
      </c>
      <c r="Q35" s="241"/>
      <c r="R35" s="241"/>
      <c r="S35" s="241"/>
      <c r="T35" s="242"/>
      <c r="U35" s="241" t="s">
        <v>34</v>
      </c>
      <c r="V35" s="241"/>
      <c r="W35" s="241"/>
      <c r="X35" s="241"/>
      <c r="Y35" s="241"/>
      <c r="Z35" s="242"/>
      <c r="AA35" s="255" t="s">
        <v>35</v>
      </c>
      <c r="AB35" s="256"/>
      <c r="AC35" s="256"/>
      <c r="AD35" s="257"/>
      <c r="AE35" s="52"/>
    </row>
    <row r="36" spans="1:44" s="18" customFormat="1" ht="15" customHeight="1" thickBot="1">
      <c r="A36" s="228"/>
      <c r="B36" s="293"/>
      <c r="C36" s="293"/>
      <c r="D36" s="246"/>
      <c r="E36" s="42" t="s">
        <v>19</v>
      </c>
      <c r="F36" s="245"/>
      <c r="G36" s="224"/>
      <c r="H36" s="224"/>
      <c r="I36" s="224"/>
      <c r="J36" s="224"/>
      <c r="K36" s="228" t="s">
        <v>328</v>
      </c>
      <c r="L36" s="229"/>
      <c r="M36" s="229"/>
      <c r="N36" s="246"/>
      <c r="O36" s="134" t="s">
        <v>19</v>
      </c>
      <c r="P36" s="247" t="s">
        <v>329</v>
      </c>
      <c r="Q36" s="248"/>
      <c r="R36" s="248"/>
      <c r="S36" s="248"/>
      <c r="T36" s="248"/>
      <c r="U36" s="228"/>
      <c r="V36" s="229"/>
      <c r="W36" s="229"/>
      <c r="X36" s="229"/>
      <c r="Y36" s="229"/>
      <c r="Z36" s="43" t="s">
        <v>19</v>
      </c>
      <c r="AA36" s="249"/>
      <c r="AB36" s="229"/>
      <c r="AC36" s="229"/>
      <c r="AD36" s="250"/>
    </row>
    <row r="37" spans="1:44" s="18" customFormat="1" ht="15" customHeight="1" thickBot="1">
      <c r="A37" s="237" t="s">
        <v>32</v>
      </c>
      <c r="B37" s="238"/>
      <c r="C37" s="238"/>
      <c r="D37" s="238"/>
      <c r="E37" s="239"/>
      <c r="F37" s="240" t="s">
        <v>33</v>
      </c>
      <c r="G37" s="241"/>
      <c r="H37" s="241"/>
      <c r="I37" s="241"/>
      <c r="J37" s="242"/>
      <c r="K37" s="241" t="s">
        <v>34</v>
      </c>
      <c r="L37" s="241"/>
      <c r="M37" s="241"/>
      <c r="N37" s="241"/>
      <c r="O37" s="241"/>
      <c r="P37" s="240" t="s">
        <v>35</v>
      </c>
      <c r="Q37" s="241"/>
      <c r="R37" s="241"/>
      <c r="S37" s="241"/>
      <c r="T37" s="243"/>
      <c r="U37" s="244"/>
      <c r="V37" s="195"/>
      <c r="W37" s="195"/>
      <c r="X37" s="195"/>
      <c r="Y37" s="195"/>
      <c r="Z37" s="44" t="s">
        <v>19</v>
      </c>
      <c r="AA37" s="196"/>
      <c r="AB37" s="192"/>
      <c r="AC37" s="192"/>
      <c r="AD37" s="222"/>
    </row>
    <row r="38" spans="1:44" s="18" customFormat="1" ht="15" customHeight="1">
      <c r="A38" s="223" t="s">
        <v>269</v>
      </c>
      <c r="B38" s="224"/>
      <c r="C38" s="224"/>
      <c r="D38" s="224"/>
      <c r="E38" s="45" t="s">
        <v>19</v>
      </c>
      <c r="F38" s="225" t="s">
        <v>270</v>
      </c>
      <c r="G38" s="226"/>
      <c r="H38" s="226"/>
      <c r="I38" s="226"/>
      <c r="J38" s="227"/>
      <c r="K38" s="228" t="s">
        <v>318</v>
      </c>
      <c r="L38" s="229"/>
      <c r="M38" s="229"/>
      <c r="N38" s="229"/>
      <c r="O38" s="46" t="s">
        <v>19</v>
      </c>
      <c r="P38" s="230" t="s">
        <v>325</v>
      </c>
      <c r="Q38" s="231"/>
      <c r="R38" s="231"/>
      <c r="S38" s="231"/>
      <c r="T38" s="232"/>
      <c r="U38" s="223"/>
      <c r="V38" s="233"/>
      <c r="W38" s="233"/>
      <c r="X38" s="233"/>
      <c r="Y38" s="233"/>
      <c r="Z38" s="46" t="s">
        <v>19</v>
      </c>
      <c r="AA38" s="234"/>
      <c r="AB38" s="235"/>
      <c r="AC38" s="235"/>
      <c r="AD38" s="236"/>
    </row>
    <row r="39" spans="1:44" s="18" customFormat="1" ht="15" customHeight="1">
      <c r="A39" s="194" t="s">
        <v>262</v>
      </c>
      <c r="B39" s="195"/>
      <c r="C39" s="195"/>
      <c r="D39" s="195"/>
      <c r="E39" s="47" t="s">
        <v>19</v>
      </c>
      <c r="F39" s="196" t="s">
        <v>316</v>
      </c>
      <c r="G39" s="197"/>
      <c r="H39" s="197"/>
      <c r="I39" s="197"/>
      <c r="J39" s="198"/>
      <c r="K39" s="194" t="s">
        <v>326</v>
      </c>
      <c r="L39" s="199"/>
      <c r="M39" s="199"/>
      <c r="N39" s="199"/>
      <c r="O39" s="44" t="s">
        <v>19</v>
      </c>
      <c r="P39" s="216" t="s">
        <v>327</v>
      </c>
      <c r="Q39" s="217"/>
      <c r="R39" s="217"/>
      <c r="S39" s="217"/>
      <c r="T39" s="218"/>
      <c r="U39" s="194"/>
      <c r="V39" s="195"/>
      <c r="W39" s="195"/>
      <c r="X39" s="195"/>
      <c r="Y39" s="219"/>
      <c r="Z39" s="47" t="s">
        <v>19</v>
      </c>
      <c r="AA39" s="220"/>
      <c r="AB39" s="220"/>
      <c r="AC39" s="220"/>
      <c r="AD39" s="221"/>
    </row>
    <row r="40" spans="1:44" s="18" customFormat="1" ht="15" customHeight="1" thickBot="1">
      <c r="A40" s="194" t="s">
        <v>351</v>
      </c>
      <c r="B40" s="195"/>
      <c r="C40" s="195"/>
      <c r="D40" s="195"/>
      <c r="E40" s="47" t="s">
        <v>19</v>
      </c>
      <c r="F40" s="196" t="s">
        <v>352</v>
      </c>
      <c r="G40" s="197"/>
      <c r="H40" s="197"/>
      <c r="I40" s="197"/>
      <c r="J40" s="198"/>
      <c r="K40" s="194" t="s">
        <v>344</v>
      </c>
      <c r="L40" s="199"/>
      <c r="M40" s="199"/>
      <c r="N40" s="199"/>
      <c r="O40" s="44" t="s">
        <v>19</v>
      </c>
      <c r="P40" s="216" t="s">
        <v>345</v>
      </c>
      <c r="Q40" s="217"/>
      <c r="R40" s="217"/>
      <c r="S40" s="217"/>
      <c r="T40" s="218"/>
      <c r="U40" s="211"/>
      <c r="V40" s="212"/>
      <c r="W40" s="212"/>
      <c r="X40" s="212"/>
      <c r="Y40" s="213"/>
      <c r="Z40" s="48" t="s">
        <v>19</v>
      </c>
      <c r="AA40" s="214"/>
      <c r="AB40" s="214"/>
      <c r="AC40" s="214"/>
      <c r="AD40" s="215"/>
    </row>
    <row r="41" spans="1:44" s="18" customFormat="1" ht="15" customHeight="1">
      <c r="A41" s="194" t="s">
        <v>348</v>
      </c>
      <c r="B41" s="195"/>
      <c r="C41" s="195"/>
      <c r="D41" s="195"/>
      <c r="E41" s="47" t="s">
        <v>19</v>
      </c>
      <c r="F41" s="196" t="s">
        <v>347</v>
      </c>
      <c r="G41" s="197"/>
      <c r="H41" s="197"/>
      <c r="I41" s="197"/>
      <c r="J41" s="198"/>
      <c r="K41" s="194"/>
      <c r="L41" s="199"/>
      <c r="M41" s="199"/>
      <c r="N41" s="199"/>
      <c r="O41" s="44" t="s">
        <v>19</v>
      </c>
      <c r="P41" s="200"/>
      <c r="Q41" s="195"/>
      <c r="R41" s="195"/>
      <c r="S41" s="195"/>
      <c r="T41" s="201"/>
      <c r="U41" s="202" t="s">
        <v>36</v>
      </c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s="18" customFormat="1" ht="15" customHeight="1">
      <c r="A42" s="194"/>
      <c r="B42" s="195"/>
      <c r="C42" s="195"/>
      <c r="D42" s="195"/>
      <c r="E42" s="47" t="s">
        <v>19</v>
      </c>
      <c r="F42" s="200"/>
      <c r="G42" s="195"/>
      <c r="H42" s="195"/>
      <c r="I42" s="195"/>
      <c r="J42" s="201"/>
      <c r="K42" s="194"/>
      <c r="L42" s="199"/>
      <c r="M42" s="199"/>
      <c r="N42" s="199"/>
      <c r="O42" s="44" t="s">
        <v>19</v>
      </c>
      <c r="P42" s="200"/>
      <c r="Q42" s="195"/>
      <c r="R42" s="195"/>
      <c r="S42" s="195"/>
      <c r="T42" s="201"/>
      <c r="U42" s="205" t="s">
        <v>37</v>
      </c>
      <c r="V42" s="206"/>
      <c r="W42" s="206"/>
      <c r="X42" s="207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181" t="s">
        <v>40</v>
      </c>
      <c r="B43" s="182"/>
      <c r="C43" s="182"/>
      <c r="D43" s="182"/>
      <c r="E43" s="53"/>
      <c r="F43" s="183" t="s">
        <v>41</v>
      </c>
      <c r="G43" s="182"/>
      <c r="H43" s="182"/>
      <c r="I43" s="182"/>
      <c r="J43" s="184"/>
      <c r="K43" s="181" t="s">
        <v>42</v>
      </c>
      <c r="L43" s="185"/>
      <c r="M43" s="185"/>
      <c r="N43" s="185"/>
      <c r="O43" s="54"/>
      <c r="P43" s="186" t="s">
        <v>349</v>
      </c>
      <c r="Q43" s="187"/>
      <c r="R43" s="187"/>
      <c r="S43" s="187"/>
      <c r="T43" s="188"/>
      <c r="U43" s="189" t="s">
        <v>43</v>
      </c>
      <c r="V43" s="164"/>
      <c r="W43" s="164"/>
      <c r="X43" s="190"/>
      <c r="Y43" s="191">
        <v>0.75</v>
      </c>
      <c r="Z43" s="192"/>
      <c r="AA43" s="193"/>
      <c r="AB43" s="163" t="s">
        <v>271</v>
      </c>
      <c r="AC43" s="164"/>
      <c r="AD43" s="165"/>
      <c r="AE43" s="1"/>
      <c r="AF43" s="1"/>
    </row>
    <row r="44" spans="1:44" ht="15" customHeight="1" thickBot="1">
      <c r="A44" s="166">
        <v>0</v>
      </c>
      <c r="B44" s="167"/>
      <c r="C44" s="167"/>
      <c r="D44" s="167"/>
      <c r="E44" s="168"/>
      <c r="F44" s="169">
        <v>0</v>
      </c>
      <c r="G44" s="170"/>
      <c r="H44" s="170"/>
      <c r="I44" s="170"/>
      <c r="J44" s="171"/>
      <c r="K44" s="166">
        <v>0</v>
      </c>
      <c r="L44" s="167"/>
      <c r="M44" s="167"/>
      <c r="N44" s="167"/>
      <c r="O44" s="168"/>
      <c r="P44" s="172" t="s">
        <v>350</v>
      </c>
      <c r="Q44" s="173"/>
      <c r="R44" s="173"/>
      <c r="S44" s="173"/>
      <c r="T44" s="174"/>
      <c r="U44" s="166" t="s">
        <v>62</v>
      </c>
      <c r="V44" s="167"/>
      <c r="W44" s="167"/>
      <c r="X44" s="168"/>
      <c r="Y44" s="175">
        <v>0.75</v>
      </c>
      <c r="Z44" s="176"/>
      <c r="AA44" s="177"/>
      <c r="AB44" s="178" t="str">
        <f>'1'!AB43:AD43</f>
        <v>石谷　美代子</v>
      </c>
      <c r="AC44" s="179"/>
      <c r="AD44" s="180"/>
      <c r="AR44" s="18"/>
    </row>
    <row r="45" spans="1:44" ht="14.25" thickBot="1">
      <c r="A45" s="132"/>
      <c r="B45" s="132"/>
      <c r="C45" s="132"/>
      <c r="D45" s="132"/>
      <c r="E45" s="132"/>
      <c r="F45" s="132"/>
      <c r="G45" s="114"/>
      <c r="H45" s="114"/>
      <c r="I45" s="114"/>
      <c r="J45" s="114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54"/>
      <c r="B47" s="155"/>
      <c r="C47" s="155"/>
      <c r="D47" s="155"/>
      <c r="E47" s="155"/>
      <c r="F47" s="155"/>
      <c r="G47" s="156" t="s">
        <v>353</v>
      </c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8"/>
    </row>
    <row r="48" spans="1:44" ht="13.5">
      <c r="A48" s="154"/>
      <c r="B48" s="155"/>
      <c r="C48" s="155"/>
      <c r="D48" s="155"/>
      <c r="E48" s="155"/>
      <c r="F48" s="155"/>
      <c r="G48" s="156" t="s">
        <v>354</v>
      </c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8"/>
    </row>
    <row r="49" spans="1:30" ht="14.25" thickBot="1">
      <c r="A49" s="159"/>
      <c r="B49" s="160"/>
      <c r="C49" s="160"/>
      <c r="D49" s="160"/>
      <c r="E49" s="160"/>
      <c r="F49" s="160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2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Y43:AA43"/>
    <mergeCell ref="F41:J41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K41:N41"/>
    <mergeCell ref="P41:T41"/>
    <mergeCell ref="U41:AD41"/>
    <mergeCell ref="F40:J40"/>
    <mergeCell ref="A40:D40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3" workbookViewId="0">
      <selection activeCell="P34" sqref="P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395</v>
      </c>
      <c r="S1" s="130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32"/>
      <c r="Q3" s="17"/>
      <c r="V3" s="17"/>
      <c r="W3" s="132"/>
      <c r="X3" s="132"/>
      <c r="Y3" s="291"/>
      <c r="Z3" s="291"/>
      <c r="AA3" s="291"/>
      <c r="AR3" s="1"/>
    </row>
    <row r="4" spans="1:44" s="18" customFormat="1" ht="18.75" customHeight="1" thickBot="1">
      <c r="A4" s="283" t="str">
        <f>'1'!A4:F4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32"/>
      <c r="Q4" s="240" t="s">
        <v>8</v>
      </c>
      <c r="R4" s="241"/>
      <c r="S4" s="241"/>
      <c r="T4" s="242"/>
      <c r="U4" s="19"/>
      <c r="V4" s="20"/>
      <c r="W4" s="131" t="s">
        <v>9</v>
      </c>
      <c r="X4" s="131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156</v>
      </c>
      <c r="H5" s="222"/>
      <c r="I5" s="279" t="s">
        <v>355</v>
      </c>
      <c r="J5" s="280"/>
      <c r="K5" s="280"/>
      <c r="L5" s="280"/>
      <c r="M5" s="281"/>
      <c r="N5" s="234" t="s">
        <v>356</v>
      </c>
      <c r="O5" s="282"/>
      <c r="P5" s="132"/>
      <c r="Q5" s="255" t="s">
        <v>11</v>
      </c>
      <c r="R5" s="256"/>
      <c r="S5" s="256"/>
      <c r="T5" s="257"/>
      <c r="U5" s="283" t="s">
        <v>357</v>
      </c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32"/>
      <c r="Q6" s="275" t="s">
        <v>12</v>
      </c>
      <c r="R6" s="276"/>
      <c r="S6" s="276"/>
      <c r="T6" s="277"/>
      <c r="U6" s="166" t="s">
        <v>358</v>
      </c>
      <c r="V6" s="167"/>
      <c r="W6" s="167"/>
      <c r="X6" s="167"/>
      <c r="Y6" s="168"/>
      <c r="Z6" s="169" t="s">
        <v>153</v>
      </c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 t="s">
        <v>394</v>
      </c>
      <c r="D9" s="28" t="s">
        <v>394</v>
      </c>
      <c r="E9" s="135"/>
      <c r="F9" s="29">
        <v>35</v>
      </c>
      <c r="G9" s="265" t="s">
        <v>359</v>
      </c>
      <c r="H9" s="265"/>
      <c r="I9" s="265"/>
      <c r="J9" s="30" t="s">
        <v>19</v>
      </c>
      <c r="K9" s="31">
        <v>2</v>
      </c>
      <c r="L9" s="28"/>
      <c r="M9" s="28" t="s">
        <v>394</v>
      </c>
      <c r="N9" s="28" t="s">
        <v>394</v>
      </c>
      <c r="O9" s="135"/>
      <c r="P9" s="29">
        <v>49</v>
      </c>
      <c r="Q9" s="265" t="s">
        <v>405</v>
      </c>
      <c r="R9" s="265"/>
      <c r="S9" s="265"/>
      <c r="T9" s="30" t="s">
        <v>19</v>
      </c>
      <c r="U9" s="27">
        <v>3</v>
      </c>
      <c r="V9" s="28"/>
      <c r="W9" s="28" t="s">
        <v>394</v>
      </c>
      <c r="X9" s="28" t="s">
        <v>394</v>
      </c>
      <c r="Y9" s="135"/>
      <c r="Z9" s="29">
        <v>28</v>
      </c>
      <c r="AA9" s="265" t="s">
        <v>387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394</v>
      </c>
      <c r="D10" s="28" t="s">
        <v>394</v>
      </c>
      <c r="E10" s="113"/>
      <c r="F10" s="33">
        <v>30</v>
      </c>
      <c r="G10" s="265" t="s">
        <v>360</v>
      </c>
      <c r="H10" s="265"/>
      <c r="I10" s="265"/>
      <c r="J10" s="34" t="s">
        <v>19</v>
      </c>
      <c r="K10" s="27">
        <v>5</v>
      </c>
      <c r="L10" s="35" t="s">
        <v>397</v>
      </c>
      <c r="M10" s="28"/>
      <c r="N10" s="28" t="s">
        <v>394</v>
      </c>
      <c r="O10" s="113"/>
      <c r="P10" s="33">
        <v>0</v>
      </c>
      <c r="Q10" s="265" t="s">
        <v>396</v>
      </c>
      <c r="R10" s="265"/>
      <c r="S10" s="265"/>
      <c r="T10" s="34" t="s">
        <v>19</v>
      </c>
      <c r="U10" s="31">
        <v>6</v>
      </c>
      <c r="V10" s="35"/>
      <c r="W10" s="28" t="s">
        <v>394</v>
      </c>
      <c r="X10" s="28" t="s">
        <v>394</v>
      </c>
      <c r="Y10" s="113"/>
      <c r="Z10" s="33">
        <v>0</v>
      </c>
      <c r="AA10" s="265" t="s">
        <v>400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394</v>
      </c>
      <c r="D11" s="28" t="s">
        <v>394</v>
      </c>
      <c r="E11" s="135"/>
      <c r="F11" s="36">
        <v>28</v>
      </c>
      <c r="G11" s="265" t="s">
        <v>361</v>
      </c>
      <c r="H11" s="265"/>
      <c r="I11" s="265"/>
      <c r="J11" s="30" t="s">
        <v>19</v>
      </c>
      <c r="K11" s="31">
        <v>8</v>
      </c>
      <c r="L11" s="28"/>
      <c r="M11" s="28" t="s">
        <v>394</v>
      </c>
      <c r="N11" s="28" t="s">
        <v>394</v>
      </c>
      <c r="O11" s="135"/>
      <c r="P11" s="29">
        <v>49</v>
      </c>
      <c r="Q11" s="265" t="s">
        <v>406</v>
      </c>
      <c r="R11" s="265"/>
      <c r="S11" s="265"/>
      <c r="T11" s="30" t="s">
        <v>19</v>
      </c>
      <c r="U11" s="27">
        <v>9</v>
      </c>
      <c r="V11" s="28"/>
      <c r="W11" s="28" t="s">
        <v>394</v>
      </c>
      <c r="X11" s="28" t="s">
        <v>394</v>
      </c>
      <c r="Y11" s="135"/>
      <c r="Z11" s="29">
        <v>0</v>
      </c>
      <c r="AA11" s="265" t="s">
        <v>388</v>
      </c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394</v>
      </c>
      <c r="D12" s="28" t="s">
        <v>394</v>
      </c>
      <c r="E12" s="113"/>
      <c r="F12" s="33">
        <v>28</v>
      </c>
      <c r="G12" s="265" t="s">
        <v>362</v>
      </c>
      <c r="H12" s="265"/>
      <c r="I12" s="265"/>
      <c r="J12" s="34" t="s">
        <v>19</v>
      </c>
      <c r="K12" s="27">
        <v>11</v>
      </c>
      <c r="L12" s="35"/>
      <c r="M12" s="28" t="s">
        <v>394</v>
      </c>
      <c r="N12" s="28" t="s">
        <v>394</v>
      </c>
      <c r="O12" s="113"/>
      <c r="P12" s="33">
        <v>0</v>
      </c>
      <c r="Q12" s="265" t="s">
        <v>374</v>
      </c>
      <c r="R12" s="265"/>
      <c r="S12" s="265"/>
      <c r="T12" s="30" t="s">
        <v>19</v>
      </c>
      <c r="U12" s="31">
        <v>12</v>
      </c>
      <c r="V12" s="35"/>
      <c r="W12" s="28" t="s">
        <v>394</v>
      </c>
      <c r="X12" s="28" t="s">
        <v>394</v>
      </c>
      <c r="Y12" s="113"/>
      <c r="Z12" s="33">
        <v>0</v>
      </c>
      <c r="AA12" s="265" t="s">
        <v>389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394</v>
      </c>
      <c r="D13" s="28" t="s">
        <v>394</v>
      </c>
      <c r="E13" s="135"/>
      <c r="F13" s="29">
        <v>28</v>
      </c>
      <c r="G13" s="265" t="s">
        <v>363</v>
      </c>
      <c r="H13" s="265"/>
      <c r="I13" s="265"/>
      <c r="J13" s="30" t="s">
        <v>19</v>
      </c>
      <c r="K13" s="31">
        <v>14</v>
      </c>
      <c r="L13" s="28"/>
      <c r="M13" s="28" t="s">
        <v>394</v>
      </c>
      <c r="N13" s="28" t="s">
        <v>394</v>
      </c>
      <c r="O13" s="135"/>
      <c r="P13" s="29">
        <v>7</v>
      </c>
      <c r="Q13" s="265" t="s">
        <v>375</v>
      </c>
      <c r="R13" s="265"/>
      <c r="S13" s="265"/>
      <c r="T13" s="30" t="s">
        <v>19</v>
      </c>
      <c r="U13" s="27">
        <v>15</v>
      </c>
      <c r="V13" s="28"/>
      <c r="W13" s="28" t="s">
        <v>394</v>
      </c>
      <c r="X13" s="28" t="s">
        <v>394</v>
      </c>
      <c r="Y13" s="135"/>
      <c r="Z13" s="29">
        <v>0</v>
      </c>
      <c r="AA13" s="265" t="s">
        <v>390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394</v>
      </c>
      <c r="D14" s="28" t="s">
        <v>394</v>
      </c>
      <c r="E14" s="113"/>
      <c r="F14" s="33">
        <v>7</v>
      </c>
      <c r="G14" s="265" t="s">
        <v>364</v>
      </c>
      <c r="H14" s="265"/>
      <c r="I14" s="265"/>
      <c r="J14" s="34" t="s">
        <v>19</v>
      </c>
      <c r="K14" s="27">
        <v>17</v>
      </c>
      <c r="L14" s="35"/>
      <c r="M14" s="28" t="s">
        <v>394</v>
      </c>
      <c r="N14" s="28" t="s">
        <v>394</v>
      </c>
      <c r="O14" s="113"/>
      <c r="P14" s="33">
        <v>28</v>
      </c>
      <c r="Q14" s="265" t="s">
        <v>376</v>
      </c>
      <c r="R14" s="265"/>
      <c r="S14" s="265"/>
      <c r="T14" s="30" t="s">
        <v>19</v>
      </c>
      <c r="U14" s="31">
        <v>18</v>
      </c>
      <c r="V14" s="35"/>
      <c r="W14" s="28" t="s">
        <v>394</v>
      </c>
      <c r="X14" s="28" t="s">
        <v>394</v>
      </c>
      <c r="Y14" s="113"/>
      <c r="Z14" s="33">
        <v>0</v>
      </c>
      <c r="AA14" s="265" t="s">
        <v>391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394</v>
      </c>
      <c r="D15" s="28" t="s">
        <v>394</v>
      </c>
      <c r="E15" s="135"/>
      <c r="F15" s="29">
        <v>42</v>
      </c>
      <c r="G15" s="265" t="s">
        <v>365</v>
      </c>
      <c r="H15" s="265"/>
      <c r="I15" s="265"/>
      <c r="J15" s="30" t="s">
        <v>19</v>
      </c>
      <c r="K15" s="31">
        <v>20</v>
      </c>
      <c r="L15" s="28"/>
      <c r="M15" s="28" t="s">
        <v>394</v>
      </c>
      <c r="N15" s="28" t="s">
        <v>394</v>
      </c>
      <c r="O15" s="135"/>
      <c r="P15" s="29">
        <v>28</v>
      </c>
      <c r="Q15" s="265" t="s">
        <v>377</v>
      </c>
      <c r="R15" s="265"/>
      <c r="S15" s="265"/>
      <c r="T15" s="30" t="s">
        <v>19</v>
      </c>
      <c r="U15" s="27">
        <v>21</v>
      </c>
      <c r="V15" s="28"/>
      <c r="W15" s="28" t="s">
        <v>394</v>
      </c>
      <c r="X15" s="28" t="s">
        <v>394</v>
      </c>
      <c r="Y15" s="135"/>
      <c r="Z15" s="29">
        <v>0</v>
      </c>
      <c r="AA15" s="265" t="s">
        <v>392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394</v>
      </c>
      <c r="D16" s="28" t="s">
        <v>394</v>
      </c>
      <c r="E16" s="113"/>
      <c r="F16" s="33">
        <v>26</v>
      </c>
      <c r="G16" s="265" t="s">
        <v>409</v>
      </c>
      <c r="H16" s="265"/>
      <c r="I16" s="265"/>
      <c r="J16" s="34" t="s">
        <v>19</v>
      </c>
      <c r="K16" s="27">
        <v>23</v>
      </c>
      <c r="L16" s="35"/>
      <c r="M16" s="28" t="s">
        <v>394</v>
      </c>
      <c r="N16" s="28" t="s">
        <v>394</v>
      </c>
      <c r="O16" s="113"/>
      <c r="P16" s="37">
        <v>56</v>
      </c>
      <c r="Q16" s="265" t="s">
        <v>378</v>
      </c>
      <c r="R16" s="265"/>
      <c r="S16" s="265"/>
      <c r="T16" s="30" t="s">
        <v>19</v>
      </c>
      <c r="U16" s="31">
        <v>24</v>
      </c>
      <c r="V16" s="35"/>
      <c r="W16" s="28" t="s">
        <v>394</v>
      </c>
      <c r="X16" s="28" t="s">
        <v>394</v>
      </c>
      <c r="Y16" s="113"/>
      <c r="Z16" s="33">
        <v>0</v>
      </c>
      <c r="AA16" s="265" t="s">
        <v>393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394</v>
      </c>
      <c r="D17" s="28" t="s">
        <v>394</v>
      </c>
      <c r="E17" s="135"/>
      <c r="F17" s="29">
        <v>30</v>
      </c>
      <c r="G17" s="265" t="s">
        <v>366</v>
      </c>
      <c r="H17" s="265"/>
      <c r="I17" s="265"/>
      <c r="J17" s="30" t="s">
        <v>19</v>
      </c>
      <c r="K17" s="31">
        <v>26</v>
      </c>
      <c r="L17" s="28"/>
      <c r="M17" s="28" t="s">
        <v>394</v>
      </c>
      <c r="N17" s="28" t="s">
        <v>394</v>
      </c>
      <c r="O17" s="135"/>
      <c r="P17" s="29">
        <v>60</v>
      </c>
      <c r="Q17" s="265" t="s">
        <v>379</v>
      </c>
      <c r="R17" s="265"/>
      <c r="S17" s="265"/>
      <c r="T17" s="30" t="s">
        <v>19</v>
      </c>
      <c r="U17" s="27">
        <v>27</v>
      </c>
      <c r="V17" s="28"/>
      <c r="W17" s="28" t="s">
        <v>394</v>
      </c>
      <c r="X17" s="28" t="s">
        <v>394</v>
      </c>
      <c r="Y17" s="135"/>
      <c r="Z17" s="29">
        <v>28</v>
      </c>
      <c r="AA17" s="265" t="s">
        <v>408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394</v>
      </c>
      <c r="D18" s="28" t="s">
        <v>394</v>
      </c>
      <c r="E18" s="113"/>
      <c r="F18" s="33">
        <v>28</v>
      </c>
      <c r="G18" s="265" t="s">
        <v>367</v>
      </c>
      <c r="H18" s="265"/>
      <c r="I18" s="265"/>
      <c r="J18" s="34" t="s">
        <v>19</v>
      </c>
      <c r="K18" s="27">
        <v>29</v>
      </c>
      <c r="L18" s="35"/>
      <c r="M18" s="28" t="s">
        <v>394</v>
      </c>
      <c r="N18" s="28" t="s">
        <v>394</v>
      </c>
      <c r="O18" s="113"/>
      <c r="P18" s="33">
        <v>0</v>
      </c>
      <c r="Q18" s="265" t="s">
        <v>380</v>
      </c>
      <c r="R18" s="265"/>
      <c r="S18" s="265"/>
      <c r="T18" s="30" t="s">
        <v>19</v>
      </c>
      <c r="U18" s="31">
        <v>30</v>
      </c>
      <c r="V18" s="35"/>
      <c r="W18" s="28" t="s">
        <v>394</v>
      </c>
      <c r="X18" s="28" t="s">
        <v>394</v>
      </c>
      <c r="Y18" s="113"/>
      <c r="Z18" s="33">
        <v>28</v>
      </c>
      <c r="AA18" s="265" t="s">
        <v>410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394</v>
      </c>
      <c r="D19" s="28" t="s">
        <v>394</v>
      </c>
      <c r="E19" s="135"/>
      <c r="F19" s="29">
        <v>28</v>
      </c>
      <c r="G19" s="265" t="s">
        <v>368</v>
      </c>
      <c r="H19" s="265"/>
      <c r="I19" s="265"/>
      <c r="J19" s="30" t="s">
        <v>19</v>
      </c>
      <c r="K19" s="31">
        <v>32</v>
      </c>
      <c r="L19" s="28"/>
      <c r="M19" s="28" t="s">
        <v>394</v>
      </c>
      <c r="N19" s="28" t="s">
        <v>394</v>
      </c>
      <c r="O19" s="135"/>
      <c r="P19" s="29">
        <v>28</v>
      </c>
      <c r="Q19" s="265" t="s">
        <v>383</v>
      </c>
      <c r="R19" s="265"/>
      <c r="S19" s="265"/>
      <c r="T19" s="30" t="s">
        <v>19</v>
      </c>
      <c r="U19" s="27">
        <v>33</v>
      </c>
      <c r="V19" s="28"/>
      <c r="W19" s="28" t="s">
        <v>394</v>
      </c>
      <c r="X19" s="28" t="s">
        <v>394</v>
      </c>
      <c r="Y19" s="135"/>
      <c r="Z19" s="29">
        <v>0</v>
      </c>
      <c r="AA19" s="265" t="s">
        <v>398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394</v>
      </c>
      <c r="D20" s="28" t="s">
        <v>394</v>
      </c>
      <c r="E20" s="113"/>
      <c r="F20" s="33">
        <v>28</v>
      </c>
      <c r="G20" s="265" t="s">
        <v>369</v>
      </c>
      <c r="H20" s="265"/>
      <c r="I20" s="265"/>
      <c r="J20" s="34" t="s">
        <v>19</v>
      </c>
      <c r="K20" s="27">
        <v>35</v>
      </c>
      <c r="L20" s="35"/>
      <c r="M20" s="28" t="s">
        <v>394</v>
      </c>
      <c r="N20" s="28" t="s">
        <v>394</v>
      </c>
      <c r="O20" s="113"/>
      <c r="P20" s="33">
        <v>56</v>
      </c>
      <c r="Q20" s="265" t="s">
        <v>384</v>
      </c>
      <c r="R20" s="265"/>
      <c r="S20" s="265"/>
      <c r="T20" s="30" t="s">
        <v>19</v>
      </c>
      <c r="U20" s="31">
        <v>36</v>
      </c>
      <c r="V20" s="35"/>
      <c r="W20" s="28" t="s">
        <v>394</v>
      </c>
      <c r="X20" s="28" t="s">
        <v>394</v>
      </c>
      <c r="Y20" s="113"/>
      <c r="Z20" s="33">
        <v>0</v>
      </c>
      <c r="AA20" s="265" t="s">
        <v>399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394</v>
      </c>
      <c r="D21" s="28" t="s">
        <v>394</v>
      </c>
      <c r="E21" s="135"/>
      <c r="F21" s="29">
        <v>28</v>
      </c>
      <c r="G21" s="265" t="s">
        <v>370</v>
      </c>
      <c r="H21" s="265"/>
      <c r="I21" s="265"/>
      <c r="J21" s="30" t="s">
        <v>19</v>
      </c>
      <c r="K21" s="31">
        <v>38</v>
      </c>
      <c r="L21" s="28"/>
      <c r="M21" s="28" t="s">
        <v>394</v>
      </c>
      <c r="N21" s="28" t="s">
        <v>394</v>
      </c>
      <c r="O21" s="135"/>
      <c r="P21" s="29">
        <v>28</v>
      </c>
      <c r="Q21" s="265" t="s">
        <v>385</v>
      </c>
      <c r="R21" s="265"/>
      <c r="S21" s="265"/>
      <c r="T21" s="30" t="s">
        <v>19</v>
      </c>
      <c r="U21" s="27">
        <v>39</v>
      </c>
      <c r="V21" s="28"/>
      <c r="W21" s="28" t="s">
        <v>394</v>
      </c>
      <c r="X21" s="28" t="s">
        <v>394</v>
      </c>
      <c r="Y21" s="135"/>
      <c r="Z21" s="29">
        <v>0</v>
      </c>
      <c r="AA21" s="265" t="s">
        <v>401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394</v>
      </c>
      <c r="D22" s="28" t="s">
        <v>394</v>
      </c>
      <c r="E22" s="113"/>
      <c r="F22" s="33">
        <v>28</v>
      </c>
      <c r="G22" s="265" t="s">
        <v>371</v>
      </c>
      <c r="H22" s="265"/>
      <c r="I22" s="265"/>
      <c r="J22" s="34" t="s">
        <v>19</v>
      </c>
      <c r="K22" s="27">
        <v>41</v>
      </c>
      <c r="L22" s="35"/>
      <c r="M22" s="28" t="s">
        <v>394</v>
      </c>
      <c r="N22" s="28" t="s">
        <v>394</v>
      </c>
      <c r="O22" s="113"/>
      <c r="P22" s="33">
        <v>56</v>
      </c>
      <c r="Q22" s="265" t="s">
        <v>386</v>
      </c>
      <c r="R22" s="265"/>
      <c r="S22" s="265"/>
      <c r="T22" s="30" t="s">
        <v>19</v>
      </c>
      <c r="U22" s="31">
        <v>42</v>
      </c>
      <c r="V22" s="35"/>
      <c r="W22" s="28" t="s">
        <v>394</v>
      </c>
      <c r="X22" s="28" t="s">
        <v>394</v>
      </c>
      <c r="Y22" s="113"/>
      <c r="Z22" s="29">
        <v>0</v>
      </c>
      <c r="AA22" s="265" t="s">
        <v>373</v>
      </c>
      <c r="AB22" s="265"/>
      <c r="AC22" s="265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394</v>
      </c>
      <c r="D23" s="28" t="s">
        <v>394</v>
      </c>
      <c r="E23" s="135"/>
      <c r="F23" s="29">
        <v>30</v>
      </c>
      <c r="G23" s="265" t="s">
        <v>372</v>
      </c>
      <c r="H23" s="265"/>
      <c r="I23" s="265"/>
      <c r="J23" s="30" t="s">
        <v>19</v>
      </c>
      <c r="K23" s="31">
        <v>44</v>
      </c>
      <c r="L23" s="28"/>
      <c r="M23" s="28" t="s">
        <v>394</v>
      </c>
      <c r="N23" s="28" t="s">
        <v>394</v>
      </c>
      <c r="O23" s="135"/>
      <c r="P23" s="29">
        <v>56</v>
      </c>
      <c r="Q23" s="265" t="s">
        <v>407</v>
      </c>
      <c r="R23" s="265"/>
      <c r="S23" s="265"/>
      <c r="T23" s="30" t="s">
        <v>19</v>
      </c>
      <c r="U23" s="27">
        <v>45</v>
      </c>
      <c r="V23" s="28"/>
      <c r="W23" s="28"/>
      <c r="X23" s="28"/>
      <c r="Y23" s="135"/>
      <c r="Z23" s="33"/>
      <c r="AA23" s="265"/>
      <c r="AB23" s="265"/>
      <c r="AC23" s="265"/>
      <c r="AD23" s="30" t="s">
        <v>19</v>
      </c>
    </row>
    <row r="24" spans="1:45" s="18" customFormat="1" ht="15" customHeight="1" thickBot="1">
      <c r="A24" s="258" t="s">
        <v>20</v>
      </c>
      <c r="B24" s="259"/>
      <c r="C24" s="259"/>
      <c r="D24" s="259"/>
      <c r="E24" s="94" t="s">
        <v>21</v>
      </c>
      <c r="F24" s="260">
        <f>COUNTIF(B9:B23,"・")+COUNTIF(L9:L23,"・")+COUNTIF(V9:V23,"・")</f>
        <v>1</v>
      </c>
      <c r="G24" s="261"/>
      <c r="H24" s="95" t="s">
        <v>22</v>
      </c>
      <c r="I24" s="94" t="s">
        <v>23</v>
      </c>
      <c r="J24" s="260">
        <f>COUNTIF(C9:C23,"・")+COUNTIF(M9:M23,"・")+COUNTIF(W9:W23,"・")</f>
        <v>43</v>
      </c>
      <c r="K24" s="260"/>
      <c r="L24" s="95" t="s">
        <v>22</v>
      </c>
      <c r="M24" s="94" t="s">
        <v>24</v>
      </c>
      <c r="N24" s="260">
        <f>SUM(F24:K24)</f>
        <v>44</v>
      </c>
      <c r="O24" s="260"/>
      <c r="P24" s="260"/>
      <c r="Q24" s="95" t="s">
        <v>22</v>
      </c>
      <c r="R24" s="137" t="s">
        <v>3</v>
      </c>
      <c r="S24" s="137" t="s">
        <v>25</v>
      </c>
      <c r="T24" s="260">
        <f>COUNTIF(D9:D23,"・")+COUNTIF(N9:N23,"・")+COUNTIF(X9:X23,"・")</f>
        <v>44</v>
      </c>
      <c r="U24" s="260"/>
      <c r="V24" s="260"/>
      <c r="W24" s="137" t="s">
        <v>22</v>
      </c>
      <c r="X24" s="137" t="s">
        <v>26</v>
      </c>
      <c r="Y24" s="137" t="s">
        <v>27</v>
      </c>
      <c r="Z24" s="260">
        <f>COUNTIF(E9:E23,"・")+COUNTIF(O9:O23,"・")+COUNTIF(Y9:Y23,"・")</f>
        <v>0</v>
      </c>
      <c r="AA24" s="262"/>
      <c r="AB24" s="262"/>
      <c r="AC24" s="13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51" t="s">
        <v>28</v>
      </c>
      <c r="B26" s="252"/>
      <c r="C26" s="252"/>
      <c r="D26" s="252"/>
      <c r="E26" s="252"/>
      <c r="F26" s="240" t="s">
        <v>29</v>
      </c>
      <c r="G26" s="241"/>
      <c r="H26" s="241"/>
      <c r="I26" s="241"/>
      <c r="J26" s="242"/>
      <c r="K26" s="253" t="s">
        <v>30</v>
      </c>
      <c r="L26" s="254"/>
      <c r="M26" s="254"/>
      <c r="N26" s="254"/>
      <c r="O26" s="254"/>
      <c r="P26" s="240" t="s">
        <v>31</v>
      </c>
      <c r="Q26" s="241"/>
      <c r="R26" s="241"/>
      <c r="S26" s="241"/>
      <c r="T26" s="242"/>
      <c r="U26" s="241" t="s">
        <v>34</v>
      </c>
      <c r="V26" s="241"/>
      <c r="W26" s="241"/>
      <c r="X26" s="241"/>
      <c r="Y26" s="241"/>
      <c r="Z26" s="242"/>
      <c r="AA26" s="255" t="s">
        <v>35</v>
      </c>
      <c r="AB26" s="256"/>
      <c r="AC26" s="256"/>
      <c r="AD26" s="257"/>
    </row>
    <row r="27" spans="1:45" s="41" customFormat="1" ht="15" customHeight="1" thickBot="1">
      <c r="A27" s="228"/>
      <c r="B27" s="293"/>
      <c r="C27" s="293"/>
      <c r="D27" s="246"/>
      <c r="E27" s="42" t="s">
        <v>19</v>
      </c>
      <c r="F27" s="245"/>
      <c r="G27" s="224"/>
      <c r="H27" s="224"/>
      <c r="I27" s="224"/>
      <c r="J27" s="224"/>
      <c r="K27" s="228"/>
      <c r="L27" s="229"/>
      <c r="M27" s="229"/>
      <c r="N27" s="246"/>
      <c r="O27" s="134" t="s">
        <v>19</v>
      </c>
      <c r="P27" s="247"/>
      <c r="Q27" s="248"/>
      <c r="R27" s="248"/>
      <c r="S27" s="248"/>
      <c r="T27" s="248"/>
      <c r="U27" s="228"/>
      <c r="V27" s="229"/>
      <c r="W27" s="229"/>
      <c r="X27" s="229"/>
      <c r="Y27" s="229"/>
      <c r="Z27" s="43" t="s">
        <v>19</v>
      </c>
      <c r="AA27" s="249"/>
      <c r="AB27" s="229"/>
      <c r="AC27" s="229"/>
      <c r="AD27" s="250"/>
      <c r="AR27" s="18"/>
    </row>
    <row r="28" spans="1:45" s="18" customFormat="1" ht="15" customHeight="1" thickBot="1">
      <c r="A28" s="237" t="s">
        <v>32</v>
      </c>
      <c r="B28" s="238"/>
      <c r="C28" s="238"/>
      <c r="D28" s="238"/>
      <c r="E28" s="239"/>
      <c r="F28" s="240" t="s">
        <v>33</v>
      </c>
      <c r="G28" s="241"/>
      <c r="H28" s="241"/>
      <c r="I28" s="241"/>
      <c r="J28" s="242"/>
      <c r="K28" s="241" t="s">
        <v>34</v>
      </c>
      <c r="L28" s="241"/>
      <c r="M28" s="241"/>
      <c r="N28" s="241"/>
      <c r="O28" s="241"/>
      <c r="P28" s="240" t="s">
        <v>35</v>
      </c>
      <c r="Q28" s="241"/>
      <c r="R28" s="241"/>
      <c r="S28" s="241"/>
      <c r="T28" s="243"/>
      <c r="U28" s="244"/>
      <c r="V28" s="195"/>
      <c r="W28" s="195"/>
      <c r="X28" s="195"/>
      <c r="Y28" s="195"/>
      <c r="Z28" s="44" t="s">
        <v>19</v>
      </c>
      <c r="AA28" s="196"/>
      <c r="AB28" s="192"/>
      <c r="AC28" s="192"/>
      <c r="AD28" s="222"/>
      <c r="AR28" s="41"/>
    </row>
    <row r="29" spans="1:45" s="18" customFormat="1" ht="14.25" customHeight="1">
      <c r="A29" s="223" t="s">
        <v>381</v>
      </c>
      <c r="B29" s="224"/>
      <c r="C29" s="224"/>
      <c r="D29" s="224"/>
      <c r="E29" s="45" t="s">
        <v>19</v>
      </c>
      <c r="F29" s="225" t="s">
        <v>382</v>
      </c>
      <c r="G29" s="226"/>
      <c r="H29" s="226"/>
      <c r="I29" s="226"/>
      <c r="J29" s="227"/>
      <c r="K29" s="228"/>
      <c r="L29" s="229"/>
      <c r="M29" s="229"/>
      <c r="N29" s="229"/>
      <c r="O29" s="46" t="s">
        <v>19</v>
      </c>
      <c r="P29" s="230"/>
      <c r="Q29" s="231"/>
      <c r="R29" s="231"/>
      <c r="S29" s="231"/>
      <c r="T29" s="232"/>
      <c r="U29" s="223"/>
      <c r="V29" s="233"/>
      <c r="W29" s="233"/>
      <c r="X29" s="233"/>
      <c r="Y29" s="233"/>
      <c r="Z29" s="46" t="s">
        <v>19</v>
      </c>
      <c r="AA29" s="234"/>
      <c r="AB29" s="235"/>
      <c r="AC29" s="235"/>
      <c r="AD29" s="236"/>
      <c r="AR29" s="73"/>
      <c r="AS29" s="73"/>
    </row>
    <row r="30" spans="1:45" s="18" customFormat="1" ht="15" customHeight="1">
      <c r="A30" s="194"/>
      <c r="B30" s="195"/>
      <c r="C30" s="195"/>
      <c r="D30" s="195"/>
      <c r="E30" s="47" t="s">
        <v>19</v>
      </c>
      <c r="F30" s="200"/>
      <c r="G30" s="195"/>
      <c r="H30" s="195"/>
      <c r="I30" s="195"/>
      <c r="J30" s="201"/>
      <c r="K30" s="194"/>
      <c r="L30" s="199"/>
      <c r="M30" s="199"/>
      <c r="N30" s="199"/>
      <c r="O30" s="44" t="s">
        <v>19</v>
      </c>
      <c r="P30" s="200"/>
      <c r="Q30" s="195"/>
      <c r="R30" s="195"/>
      <c r="S30" s="195"/>
      <c r="T30" s="201"/>
      <c r="U30" s="202" t="s">
        <v>36</v>
      </c>
      <c r="V30" s="203"/>
      <c r="W30" s="203"/>
      <c r="X30" s="203"/>
      <c r="Y30" s="203"/>
      <c r="Z30" s="203"/>
      <c r="AA30" s="203"/>
      <c r="AB30" s="203"/>
      <c r="AC30" s="203"/>
      <c r="AD30" s="204"/>
      <c r="AF30" s="74"/>
    </row>
    <row r="31" spans="1:45" s="18" customFormat="1" ht="15" customHeight="1">
      <c r="A31" s="194"/>
      <c r="B31" s="195"/>
      <c r="C31" s="195"/>
      <c r="D31" s="195"/>
      <c r="E31" s="47" t="s">
        <v>19</v>
      </c>
      <c r="F31" s="200"/>
      <c r="G31" s="195"/>
      <c r="H31" s="195"/>
      <c r="I31" s="195"/>
      <c r="J31" s="201"/>
      <c r="K31" s="194"/>
      <c r="L31" s="199"/>
      <c r="M31" s="199"/>
      <c r="N31" s="199"/>
      <c r="O31" s="44" t="s">
        <v>19</v>
      </c>
      <c r="P31" s="200"/>
      <c r="Q31" s="195"/>
      <c r="R31" s="195"/>
      <c r="S31" s="195"/>
      <c r="T31" s="201"/>
      <c r="U31" s="205" t="s">
        <v>37</v>
      </c>
      <c r="V31" s="206"/>
      <c r="W31" s="206"/>
      <c r="X31" s="207"/>
      <c r="Y31" s="50"/>
      <c r="Z31" s="50" t="s">
        <v>38</v>
      </c>
      <c r="AA31" s="50"/>
      <c r="AB31" s="50"/>
      <c r="AC31" s="50" t="s">
        <v>39</v>
      </c>
      <c r="AD31" s="51"/>
    </row>
    <row r="32" spans="1:45" s="18" customFormat="1" ht="15" customHeight="1">
      <c r="A32" s="181" t="s">
        <v>40</v>
      </c>
      <c r="B32" s="182"/>
      <c r="C32" s="182"/>
      <c r="D32" s="182"/>
      <c r="E32" s="53"/>
      <c r="F32" s="183" t="s">
        <v>41</v>
      </c>
      <c r="G32" s="182"/>
      <c r="H32" s="182"/>
      <c r="I32" s="182"/>
      <c r="J32" s="184"/>
      <c r="K32" s="181" t="s">
        <v>42</v>
      </c>
      <c r="L32" s="185"/>
      <c r="M32" s="185"/>
      <c r="N32" s="185"/>
      <c r="O32" s="54"/>
      <c r="P32" s="186" t="s">
        <v>411</v>
      </c>
      <c r="Q32" s="187"/>
      <c r="R32" s="187"/>
      <c r="S32" s="187"/>
      <c r="T32" s="188"/>
      <c r="U32" s="189" t="s">
        <v>43</v>
      </c>
      <c r="V32" s="164"/>
      <c r="W32" s="164"/>
      <c r="X32" s="190"/>
      <c r="Y32" s="191">
        <v>0.75</v>
      </c>
      <c r="Z32" s="192"/>
      <c r="AA32" s="193"/>
      <c r="AB32" s="163" t="s">
        <v>402</v>
      </c>
      <c r="AC32" s="164"/>
      <c r="AD32" s="165"/>
    </row>
    <row r="33" spans="1:44" s="18" customFormat="1" ht="15" customHeight="1" thickBot="1">
      <c r="A33" s="166">
        <v>0</v>
      </c>
      <c r="B33" s="167"/>
      <c r="C33" s="167"/>
      <c r="D33" s="167"/>
      <c r="E33" s="168"/>
      <c r="F33" s="169">
        <v>0</v>
      </c>
      <c r="G33" s="170"/>
      <c r="H33" s="170"/>
      <c r="I33" s="170"/>
      <c r="J33" s="171"/>
      <c r="K33" s="166">
        <v>0</v>
      </c>
      <c r="L33" s="167"/>
      <c r="M33" s="167"/>
      <c r="N33" s="167"/>
      <c r="O33" s="168"/>
      <c r="P33" s="172" t="s">
        <v>412</v>
      </c>
      <c r="Q33" s="173"/>
      <c r="R33" s="173"/>
      <c r="S33" s="173"/>
      <c r="T33" s="174"/>
      <c r="U33" s="166" t="s">
        <v>62</v>
      </c>
      <c r="V33" s="167"/>
      <c r="W33" s="167"/>
      <c r="X33" s="168"/>
      <c r="Y33" s="175">
        <v>0.75</v>
      </c>
      <c r="Z33" s="176"/>
      <c r="AA33" s="177"/>
      <c r="AB33" s="178" t="str">
        <f>'1'!AB43:AD43</f>
        <v>石谷　美代子</v>
      </c>
      <c r="AC33" s="179"/>
      <c r="AD33" s="180"/>
      <c r="AE33" s="49"/>
    </row>
    <row r="34" spans="1:44" s="18" customFormat="1" ht="15" customHeight="1" thickBot="1">
      <c r="A34" s="132"/>
      <c r="B34" s="132"/>
      <c r="C34" s="132"/>
      <c r="D34" s="132"/>
      <c r="E34" s="132"/>
      <c r="F34" s="132"/>
      <c r="G34" s="114"/>
      <c r="H34" s="114"/>
      <c r="I34" s="114"/>
      <c r="J34" s="114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56"/>
      <c r="AC34" s="56"/>
      <c r="AD34" s="56"/>
      <c r="AE34" s="136"/>
    </row>
    <row r="35" spans="1:44" s="18" customFormat="1" ht="15" customHeight="1" thickBo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52"/>
    </row>
    <row r="36" spans="1:44" s="18" customFormat="1" ht="15" customHeight="1">
      <c r="A36" s="154"/>
      <c r="B36" s="155"/>
      <c r="C36" s="155"/>
      <c r="D36" s="155"/>
      <c r="E36" s="155"/>
      <c r="F36" s="155"/>
      <c r="G36" s="156" t="s">
        <v>403</v>
      </c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7"/>
      <c r="T36" s="157"/>
      <c r="U36" s="157"/>
      <c r="V36" s="157"/>
      <c r="W36" s="157"/>
      <c r="X36" s="157"/>
      <c r="Y36" s="157"/>
      <c r="Z36" s="157"/>
      <c r="AA36" s="157"/>
      <c r="AB36" s="157"/>
      <c r="AC36" s="157"/>
      <c r="AD36" s="158"/>
    </row>
    <row r="37" spans="1:44" s="18" customFormat="1" ht="15" customHeight="1">
      <c r="A37" s="154"/>
      <c r="B37" s="155"/>
      <c r="C37" s="155"/>
      <c r="D37" s="155"/>
      <c r="E37" s="155"/>
      <c r="F37" s="155"/>
      <c r="G37" s="156" t="s">
        <v>404</v>
      </c>
      <c r="H37" s="157"/>
      <c r="I37" s="157"/>
      <c r="J37" s="157"/>
      <c r="K37" s="157"/>
      <c r="L37" s="157"/>
      <c r="M37" s="157"/>
      <c r="N37" s="157"/>
      <c r="O37" s="157"/>
      <c r="P37" s="157"/>
      <c r="Q37" s="157"/>
      <c r="R37" s="157"/>
      <c r="S37" s="157"/>
      <c r="T37" s="157"/>
      <c r="U37" s="157"/>
      <c r="V37" s="157"/>
      <c r="W37" s="157"/>
      <c r="X37" s="157"/>
      <c r="Y37" s="157"/>
      <c r="Z37" s="157"/>
      <c r="AA37" s="157"/>
      <c r="AB37" s="157"/>
      <c r="AC37" s="157"/>
      <c r="AD37" s="158"/>
    </row>
    <row r="38" spans="1:44" s="18" customFormat="1" ht="15" customHeight="1" thickBot="1">
      <c r="A38" s="159"/>
      <c r="B38" s="160"/>
      <c r="C38" s="160"/>
      <c r="D38" s="160"/>
      <c r="E38" s="160"/>
      <c r="F38" s="160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61"/>
      <c r="Y38" s="161"/>
      <c r="Z38" s="161"/>
      <c r="AA38" s="161"/>
      <c r="AB38" s="161"/>
      <c r="AC38" s="161"/>
      <c r="AD38" s="162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Q16:S16"/>
    <mergeCell ref="AA16:AC16"/>
    <mergeCell ref="G17:I17"/>
    <mergeCell ref="Q17:S17"/>
    <mergeCell ref="AA17:AC17"/>
    <mergeCell ref="G16:I16"/>
    <mergeCell ref="AA22:AC22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AA23:AC23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0:D30"/>
    <mergeCell ref="F30:J30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abSelected="1" topLeftCell="A22" workbookViewId="0">
      <selection activeCell="P36" sqref="P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469</v>
      </c>
      <c r="S1" s="130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32"/>
      <c r="Q3" s="17"/>
      <c r="V3" s="17"/>
      <c r="W3" s="132"/>
      <c r="X3" s="132"/>
      <c r="Y3" s="291"/>
      <c r="Z3" s="291"/>
      <c r="AA3" s="291"/>
      <c r="AR3" s="1"/>
    </row>
    <row r="4" spans="1:44" s="18" customFormat="1" ht="18.75" customHeight="1" thickBot="1">
      <c r="A4" s="283" t="str">
        <f>'1'!A4:F4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32"/>
      <c r="Q4" s="240" t="s">
        <v>8</v>
      </c>
      <c r="R4" s="241"/>
      <c r="S4" s="241"/>
      <c r="T4" s="242"/>
      <c r="U4" s="19"/>
      <c r="V4" s="20"/>
      <c r="W4" s="131" t="s">
        <v>9</v>
      </c>
      <c r="X4" s="131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156</v>
      </c>
      <c r="H5" s="222"/>
      <c r="I5" s="279" t="s">
        <v>467</v>
      </c>
      <c r="J5" s="280"/>
      <c r="K5" s="280"/>
      <c r="L5" s="280"/>
      <c r="M5" s="281"/>
      <c r="N5" s="234" t="s">
        <v>468</v>
      </c>
      <c r="O5" s="282"/>
      <c r="P5" s="132"/>
      <c r="Q5" s="255" t="s">
        <v>11</v>
      </c>
      <c r="R5" s="256"/>
      <c r="S5" s="256"/>
      <c r="T5" s="257"/>
      <c r="U5" s="283" t="s">
        <v>465</v>
      </c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32"/>
      <c r="Q6" s="275" t="s">
        <v>12</v>
      </c>
      <c r="R6" s="276"/>
      <c r="S6" s="276"/>
      <c r="T6" s="277"/>
      <c r="U6" s="166" t="s">
        <v>466</v>
      </c>
      <c r="V6" s="167"/>
      <c r="W6" s="167"/>
      <c r="X6" s="167"/>
      <c r="Y6" s="168"/>
      <c r="Z6" s="169" t="s">
        <v>153</v>
      </c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 t="s">
        <v>444</v>
      </c>
      <c r="D9" s="28" t="s">
        <v>444</v>
      </c>
      <c r="E9" s="135"/>
      <c r="F9" s="29">
        <v>60</v>
      </c>
      <c r="G9" s="265" t="s">
        <v>413</v>
      </c>
      <c r="H9" s="265"/>
      <c r="I9" s="265"/>
      <c r="J9" s="30" t="s">
        <v>19</v>
      </c>
      <c r="K9" s="31">
        <v>2</v>
      </c>
      <c r="L9" s="28"/>
      <c r="M9" s="28" t="s">
        <v>444</v>
      </c>
      <c r="N9" s="28" t="s">
        <v>444</v>
      </c>
      <c r="O9" s="135"/>
      <c r="P9" s="29">
        <v>30</v>
      </c>
      <c r="Q9" s="265" t="s">
        <v>427</v>
      </c>
      <c r="R9" s="265"/>
      <c r="S9" s="265"/>
      <c r="T9" s="30" t="s">
        <v>19</v>
      </c>
      <c r="U9" s="27">
        <v>3</v>
      </c>
      <c r="V9" s="28"/>
      <c r="W9" s="28" t="s">
        <v>444</v>
      </c>
      <c r="X9" s="28" t="s">
        <v>26</v>
      </c>
      <c r="Y9" s="135"/>
      <c r="Z9" s="29">
        <v>21</v>
      </c>
      <c r="AA9" s="265" t="s">
        <v>442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444</v>
      </c>
      <c r="D10" s="28" t="s">
        <v>444</v>
      </c>
      <c r="E10" s="113"/>
      <c r="F10" s="33">
        <v>30</v>
      </c>
      <c r="G10" s="265" t="s">
        <v>414</v>
      </c>
      <c r="H10" s="265"/>
      <c r="I10" s="265"/>
      <c r="J10" s="34" t="s">
        <v>19</v>
      </c>
      <c r="K10" s="27">
        <v>5</v>
      </c>
      <c r="L10" s="35"/>
      <c r="M10" s="28" t="s">
        <v>444</v>
      </c>
      <c r="N10" s="28" t="s">
        <v>444</v>
      </c>
      <c r="O10" s="113"/>
      <c r="P10" s="33">
        <v>63</v>
      </c>
      <c r="Q10" s="265" t="s">
        <v>428</v>
      </c>
      <c r="R10" s="265"/>
      <c r="S10" s="265"/>
      <c r="T10" s="34" t="s">
        <v>19</v>
      </c>
      <c r="U10" s="31">
        <v>6</v>
      </c>
      <c r="V10" s="35"/>
      <c r="W10" s="28" t="s">
        <v>444</v>
      </c>
      <c r="X10" s="28" t="s">
        <v>26</v>
      </c>
      <c r="Y10" s="113"/>
      <c r="Z10" s="33">
        <v>28</v>
      </c>
      <c r="AA10" s="265" t="s">
        <v>443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444</v>
      </c>
      <c r="D11" s="28" t="s">
        <v>444</v>
      </c>
      <c r="E11" s="135"/>
      <c r="F11" s="36">
        <v>28</v>
      </c>
      <c r="G11" s="265" t="s">
        <v>415</v>
      </c>
      <c r="H11" s="265"/>
      <c r="I11" s="265"/>
      <c r="J11" s="30" t="s">
        <v>19</v>
      </c>
      <c r="K11" s="31">
        <v>8</v>
      </c>
      <c r="L11" s="28"/>
      <c r="M11" s="28" t="s">
        <v>444</v>
      </c>
      <c r="N11" s="28" t="s">
        <v>444</v>
      </c>
      <c r="O11" s="135"/>
      <c r="P11" s="29">
        <v>63</v>
      </c>
      <c r="Q11" s="265" t="s">
        <v>429</v>
      </c>
      <c r="R11" s="265"/>
      <c r="S11" s="265"/>
      <c r="T11" s="30" t="s">
        <v>19</v>
      </c>
      <c r="U11" s="27">
        <v>9</v>
      </c>
      <c r="V11" s="28"/>
      <c r="W11" s="28" t="s">
        <v>444</v>
      </c>
      <c r="X11" s="28" t="s">
        <v>26</v>
      </c>
      <c r="Y11" s="135"/>
      <c r="Z11" s="29">
        <v>30</v>
      </c>
      <c r="AA11" s="265" t="s">
        <v>445</v>
      </c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444</v>
      </c>
      <c r="D12" s="28" t="s">
        <v>444</v>
      </c>
      <c r="E12" s="113"/>
      <c r="F12" s="33">
        <v>30</v>
      </c>
      <c r="G12" s="265" t="s">
        <v>416</v>
      </c>
      <c r="H12" s="265"/>
      <c r="I12" s="265"/>
      <c r="J12" s="34" t="s">
        <v>19</v>
      </c>
      <c r="K12" s="27">
        <v>11</v>
      </c>
      <c r="L12" s="35"/>
      <c r="M12" s="28" t="s">
        <v>444</v>
      </c>
      <c r="N12" s="28" t="s">
        <v>444</v>
      </c>
      <c r="O12" s="113"/>
      <c r="P12" s="33">
        <v>60</v>
      </c>
      <c r="Q12" s="265" t="s">
        <v>430</v>
      </c>
      <c r="R12" s="265"/>
      <c r="S12" s="265"/>
      <c r="T12" s="30" t="s">
        <v>19</v>
      </c>
      <c r="U12" s="31">
        <v>12</v>
      </c>
      <c r="V12" s="35"/>
      <c r="W12" s="28" t="s">
        <v>444</v>
      </c>
      <c r="X12" s="28" t="s">
        <v>26</v>
      </c>
      <c r="Y12" s="113"/>
      <c r="Z12" s="33">
        <v>0</v>
      </c>
      <c r="AA12" s="265" t="s">
        <v>446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444</v>
      </c>
      <c r="D13" s="28" t="s">
        <v>444</v>
      </c>
      <c r="E13" s="135"/>
      <c r="F13" s="29">
        <v>30</v>
      </c>
      <c r="G13" s="265" t="s">
        <v>417</v>
      </c>
      <c r="H13" s="265"/>
      <c r="I13" s="265"/>
      <c r="J13" s="30" t="s">
        <v>19</v>
      </c>
      <c r="K13" s="31">
        <v>14</v>
      </c>
      <c r="L13" s="28"/>
      <c r="M13" s="28" t="s">
        <v>444</v>
      </c>
      <c r="N13" s="28" t="s">
        <v>444</v>
      </c>
      <c r="O13" s="135"/>
      <c r="P13" s="29">
        <v>30</v>
      </c>
      <c r="Q13" s="265" t="s">
        <v>431</v>
      </c>
      <c r="R13" s="265"/>
      <c r="S13" s="265"/>
      <c r="T13" s="30" t="s">
        <v>19</v>
      </c>
      <c r="U13" s="27">
        <v>15</v>
      </c>
      <c r="V13" s="28"/>
      <c r="W13" s="28" t="s">
        <v>444</v>
      </c>
      <c r="X13" s="28" t="s">
        <v>26</v>
      </c>
      <c r="Y13" s="135"/>
      <c r="Z13" s="29">
        <v>30</v>
      </c>
      <c r="AA13" s="265" t="s">
        <v>447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444</v>
      </c>
      <c r="D14" s="28" t="s">
        <v>444</v>
      </c>
      <c r="E14" s="113"/>
      <c r="F14" s="33">
        <v>28</v>
      </c>
      <c r="G14" s="265" t="s">
        <v>418</v>
      </c>
      <c r="H14" s="265"/>
      <c r="I14" s="265"/>
      <c r="J14" s="34" t="s">
        <v>19</v>
      </c>
      <c r="K14" s="27">
        <v>17</v>
      </c>
      <c r="L14" s="35"/>
      <c r="M14" s="28" t="s">
        <v>444</v>
      </c>
      <c r="N14" s="28" t="s">
        <v>444</v>
      </c>
      <c r="O14" s="113"/>
      <c r="P14" s="33">
        <v>30</v>
      </c>
      <c r="Q14" s="265" t="s">
        <v>432</v>
      </c>
      <c r="R14" s="265"/>
      <c r="S14" s="265"/>
      <c r="T14" s="30" t="s">
        <v>19</v>
      </c>
      <c r="U14" s="31">
        <v>18</v>
      </c>
      <c r="V14" s="35"/>
      <c r="W14" s="28" t="s">
        <v>444</v>
      </c>
      <c r="X14" s="28" t="s">
        <v>26</v>
      </c>
      <c r="Y14" s="113"/>
      <c r="Z14" s="33">
        <v>30</v>
      </c>
      <c r="AA14" s="265" t="s">
        <v>448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444</v>
      </c>
      <c r="D15" s="28" t="s">
        <v>444</v>
      </c>
      <c r="E15" s="135"/>
      <c r="F15" s="29">
        <v>28</v>
      </c>
      <c r="G15" s="265" t="s">
        <v>73</v>
      </c>
      <c r="H15" s="265"/>
      <c r="I15" s="265"/>
      <c r="J15" s="30" t="s">
        <v>19</v>
      </c>
      <c r="K15" s="31">
        <v>20</v>
      </c>
      <c r="L15" s="28"/>
      <c r="M15" s="28" t="s">
        <v>444</v>
      </c>
      <c r="N15" s="28" t="s">
        <v>444</v>
      </c>
      <c r="O15" s="135"/>
      <c r="P15" s="29">
        <v>28</v>
      </c>
      <c r="Q15" s="265" t="s">
        <v>433</v>
      </c>
      <c r="R15" s="265"/>
      <c r="S15" s="265"/>
      <c r="T15" s="30" t="s">
        <v>19</v>
      </c>
      <c r="U15" s="27">
        <v>21</v>
      </c>
      <c r="V15" s="28"/>
      <c r="W15" s="28" t="s">
        <v>444</v>
      </c>
      <c r="X15" s="28" t="s">
        <v>26</v>
      </c>
      <c r="Y15" s="135"/>
      <c r="Z15" s="29">
        <v>30</v>
      </c>
      <c r="AA15" s="265" t="s">
        <v>449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444</v>
      </c>
      <c r="D16" s="28" t="s">
        <v>444</v>
      </c>
      <c r="E16" s="113"/>
      <c r="F16" s="33">
        <v>28</v>
      </c>
      <c r="G16" s="265" t="s">
        <v>419</v>
      </c>
      <c r="H16" s="265"/>
      <c r="I16" s="265"/>
      <c r="J16" s="34" t="s">
        <v>19</v>
      </c>
      <c r="K16" s="27">
        <v>23</v>
      </c>
      <c r="L16" s="35"/>
      <c r="M16" s="28" t="s">
        <v>444</v>
      </c>
      <c r="N16" s="28" t="s">
        <v>444</v>
      </c>
      <c r="O16" s="113"/>
      <c r="P16" s="37">
        <v>30</v>
      </c>
      <c r="Q16" s="265" t="s">
        <v>434</v>
      </c>
      <c r="R16" s="265"/>
      <c r="S16" s="265"/>
      <c r="T16" s="30" t="s">
        <v>19</v>
      </c>
      <c r="U16" s="31">
        <v>24</v>
      </c>
      <c r="V16" s="35"/>
      <c r="W16" s="28" t="s">
        <v>444</v>
      </c>
      <c r="X16" s="28" t="s">
        <v>26</v>
      </c>
      <c r="Y16" s="113"/>
      <c r="Z16" s="33">
        <v>30</v>
      </c>
      <c r="AA16" s="265" t="s">
        <v>450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444</v>
      </c>
      <c r="D17" s="28" t="s">
        <v>444</v>
      </c>
      <c r="E17" s="135"/>
      <c r="F17" s="29">
        <v>28</v>
      </c>
      <c r="G17" s="265" t="s">
        <v>420</v>
      </c>
      <c r="H17" s="265"/>
      <c r="I17" s="265"/>
      <c r="J17" s="30" t="s">
        <v>19</v>
      </c>
      <c r="K17" s="31">
        <v>26</v>
      </c>
      <c r="L17" s="28"/>
      <c r="M17" s="28" t="s">
        <v>444</v>
      </c>
      <c r="N17" s="28" t="s">
        <v>444</v>
      </c>
      <c r="O17" s="135"/>
      <c r="P17" s="29">
        <v>30</v>
      </c>
      <c r="Q17" s="265" t="s">
        <v>435</v>
      </c>
      <c r="R17" s="265"/>
      <c r="S17" s="265"/>
      <c r="T17" s="30" t="s">
        <v>19</v>
      </c>
      <c r="U17" s="27">
        <v>27</v>
      </c>
      <c r="V17" s="28"/>
      <c r="W17" s="28" t="s">
        <v>444</v>
      </c>
      <c r="X17" s="28" t="s">
        <v>26</v>
      </c>
      <c r="Y17" s="135"/>
      <c r="Z17" s="29">
        <v>30</v>
      </c>
      <c r="AA17" s="265" t="s">
        <v>451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444</v>
      </c>
      <c r="D18" s="28" t="s">
        <v>444</v>
      </c>
      <c r="E18" s="113"/>
      <c r="F18" s="33">
        <v>30</v>
      </c>
      <c r="G18" s="265" t="s">
        <v>421</v>
      </c>
      <c r="H18" s="265"/>
      <c r="I18" s="265"/>
      <c r="J18" s="34" t="s">
        <v>19</v>
      </c>
      <c r="K18" s="27">
        <v>29</v>
      </c>
      <c r="L18" s="35"/>
      <c r="M18" s="28" t="s">
        <v>444</v>
      </c>
      <c r="N18" s="28" t="s">
        <v>444</v>
      </c>
      <c r="O18" s="113"/>
      <c r="P18" s="33">
        <v>0</v>
      </c>
      <c r="Q18" s="265" t="s">
        <v>436</v>
      </c>
      <c r="R18" s="265"/>
      <c r="S18" s="265"/>
      <c r="T18" s="30" t="s">
        <v>19</v>
      </c>
      <c r="U18" s="31">
        <v>30</v>
      </c>
      <c r="V18" s="35"/>
      <c r="W18" s="28" t="s">
        <v>444</v>
      </c>
      <c r="X18" s="28" t="s">
        <v>26</v>
      </c>
      <c r="Y18" s="113"/>
      <c r="Z18" s="33">
        <v>30</v>
      </c>
      <c r="AA18" s="265" t="s">
        <v>452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444</v>
      </c>
      <c r="D19" s="28" t="s">
        <v>444</v>
      </c>
      <c r="E19" s="135"/>
      <c r="F19" s="29">
        <v>30</v>
      </c>
      <c r="G19" s="265" t="s">
        <v>422</v>
      </c>
      <c r="H19" s="265"/>
      <c r="I19" s="265"/>
      <c r="J19" s="30" t="s">
        <v>19</v>
      </c>
      <c r="K19" s="31">
        <v>32</v>
      </c>
      <c r="L19" s="28"/>
      <c r="M19" s="28" t="s">
        <v>444</v>
      </c>
      <c r="N19" s="28" t="s">
        <v>444</v>
      </c>
      <c r="O19" s="135"/>
      <c r="P19" s="29">
        <v>60</v>
      </c>
      <c r="Q19" s="265" t="s">
        <v>437</v>
      </c>
      <c r="R19" s="265"/>
      <c r="S19" s="265"/>
      <c r="T19" s="30" t="s">
        <v>19</v>
      </c>
      <c r="U19" s="27">
        <v>33</v>
      </c>
      <c r="V19" s="28"/>
      <c r="W19" s="28" t="s">
        <v>444</v>
      </c>
      <c r="X19" s="28" t="s">
        <v>26</v>
      </c>
      <c r="Y19" s="135"/>
      <c r="Z19" s="29">
        <v>0</v>
      </c>
      <c r="AA19" s="265" t="s">
        <v>453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444</v>
      </c>
      <c r="D20" s="28" t="s">
        <v>444</v>
      </c>
      <c r="E20" s="113"/>
      <c r="F20" s="33">
        <v>28</v>
      </c>
      <c r="G20" s="265" t="s">
        <v>423</v>
      </c>
      <c r="H20" s="265"/>
      <c r="I20" s="265"/>
      <c r="J20" s="34" t="s">
        <v>19</v>
      </c>
      <c r="K20" s="27">
        <v>35</v>
      </c>
      <c r="L20" s="35" t="s">
        <v>444</v>
      </c>
      <c r="M20" s="28"/>
      <c r="N20" s="28" t="s">
        <v>444</v>
      </c>
      <c r="O20" s="113"/>
      <c r="P20" s="33">
        <v>28</v>
      </c>
      <c r="Q20" s="265" t="s">
        <v>438</v>
      </c>
      <c r="R20" s="265"/>
      <c r="S20" s="265"/>
      <c r="T20" s="30" t="s">
        <v>19</v>
      </c>
      <c r="U20" s="31">
        <v>36</v>
      </c>
      <c r="V20" s="35"/>
      <c r="W20" s="28" t="s">
        <v>444</v>
      </c>
      <c r="X20" s="28" t="s">
        <v>26</v>
      </c>
      <c r="Y20" s="113"/>
      <c r="Z20" s="33">
        <v>0</v>
      </c>
      <c r="AA20" s="265" t="s">
        <v>454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444</v>
      </c>
      <c r="D21" s="28" t="s">
        <v>444</v>
      </c>
      <c r="E21" s="135"/>
      <c r="F21" s="29">
        <v>28</v>
      </c>
      <c r="G21" s="265" t="s">
        <v>424</v>
      </c>
      <c r="H21" s="265"/>
      <c r="I21" s="265"/>
      <c r="J21" s="30" t="s">
        <v>19</v>
      </c>
      <c r="K21" s="31">
        <v>38</v>
      </c>
      <c r="L21" s="28"/>
      <c r="M21" s="28" t="s">
        <v>444</v>
      </c>
      <c r="N21" s="28" t="s">
        <v>444</v>
      </c>
      <c r="O21" s="135"/>
      <c r="P21" s="29">
        <v>60</v>
      </c>
      <c r="Q21" s="265" t="s">
        <v>439</v>
      </c>
      <c r="R21" s="265"/>
      <c r="S21" s="265"/>
      <c r="T21" s="30" t="s">
        <v>19</v>
      </c>
      <c r="U21" s="27">
        <v>39</v>
      </c>
      <c r="V21" s="28"/>
      <c r="W21" s="28" t="s">
        <v>444</v>
      </c>
      <c r="X21" s="28" t="s">
        <v>26</v>
      </c>
      <c r="Y21" s="135"/>
      <c r="Z21" s="29">
        <v>0</v>
      </c>
      <c r="AA21" s="265" t="s">
        <v>455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444</v>
      </c>
      <c r="D22" s="28" t="s">
        <v>444</v>
      </c>
      <c r="E22" s="113"/>
      <c r="F22" s="33">
        <v>30</v>
      </c>
      <c r="G22" s="265" t="s">
        <v>425</v>
      </c>
      <c r="H22" s="265"/>
      <c r="I22" s="265"/>
      <c r="J22" s="34" t="s">
        <v>19</v>
      </c>
      <c r="K22" s="27">
        <v>41</v>
      </c>
      <c r="L22" s="35"/>
      <c r="M22" s="28" t="s">
        <v>444</v>
      </c>
      <c r="N22" s="28" t="s">
        <v>444</v>
      </c>
      <c r="O22" s="113"/>
      <c r="P22" s="33">
        <v>28</v>
      </c>
      <c r="Q22" s="265" t="s">
        <v>440</v>
      </c>
      <c r="R22" s="265"/>
      <c r="S22" s="265"/>
      <c r="T22" s="30" t="s">
        <v>19</v>
      </c>
      <c r="U22" s="31">
        <v>42</v>
      </c>
      <c r="V22" s="35"/>
      <c r="W22" s="28" t="s">
        <v>444</v>
      </c>
      <c r="X22" s="28" t="s">
        <v>26</v>
      </c>
      <c r="Y22" s="113"/>
      <c r="Z22" s="33">
        <v>0</v>
      </c>
      <c r="AA22" s="265" t="s">
        <v>456</v>
      </c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 t="s">
        <v>444</v>
      </c>
      <c r="D23" s="28" t="s">
        <v>444</v>
      </c>
      <c r="E23" s="135"/>
      <c r="F23" s="29">
        <v>30</v>
      </c>
      <c r="G23" s="265" t="s">
        <v>426</v>
      </c>
      <c r="H23" s="265"/>
      <c r="I23" s="265"/>
      <c r="J23" s="30" t="s">
        <v>19</v>
      </c>
      <c r="K23" s="31">
        <v>44</v>
      </c>
      <c r="L23" s="28"/>
      <c r="M23" s="28" t="s">
        <v>444</v>
      </c>
      <c r="N23" s="28" t="s">
        <v>444</v>
      </c>
      <c r="O23" s="135"/>
      <c r="P23" s="29">
        <v>30</v>
      </c>
      <c r="Q23" s="265" t="s">
        <v>441</v>
      </c>
      <c r="R23" s="265"/>
      <c r="S23" s="265"/>
      <c r="T23" s="30" t="s">
        <v>19</v>
      </c>
      <c r="U23" s="27">
        <v>45</v>
      </c>
      <c r="V23" s="28"/>
      <c r="W23" s="28" t="s">
        <v>444</v>
      </c>
      <c r="X23" s="28" t="s">
        <v>26</v>
      </c>
      <c r="Y23" s="135"/>
      <c r="Z23" s="29">
        <v>0</v>
      </c>
      <c r="AA23" s="265" t="s">
        <v>457</v>
      </c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65" t="s">
        <v>458</v>
      </c>
      <c r="H24" s="265"/>
      <c r="I24" s="26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65" t="s">
        <v>137</v>
      </c>
      <c r="R24" s="265"/>
      <c r="S24" s="26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65" t="s">
        <v>460</v>
      </c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5"/>
      <c r="F25" s="29">
        <v>0</v>
      </c>
      <c r="G25" s="265" t="s">
        <v>459</v>
      </c>
      <c r="H25" s="265"/>
      <c r="I25" s="26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5"/>
      <c r="P25" s="29">
        <v>0</v>
      </c>
      <c r="Q25" s="265" t="s">
        <v>472</v>
      </c>
      <c r="R25" s="265"/>
      <c r="S25" s="26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0</v>
      </c>
      <c r="AA25" s="265" t="s">
        <v>461</v>
      </c>
      <c r="AB25" s="265"/>
      <c r="AC25" s="265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65" t="s">
        <v>462</v>
      </c>
      <c r="H26" s="265"/>
      <c r="I26" s="26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65" t="s">
        <v>463</v>
      </c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>
        <v>0</v>
      </c>
      <c r="AA26" s="265"/>
      <c r="AB26" s="265"/>
      <c r="AC26" s="265"/>
      <c r="AD26" s="30" t="s">
        <v>19</v>
      </c>
    </row>
    <row r="27" spans="1:45" s="41" customFormat="1" ht="15" customHeight="1" thickBot="1">
      <c r="A27" s="258" t="s">
        <v>20</v>
      </c>
      <c r="B27" s="259"/>
      <c r="C27" s="259"/>
      <c r="D27" s="259"/>
      <c r="E27" s="94" t="s">
        <v>21</v>
      </c>
      <c r="F27" s="260">
        <f>COUNTIF(B9:B26,"・")+COUNTIF(L9:L26,"・")+COUNTIF(V9:V26,"・")</f>
        <v>1</v>
      </c>
      <c r="G27" s="261"/>
      <c r="H27" s="95" t="s">
        <v>22</v>
      </c>
      <c r="I27" s="94" t="s">
        <v>23</v>
      </c>
      <c r="J27" s="260">
        <f>COUNTIF(C9:C26,"・")+COUNTIF(M9:M26,"・")+COUNTIF(W9:W26,"・")</f>
        <v>52</v>
      </c>
      <c r="K27" s="260"/>
      <c r="L27" s="95" t="s">
        <v>22</v>
      </c>
      <c r="M27" s="94" t="s">
        <v>24</v>
      </c>
      <c r="N27" s="260">
        <f>SUM(F27:K27)</f>
        <v>53</v>
      </c>
      <c r="O27" s="260"/>
      <c r="P27" s="260"/>
      <c r="Q27" s="95" t="s">
        <v>22</v>
      </c>
      <c r="R27" s="137" t="s">
        <v>3</v>
      </c>
      <c r="S27" s="137" t="s">
        <v>25</v>
      </c>
      <c r="T27" s="260">
        <f>COUNTIF(D9:D26,"・")+COUNTIF(N9:N26,"・")+COUNTIF(X9:X26,"・")</f>
        <v>53</v>
      </c>
      <c r="U27" s="260"/>
      <c r="V27" s="260"/>
      <c r="W27" s="137" t="s">
        <v>22</v>
      </c>
      <c r="X27" s="137" t="s">
        <v>26</v>
      </c>
      <c r="Y27" s="137" t="s">
        <v>27</v>
      </c>
      <c r="Z27" s="260">
        <f>COUNTIF(E9:E26,"・")+COUNTIF(O9:O26,"・")+COUNTIF(Y9:Y26,"・")</f>
        <v>0</v>
      </c>
      <c r="AA27" s="262"/>
      <c r="AB27" s="262"/>
      <c r="AC27" s="13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51" t="s">
        <v>28</v>
      </c>
      <c r="B29" s="252"/>
      <c r="C29" s="252"/>
      <c r="D29" s="252"/>
      <c r="E29" s="252"/>
      <c r="F29" s="240" t="s">
        <v>29</v>
      </c>
      <c r="G29" s="241"/>
      <c r="H29" s="241"/>
      <c r="I29" s="241"/>
      <c r="J29" s="242"/>
      <c r="K29" s="253" t="s">
        <v>30</v>
      </c>
      <c r="L29" s="254"/>
      <c r="M29" s="254"/>
      <c r="N29" s="254"/>
      <c r="O29" s="254"/>
      <c r="P29" s="240" t="s">
        <v>31</v>
      </c>
      <c r="Q29" s="241"/>
      <c r="R29" s="241"/>
      <c r="S29" s="241"/>
      <c r="T29" s="242"/>
      <c r="U29" s="241" t="s">
        <v>34</v>
      </c>
      <c r="V29" s="241"/>
      <c r="W29" s="241"/>
      <c r="X29" s="241"/>
      <c r="Y29" s="241"/>
      <c r="Z29" s="242"/>
      <c r="AA29" s="255" t="s">
        <v>35</v>
      </c>
      <c r="AB29" s="256"/>
      <c r="AC29" s="256"/>
      <c r="AD29" s="257"/>
      <c r="AR29" s="73"/>
      <c r="AS29" s="73"/>
    </row>
    <row r="30" spans="1:45" s="18" customFormat="1" ht="15" customHeight="1" thickBot="1">
      <c r="A30" s="228"/>
      <c r="B30" s="293"/>
      <c r="C30" s="293"/>
      <c r="D30" s="246"/>
      <c r="E30" s="42" t="s">
        <v>19</v>
      </c>
      <c r="F30" s="245"/>
      <c r="G30" s="224"/>
      <c r="H30" s="224"/>
      <c r="I30" s="224"/>
      <c r="J30" s="224"/>
      <c r="K30" s="228"/>
      <c r="L30" s="229"/>
      <c r="M30" s="229"/>
      <c r="N30" s="246"/>
      <c r="O30" s="134" t="s">
        <v>19</v>
      </c>
      <c r="P30" s="247"/>
      <c r="Q30" s="248"/>
      <c r="R30" s="248"/>
      <c r="S30" s="248"/>
      <c r="T30" s="248"/>
      <c r="U30" s="228"/>
      <c r="V30" s="229"/>
      <c r="W30" s="229"/>
      <c r="X30" s="229"/>
      <c r="Y30" s="229"/>
      <c r="Z30" s="43" t="s">
        <v>19</v>
      </c>
      <c r="AA30" s="249"/>
      <c r="AB30" s="229"/>
      <c r="AC30" s="229"/>
      <c r="AD30" s="250"/>
    </row>
    <row r="31" spans="1:45" s="18" customFormat="1" ht="15" customHeight="1" thickBot="1">
      <c r="A31" s="237" t="s">
        <v>32</v>
      </c>
      <c r="B31" s="238"/>
      <c r="C31" s="238"/>
      <c r="D31" s="238"/>
      <c r="E31" s="239"/>
      <c r="F31" s="240" t="s">
        <v>33</v>
      </c>
      <c r="G31" s="241"/>
      <c r="H31" s="241"/>
      <c r="I31" s="241"/>
      <c r="J31" s="242"/>
      <c r="K31" s="241" t="s">
        <v>34</v>
      </c>
      <c r="L31" s="241"/>
      <c r="M31" s="241"/>
      <c r="N31" s="241"/>
      <c r="O31" s="241"/>
      <c r="P31" s="240" t="s">
        <v>35</v>
      </c>
      <c r="Q31" s="241"/>
      <c r="R31" s="241"/>
      <c r="S31" s="241"/>
      <c r="T31" s="243"/>
      <c r="U31" s="244"/>
      <c r="V31" s="195"/>
      <c r="W31" s="195"/>
      <c r="X31" s="195"/>
      <c r="Y31" s="195"/>
      <c r="Z31" s="44" t="s">
        <v>19</v>
      </c>
      <c r="AA31" s="196"/>
      <c r="AB31" s="192"/>
      <c r="AC31" s="192"/>
      <c r="AD31" s="222"/>
      <c r="AF31" s="74"/>
    </row>
    <row r="32" spans="1:45" s="18" customFormat="1" ht="15" customHeight="1">
      <c r="A32" s="194"/>
      <c r="B32" s="195"/>
      <c r="C32" s="195"/>
      <c r="D32" s="195"/>
      <c r="E32" s="47" t="s">
        <v>19</v>
      </c>
      <c r="F32" s="200"/>
      <c r="G32" s="195"/>
      <c r="H32" s="195"/>
      <c r="I32" s="195"/>
      <c r="J32" s="201"/>
      <c r="K32" s="194"/>
      <c r="L32" s="199"/>
      <c r="M32" s="199"/>
      <c r="N32" s="199"/>
      <c r="O32" s="44" t="s">
        <v>19</v>
      </c>
      <c r="P32" s="200"/>
      <c r="Q32" s="195"/>
      <c r="R32" s="195"/>
      <c r="S32" s="195"/>
      <c r="T32" s="201"/>
      <c r="U32" s="202" t="s">
        <v>36</v>
      </c>
      <c r="V32" s="203"/>
      <c r="W32" s="203"/>
      <c r="X32" s="203"/>
      <c r="Y32" s="203"/>
      <c r="Z32" s="203"/>
      <c r="AA32" s="203"/>
      <c r="AB32" s="203"/>
      <c r="AC32" s="203"/>
      <c r="AD32" s="204"/>
    </row>
    <row r="33" spans="1:44" s="18" customFormat="1" ht="15" customHeight="1">
      <c r="A33" s="194"/>
      <c r="B33" s="195"/>
      <c r="C33" s="195"/>
      <c r="D33" s="195"/>
      <c r="E33" s="47" t="s">
        <v>19</v>
      </c>
      <c r="F33" s="200"/>
      <c r="G33" s="195"/>
      <c r="H33" s="195"/>
      <c r="I33" s="195"/>
      <c r="J33" s="201"/>
      <c r="K33" s="194"/>
      <c r="L33" s="199"/>
      <c r="M33" s="199"/>
      <c r="N33" s="199"/>
      <c r="O33" s="44" t="s">
        <v>19</v>
      </c>
      <c r="P33" s="200"/>
      <c r="Q33" s="195"/>
      <c r="R33" s="195"/>
      <c r="S33" s="195"/>
      <c r="T33" s="201"/>
      <c r="U33" s="205" t="s">
        <v>37</v>
      </c>
      <c r="V33" s="206"/>
      <c r="W33" s="206"/>
      <c r="X33" s="207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181" t="s">
        <v>40</v>
      </c>
      <c r="B34" s="182"/>
      <c r="C34" s="182"/>
      <c r="D34" s="182"/>
      <c r="E34" s="53"/>
      <c r="F34" s="183" t="s">
        <v>41</v>
      </c>
      <c r="G34" s="182"/>
      <c r="H34" s="182"/>
      <c r="I34" s="182"/>
      <c r="J34" s="184"/>
      <c r="K34" s="181" t="s">
        <v>42</v>
      </c>
      <c r="L34" s="185"/>
      <c r="M34" s="185"/>
      <c r="N34" s="185"/>
      <c r="O34" s="54"/>
      <c r="P34" s="186" t="s">
        <v>473</v>
      </c>
      <c r="Q34" s="187"/>
      <c r="R34" s="187"/>
      <c r="S34" s="187"/>
      <c r="T34" s="188"/>
      <c r="U34" s="189" t="s">
        <v>43</v>
      </c>
      <c r="V34" s="164"/>
      <c r="W34" s="164"/>
      <c r="X34" s="190"/>
      <c r="Y34" s="191">
        <v>0.75</v>
      </c>
      <c r="Z34" s="192"/>
      <c r="AA34" s="193"/>
      <c r="AB34" s="163" t="s">
        <v>464</v>
      </c>
      <c r="AC34" s="164"/>
      <c r="AD34" s="165"/>
      <c r="AE34" s="49"/>
    </row>
    <row r="35" spans="1:44" s="18" customFormat="1" ht="15" customHeight="1" thickBot="1">
      <c r="A35" s="166">
        <v>0</v>
      </c>
      <c r="B35" s="167"/>
      <c r="C35" s="167"/>
      <c r="D35" s="167"/>
      <c r="E35" s="168"/>
      <c r="F35" s="169">
        <v>0</v>
      </c>
      <c r="G35" s="170"/>
      <c r="H35" s="170"/>
      <c r="I35" s="170"/>
      <c r="J35" s="171"/>
      <c r="K35" s="166">
        <v>0</v>
      </c>
      <c r="L35" s="167"/>
      <c r="M35" s="167"/>
      <c r="N35" s="167"/>
      <c r="O35" s="168"/>
      <c r="P35" s="172" t="s">
        <v>474</v>
      </c>
      <c r="Q35" s="173"/>
      <c r="R35" s="173"/>
      <c r="S35" s="173"/>
      <c r="T35" s="174"/>
      <c r="U35" s="166" t="s">
        <v>62</v>
      </c>
      <c r="V35" s="167"/>
      <c r="W35" s="167"/>
      <c r="X35" s="168"/>
      <c r="Y35" s="175">
        <v>0.75</v>
      </c>
      <c r="Z35" s="176"/>
      <c r="AA35" s="177"/>
      <c r="AB35" s="178" t="str">
        <f>'1'!AB43:AD43</f>
        <v>石谷　美代子</v>
      </c>
      <c r="AC35" s="179"/>
      <c r="AD35" s="180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54"/>
      <c r="B38" s="155"/>
      <c r="C38" s="155"/>
      <c r="D38" s="155"/>
      <c r="E38" s="155"/>
      <c r="F38" s="155"/>
      <c r="G38" s="156" t="s">
        <v>470</v>
      </c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7"/>
      <c r="T38" s="157"/>
      <c r="U38" s="157"/>
      <c r="V38" s="157"/>
      <c r="W38" s="157"/>
      <c r="X38" s="157"/>
      <c r="Y38" s="157"/>
      <c r="Z38" s="157"/>
      <c r="AA38" s="157"/>
      <c r="AB38" s="157"/>
      <c r="AC38" s="157"/>
      <c r="AD38" s="158"/>
    </row>
    <row r="39" spans="1:44" s="18" customFormat="1" ht="15" customHeight="1">
      <c r="A39" s="154"/>
      <c r="B39" s="155"/>
      <c r="C39" s="155"/>
      <c r="D39" s="155"/>
      <c r="E39" s="155"/>
      <c r="F39" s="155"/>
      <c r="G39" s="156" t="s">
        <v>471</v>
      </c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58"/>
    </row>
    <row r="40" spans="1:44" s="18" customFormat="1" ht="15" customHeight="1" thickBot="1">
      <c r="A40" s="159"/>
      <c r="B40" s="160"/>
      <c r="C40" s="160"/>
      <c r="D40" s="160"/>
      <c r="E40" s="160"/>
      <c r="F40" s="160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2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'1'!A4:F4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9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9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4"/>
      <c r="L39" s="199"/>
      <c r="M39" s="199"/>
      <c r="N39" s="219"/>
      <c r="O39" s="150" t="s">
        <v>19</v>
      </c>
      <c r="P39" s="314"/>
      <c r="Q39" s="314"/>
      <c r="R39" s="314"/>
      <c r="S39" s="314"/>
      <c r="T39" s="315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3"/>
      <c r="M41" s="303"/>
      <c r="N41" s="213"/>
      <c r="O41" s="98" t="s">
        <v>19</v>
      </c>
      <c r="P41" s="304"/>
      <c r="Q41" s="305"/>
      <c r="R41" s="305"/>
      <c r="S41" s="305"/>
      <c r="T41" s="306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'1'!AB43:AD43</f>
        <v>石谷　美代子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8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9"/>
    </row>
    <row r="54" spans="1:30" ht="13.5">
      <c r="A54" s="297"/>
      <c r="B54" s="155"/>
      <c r="C54" s="155"/>
      <c r="D54" s="155"/>
      <c r="E54" s="155"/>
      <c r="F54" s="155"/>
      <c r="G54" s="298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9"/>
    </row>
    <row r="55" spans="1:30" ht="13.5">
      <c r="A55" s="297"/>
      <c r="B55" s="155"/>
      <c r="C55" s="155"/>
      <c r="D55" s="155"/>
      <c r="E55" s="155"/>
      <c r="F55" s="155"/>
      <c r="G55" s="298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9"/>
    </row>
    <row r="56" spans="1:30" ht="13.5">
      <c r="A56" s="297"/>
      <c r="B56" s="155"/>
      <c r="C56" s="155"/>
      <c r="D56" s="155"/>
      <c r="E56" s="155"/>
      <c r="F56" s="155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7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7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7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7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7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7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">
        <v>166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9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9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4"/>
      <c r="L39" s="199"/>
      <c r="M39" s="199"/>
      <c r="N39" s="219"/>
      <c r="O39" s="150" t="s">
        <v>19</v>
      </c>
      <c r="P39" s="314"/>
      <c r="Q39" s="314"/>
      <c r="R39" s="314"/>
      <c r="S39" s="314"/>
      <c r="T39" s="315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3"/>
      <c r="M41" s="303"/>
      <c r="N41" s="213"/>
      <c r="O41" s="98" t="s">
        <v>19</v>
      </c>
      <c r="P41" s="304"/>
      <c r="Q41" s="305"/>
      <c r="R41" s="305"/>
      <c r="S41" s="305"/>
      <c r="T41" s="306"/>
      <c r="U41" s="194"/>
      <c r="V41" s="195"/>
      <c r="W41" s="195"/>
      <c r="X41" s="195"/>
      <c r="Y41" s="195"/>
      <c r="Z41" s="99" t="s">
        <v>19</v>
      </c>
      <c r="AA41" s="318"/>
      <c r="AB41" s="280"/>
      <c r="AC41" s="280"/>
      <c r="AD41" s="319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">
        <v>166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8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9"/>
    </row>
    <row r="54" spans="1:30" ht="13.5">
      <c r="A54" s="297"/>
      <c r="B54" s="155"/>
      <c r="C54" s="155"/>
      <c r="D54" s="155"/>
      <c r="E54" s="155"/>
      <c r="F54" s="155"/>
      <c r="G54" s="298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9"/>
    </row>
    <row r="55" spans="1:30" ht="13.5">
      <c r="A55" s="297"/>
      <c r="B55" s="155"/>
      <c r="C55" s="155"/>
      <c r="D55" s="155"/>
      <c r="E55" s="155"/>
      <c r="F55" s="155"/>
      <c r="G55" s="298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9"/>
    </row>
    <row r="56" spans="1:30" ht="13.5">
      <c r="A56" s="297"/>
      <c r="B56" s="155"/>
      <c r="C56" s="155"/>
      <c r="D56" s="155"/>
      <c r="E56" s="155"/>
      <c r="F56" s="155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7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7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7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7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7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7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9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9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4"/>
      <c r="L39" s="199"/>
      <c r="M39" s="199"/>
      <c r="N39" s="219"/>
      <c r="O39" s="150" t="s">
        <v>19</v>
      </c>
      <c r="P39" s="314"/>
      <c r="Q39" s="314"/>
      <c r="R39" s="314"/>
      <c r="S39" s="314"/>
      <c r="T39" s="315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3"/>
      <c r="M41" s="303"/>
      <c r="N41" s="213"/>
      <c r="O41" s="98" t="s">
        <v>19</v>
      </c>
      <c r="P41" s="304"/>
      <c r="Q41" s="305"/>
      <c r="R41" s="305"/>
      <c r="S41" s="305"/>
      <c r="T41" s="306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234"/>
      <c r="AB42" s="235"/>
      <c r="AC42" s="235"/>
      <c r="AD42" s="236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8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9"/>
    </row>
    <row r="54" spans="1:30" ht="13.5">
      <c r="A54" s="297"/>
      <c r="B54" s="155"/>
      <c r="C54" s="155"/>
      <c r="D54" s="155"/>
      <c r="E54" s="155"/>
      <c r="F54" s="155"/>
      <c r="G54" s="298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9"/>
    </row>
    <row r="55" spans="1:30" ht="13.5">
      <c r="A55" s="297"/>
      <c r="B55" s="155"/>
      <c r="C55" s="155"/>
      <c r="D55" s="155"/>
      <c r="E55" s="155"/>
      <c r="F55" s="155"/>
      <c r="G55" s="298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9"/>
    </row>
    <row r="56" spans="1:30" ht="13.5">
      <c r="A56" s="297"/>
      <c r="B56" s="155"/>
      <c r="C56" s="155"/>
      <c r="D56" s="155"/>
      <c r="E56" s="155"/>
      <c r="F56" s="155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7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7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7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7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7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7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'7'!A4:F4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9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9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4"/>
      <c r="L39" s="199"/>
      <c r="M39" s="199"/>
      <c r="N39" s="219"/>
      <c r="O39" s="150" t="s">
        <v>19</v>
      </c>
      <c r="P39" s="314"/>
      <c r="Q39" s="314"/>
      <c r="R39" s="314"/>
      <c r="S39" s="314"/>
      <c r="T39" s="315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3"/>
      <c r="M41" s="303"/>
      <c r="N41" s="213"/>
      <c r="O41" s="98" t="s">
        <v>19</v>
      </c>
      <c r="P41" s="304"/>
      <c r="Q41" s="305"/>
      <c r="R41" s="305"/>
      <c r="S41" s="305"/>
      <c r="T41" s="306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8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9"/>
    </row>
    <row r="54" spans="1:30" ht="13.5">
      <c r="A54" s="297"/>
      <c r="B54" s="155"/>
      <c r="C54" s="155"/>
      <c r="D54" s="155"/>
      <c r="E54" s="155"/>
      <c r="F54" s="155"/>
      <c r="G54" s="298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9"/>
    </row>
    <row r="55" spans="1:30" ht="13.5">
      <c r="A55" s="297"/>
      <c r="B55" s="155"/>
      <c r="C55" s="155"/>
      <c r="D55" s="155"/>
      <c r="E55" s="155"/>
      <c r="F55" s="155"/>
      <c r="G55" s="298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9"/>
    </row>
    <row r="56" spans="1:30" ht="13.5">
      <c r="A56" s="297"/>
      <c r="B56" s="155"/>
      <c r="C56" s="155"/>
      <c r="D56" s="155"/>
      <c r="E56" s="155"/>
      <c r="F56" s="155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7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7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7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7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7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7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9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9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4"/>
      <c r="L39" s="199"/>
      <c r="M39" s="199"/>
      <c r="N39" s="219"/>
      <c r="O39" s="150" t="s">
        <v>19</v>
      </c>
      <c r="P39" s="314"/>
      <c r="Q39" s="314"/>
      <c r="R39" s="314"/>
      <c r="S39" s="314"/>
      <c r="T39" s="315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3"/>
      <c r="M41" s="303"/>
      <c r="N41" s="213"/>
      <c r="O41" s="98" t="s">
        <v>19</v>
      </c>
      <c r="P41" s="304"/>
      <c r="Q41" s="305"/>
      <c r="R41" s="305"/>
      <c r="S41" s="305"/>
      <c r="T41" s="306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8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9"/>
    </row>
    <row r="54" spans="1:30" ht="13.5">
      <c r="A54" s="297"/>
      <c r="B54" s="155"/>
      <c r="C54" s="155"/>
      <c r="D54" s="155"/>
      <c r="E54" s="155"/>
      <c r="F54" s="155"/>
      <c r="G54" s="298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9"/>
    </row>
    <row r="55" spans="1:30" ht="13.5">
      <c r="A55" s="297"/>
      <c r="B55" s="155"/>
      <c r="C55" s="155"/>
      <c r="D55" s="155"/>
      <c r="E55" s="155"/>
      <c r="F55" s="155"/>
      <c r="G55" s="298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9"/>
    </row>
    <row r="56" spans="1:30" ht="13.5">
      <c r="A56" s="297"/>
      <c r="B56" s="155"/>
      <c r="C56" s="155"/>
      <c r="D56" s="155"/>
      <c r="E56" s="155"/>
      <c r="F56" s="155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7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7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7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7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7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7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9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9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4"/>
      <c r="L39" s="199"/>
      <c r="M39" s="199"/>
      <c r="N39" s="219"/>
      <c r="O39" s="150" t="s">
        <v>19</v>
      </c>
      <c r="P39" s="314"/>
      <c r="Q39" s="314"/>
      <c r="R39" s="314"/>
      <c r="S39" s="314"/>
      <c r="T39" s="315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3"/>
      <c r="M41" s="303"/>
      <c r="N41" s="213"/>
      <c r="O41" s="98" t="s">
        <v>19</v>
      </c>
      <c r="P41" s="304"/>
      <c r="Q41" s="305"/>
      <c r="R41" s="305"/>
      <c r="S41" s="305"/>
      <c r="T41" s="306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234"/>
      <c r="AB42" s="235"/>
      <c r="AC42" s="235"/>
      <c r="AD42" s="236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8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9"/>
    </row>
    <row r="54" spans="1:30" ht="13.5">
      <c r="A54" s="297"/>
      <c r="B54" s="155"/>
      <c r="C54" s="155"/>
      <c r="D54" s="155"/>
      <c r="E54" s="155"/>
      <c r="F54" s="155"/>
      <c r="G54" s="298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9"/>
    </row>
    <row r="55" spans="1:30" ht="13.5">
      <c r="A55" s="297"/>
      <c r="B55" s="155"/>
      <c r="C55" s="155"/>
      <c r="D55" s="155"/>
      <c r="E55" s="155"/>
      <c r="F55" s="155"/>
      <c r="G55" s="298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9"/>
    </row>
    <row r="56" spans="1:30" ht="13.5">
      <c r="A56" s="297"/>
      <c r="B56" s="155"/>
      <c r="C56" s="155"/>
      <c r="D56" s="155"/>
      <c r="E56" s="155"/>
      <c r="F56" s="155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7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7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7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7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7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7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9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9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4"/>
      <c r="L39" s="199"/>
      <c r="M39" s="199"/>
      <c r="N39" s="219"/>
      <c r="O39" s="150" t="s">
        <v>19</v>
      </c>
      <c r="P39" s="314"/>
      <c r="Q39" s="314"/>
      <c r="R39" s="314"/>
      <c r="S39" s="314"/>
      <c r="T39" s="315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3"/>
      <c r="M41" s="303"/>
      <c r="N41" s="213"/>
      <c r="O41" s="98" t="s">
        <v>19</v>
      </c>
      <c r="P41" s="304"/>
      <c r="Q41" s="305"/>
      <c r="R41" s="305"/>
      <c r="S41" s="305"/>
      <c r="T41" s="306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8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9"/>
    </row>
    <row r="54" spans="1:30" ht="13.5">
      <c r="A54" s="297"/>
      <c r="B54" s="155"/>
      <c r="C54" s="155"/>
      <c r="D54" s="155"/>
      <c r="E54" s="155"/>
      <c r="F54" s="155"/>
      <c r="G54" s="298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9"/>
    </row>
    <row r="55" spans="1:30" ht="13.5">
      <c r="A55" s="297"/>
      <c r="B55" s="155"/>
      <c r="C55" s="155"/>
      <c r="D55" s="155"/>
      <c r="E55" s="155"/>
      <c r="F55" s="155"/>
      <c r="G55" s="298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9"/>
    </row>
    <row r="56" spans="1:30" ht="13.5">
      <c r="A56" s="297"/>
      <c r="B56" s="155"/>
      <c r="C56" s="155"/>
      <c r="D56" s="155"/>
      <c r="E56" s="155"/>
      <c r="F56" s="155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7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7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7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7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7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7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G11" sqref="G11:I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51">
        <f>'1'!L1</f>
        <v>9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9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9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4"/>
      <c r="L39" s="199"/>
      <c r="M39" s="199"/>
      <c r="N39" s="219"/>
      <c r="O39" s="150" t="s">
        <v>19</v>
      </c>
      <c r="P39" s="314"/>
      <c r="Q39" s="314"/>
      <c r="R39" s="314"/>
      <c r="S39" s="314"/>
      <c r="T39" s="315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3"/>
      <c r="M41" s="303"/>
      <c r="N41" s="213"/>
      <c r="O41" s="98" t="s">
        <v>19</v>
      </c>
      <c r="P41" s="304"/>
      <c r="Q41" s="305"/>
      <c r="R41" s="305"/>
      <c r="S41" s="305"/>
      <c r="T41" s="306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234"/>
      <c r="AB42" s="235"/>
      <c r="AC42" s="235"/>
      <c r="AD42" s="236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8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9"/>
    </row>
    <row r="54" spans="1:30" ht="13.5">
      <c r="A54" s="297"/>
      <c r="B54" s="155"/>
      <c r="C54" s="155"/>
      <c r="D54" s="155"/>
      <c r="E54" s="155"/>
      <c r="F54" s="155"/>
      <c r="G54" s="298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9"/>
    </row>
    <row r="55" spans="1:30" ht="13.5">
      <c r="A55" s="297"/>
      <c r="B55" s="155"/>
      <c r="C55" s="155"/>
      <c r="D55" s="155"/>
      <c r="E55" s="155"/>
      <c r="F55" s="155"/>
      <c r="G55" s="298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9"/>
    </row>
    <row r="56" spans="1:30" ht="13.5">
      <c r="A56" s="297"/>
      <c r="B56" s="155"/>
      <c r="C56" s="155"/>
      <c r="D56" s="155"/>
      <c r="E56" s="155"/>
      <c r="F56" s="155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7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7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7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7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7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7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31" sqref="A31:AD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9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9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4"/>
      <c r="L39" s="199"/>
      <c r="M39" s="199"/>
      <c r="N39" s="219"/>
      <c r="O39" s="150" t="s">
        <v>19</v>
      </c>
      <c r="P39" s="314"/>
      <c r="Q39" s="314"/>
      <c r="R39" s="314"/>
      <c r="S39" s="314"/>
      <c r="T39" s="315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3"/>
      <c r="M41" s="303"/>
      <c r="N41" s="213"/>
      <c r="O41" s="98" t="s">
        <v>19</v>
      </c>
      <c r="P41" s="304"/>
      <c r="Q41" s="305"/>
      <c r="R41" s="305"/>
      <c r="S41" s="305"/>
      <c r="T41" s="306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8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9"/>
    </row>
    <row r="54" spans="1:30" ht="13.5">
      <c r="A54" s="297"/>
      <c r="B54" s="155"/>
      <c r="C54" s="155"/>
      <c r="D54" s="155"/>
      <c r="E54" s="155"/>
      <c r="F54" s="155"/>
      <c r="G54" s="298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9"/>
    </row>
    <row r="55" spans="1:30" ht="13.5">
      <c r="A55" s="297"/>
      <c r="B55" s="155"/>
      <c r="C55" s="155"/>
      <c r="D55" s="155"/>
      <c r="E55" s="155"/>
      <c r="F55" s="155"/>
      <c r="G55" s="298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9"/>
    </row>
    <row r="56" spans="1:30" ht="13.5">
      <c r="A56" s="297"/>
      <c r="B56" s="155"/>
      <c r="C56" s="155"/>
      <c r="D56" s="155"/>
      <c r="E56" s="155"/>
      <c r="F56" s="155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7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7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7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7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7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7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9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9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4"/>
      <c r="L39" s="199"/>
      <c r="M39" s="199"/>
      <c r="N39" s="219"/>
      <c r="O39" s="150" t="s">
        <v>19</v>
      </c>
      <c r="P39" s="314"/>
      <c r="Q39" s="314"/>
      <c r="R39" s="314"/>
      <c r="S39" s="314"/>
      <c r="T39" s="315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3"/>
      <c r="M41" s="303"/>
      <c r="N41" s="213"/>
      <c r="O41" s="98" t="s">
        <v>19</v>
      </c>
      <c r="P41" s="304"/>
      <c r="Q41" s="305"/>
      <c r="R41" s="305"/>
      <c r="S41" s="305"/>
      <c r="T41" s="306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8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9"/>
    </row>
    <row r="54" spans="1:30" ht="13.5">
      <c r="A54" s="297"/>
      <c r="B54" s="155"/>
      <c r="C54" s="155"/>
      <c r="D54" s="155"/>
      <c r="E54" s="155"/>
      <c r="F54" s="155"/>
      <c r="G54" s="298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9"/>
    </row>
    <row r="55" spans="1:30" ht="13.5">
      <c r="A55" s="297"/>
      <c r="B55" s="155"/>
      <c r="C55" s="155"/>
      <c r="D55" s="155"/>
      <c r="E55" s="155"/>
      <c r="F55" s="155"/>
      <c r="G55" s="298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9"/>
    </row>
    <row r="56" spans="1:30" ht="13.5">
      <c r="A56" s="297"/>
      <c r="B56" s="155"/>
      <c r="C56" s="155"/>
      <c r="D56" s="155"/>
      <c r="E56" s="155"/>
      <c r="F56" s="155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7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7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7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7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7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7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9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9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4"/>
      <c r="L39" s="199"/>
      <c r="M39" s="199"/>
      <c r="N39" s="219"/>
      <c r="O39" s="150" t="s">
        <v>19</v>
      </c>
      <c r="P39" s="314"/>
      <c r="Q39" s="314"/>
      <c r="R39" s="314"/>
      <c r="S39" s="314"/>
      <c r="T39" s="315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3"/>
      <c r="M41" s="303"/>
      <c r="N41" s="213"/>
      <c r="O41" s="98" t="s">
        <v>19</v>
      </c>
      <c r="P41" s="304"/>
      <c r="Q41" s="305"/>
      <c r="R41" s="305"/>
      <c r="S41" s="305"/>
      <c r="T41" s="306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8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9"/>
    </row>
    <row r="54" spans="1:30" ht="13.5">
      <c r="A54" s="297"/>
      <c r="B54" s="155"/>
      <c r="C54" s="155"/>
      <c r="D54" s="155"/>
      <c r="E54" s="155"/>
      <c r="F54" s="155"/>
      <c r="G54" s="298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9"/>
    </row>
    <row r="55" spans="1:30" ht="13.5">
      <c r="A55" s="297"/>
      <c r="B55" s="155"/>
      <c r="C55" s="155"/>
      <c r="D55" s="155"/>
      <c r="E55" s="155"/>
      <c r="F55" s="155"/>
      <c r="G55" s="298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9"/>
    </row>
    <row r="56" spans="1:30" ht="13.5">
      <c r="A56" s="297"/>
      <c r="B56" s="155"/>
      <c r="C56" s="155"/>
      <c r="D56" s="155"/>
      <c r="E56" s="155"/>
      <c r="F56" s="155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7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7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7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7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7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7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9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9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4"/>
      <c r="L39" s="199"/>
      <c r="M39" s="199"/>
      <c r="N39" s="219"/>
      <c r="O39" s="150" t="s">
        <v>19</v>
      </c>
      <c r="P39" s="314"/>
      <c r="Q39" s="314"/>
      <c r="R39" s="314"/>
      <c r="S39" s="314"/>
      <c r="T39" s="315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3"/>
      <c r="M41" s="303"/>
      <c r="N41" s="213"/>
      <c r="O41" s="98" t="s">
        <v>19</v>
      </c>
      <c r="P41" s="304"/>
      <c r="Q41" s="305"/>
      <c r="R41" s="305"/>
      <c r="S41" s="305"/>
      <c r="T41" s="306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234"/>
      <c r="AB42" s="235"/>
      <c r="AC42" s="235"/>
      <c r="AD42" s="236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8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9"/>
    </row>
    <row r="54" spans="1:30" ht="13.5">
      <c r="A54" s="297"/>
      <c r="B54" s="155"/>
      <c r="C54" s="155"/>
      <c r="D54" s="155"/>
      <c r="E54" s="155"/>
      <c r="F54" s="155"/>
      <c r="G54" s="298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9"/>
    </row>
    <row r="55" spans="1:30" ht="13.5">
      <c r="A55" s="297"/>
      <c r="B55" s="155"/>
      <c r="C55" s="155"/>
      <c r="D55" s="155"/>
      <c r="E55" s="155"/>
      <c r="F55" s="155"/>
      <c r="G55" s="298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9"/>
    </row>
    <row r="56" spans="1:30" ht="13.5">
      <c r="A56" s="297"/>
      <c r="B56" s="155"/>
      <c r="C56" s="155"/>
      <c r="D56" s="155"/>
      <c r="E56" s="155"/>
      <c r="F56" s="155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7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7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7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7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7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7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9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9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4"/>
      <c r="L39" s="199"/>
      <c r="M39" s="199"/>
      <c r="N39" s="219"/>
      <c r="O39" s="150" t="s">
        <v>19</v>
      </c>
      <c r="P39" s="314"/>
      <c r="Q39" s="314"/>
      <c r="R39" s="314"/>
      <c r="S39" s="314"/>
      <c r="T39" s="315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3"/>
      <c r="M41" s="303"/>
      <c r="N41" s="213"/>
      <c r="O41" s="98" t="s">
        <v>19</v>
      </c>
      <c r="P41" s="304"/>
      <c r="Q41" s="305"/>
      <c r="R41" s="305"/>
      <c r="S41" s="305"/>
      <c r="T41" s="306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8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9"/>
    </row>
    <row r="54" spans="1:30" ht="13.5">
      <c r="A54" s="297"/>
      <c r="B54" s="155"/>
      <c r="C54" s="155"/>
      <c r="D54" s="155"/>
      <c r="E54" s="155"/>
      <c r="F54" s="155"/>
      <c r="G54" s="298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9"/>
    </row>
    <row r="55" spans="1:30" ht="13.5">
      <c r="A55" s="297"/>
      <c r="B55" s="155"/>
      <c r="C55" s="155"/>
      <c r="D55" s="155"/>
      <c r="E55" s="155"/>
      <c r="F55" s="155"/>
      <c r="G55" s="298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9"/>
    </row>
    <row r="56" spans="1:30" ht="13.5">
      <c r="A56" s="297"/>
      <c r="B56" s="155"/>
      <c r="C56" s="155"/>
      <c r="D56" s="155"/>
      <c r="E56" s="155"/>
      <c r="F56" s="155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7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7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7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7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7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7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9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9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4"/>
      <c r="L39" s="199"/>
      <c r="M39" s="199"/>
      <c r="N39" s="219"/>
      <c r="O39" s="150" t="s">
        <v>19</v>
      </c>
      <c r="P39" s="314"/>
      <c r="Q39" s="314"/>
      <c r="R39" s="314"/>
      <c r="S39" s="314"/>
      <c r="T39" s="315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3"/>
      <c r="M41" s="303"/>
      <c r="N41" s="213"/>
      <c r="O41" s="98" t="s">
        <v>19</v>
      </c>
      <c r="P41" s="304"/>
      <c r="Q41" s="305"/>
      <c r="R41" s="305"/>
      <c r="S41" s="305"/>
      <c r="T41" s="306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8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9"/>
    </row>
    <row r="54" spans="1:30" ht="13.5">
      <c r="A54" s="297"/>
      <c r="B54" s="155"/>
      <c r="C54" s="155"/>
      <c r="D54" s="155"/>
      <c r="E54" s="155"/>
      <c r="F54" s="155"/>
      <c r="G54" s="298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9"/>
    </row>
    <row r="55" spans="1:30" ht="13.5">
      <c r="A55" s="297"/>
      <c r="B55" s="155"/>
      <c r="C55" s="155"/>
      <c r="D55" s="155"/>
      <c r="E55" s="155"/>
      <c r="F55" s="155"/>
      <c r="G55" s="298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9"/>
    </row>
    <row r="56" spans="1:30" ht="13.5">
      <c r="A56" s="297"/>
      <c r="B56" s="155"/>
      <c r="C56" s="155"/>
      <c r="D56" s="155"/>
      <c r="E56" s="155"/>
      <c r="F56" s="155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7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7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7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7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7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7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9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9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4"/>
      <c r="L39" s="199"/>
      <c r="M39" s="199"/>
      <c r="N39" s="219"/>
      <c r="O39" s="150" t="s">
        <v>19</v>
      </c>
      <c r="P39" s="314"/>
      <c r="Q39" s="314"/>
      <c r="R39" s="314"/>
      <c r="S39" s="314"/>
      <c r="T39" s="315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3"/>
      <c r="M41" s="303"/>
      <c r="N41" s="213"/>
      <c r="O41" s="98" t="s">
        <v>19</v>
      </c>
      <c r="P41" s="304"/>
      <c r="Q41" s="305"/>
      <c r="R41" s="305"/>
      <c r="S41" s="305"/>
      <c r="T41" s="306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8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9"/>
    </row>
    <row r="54" spans="1:30" ht="13.5">
      <c r="A54" s="297"/>
      <c r="B54" s="155"/>
      <c r="C54" s="155"/>
      <c r="D54" s="155"/>
      <c r="E54" s="155"/>
      <c r="F54" s="155"/>
      <c r="G54" s="298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9"/>
    </row>
    <row r="55" spans="1:30" ht="13.5">
      <c r="A55" s="297"/>
      <c r="B55" s="155"/>
      <c r="C55" s="155"/>
      <c r="D55" s="155"/>
      <c r="E55" s="155"/>
      <c r="F55" s="155"/>
      <c r="G55" s="298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9"/>
    </row>
    <row r="56" spans="1:30" ht="13.5">
      <c r="A56" s="297"/>
      <c r="B56" s="155"/>
      <c r="C56" s="155"/>
      <c r="D56" s="155"/>
      <c r="E56" s="155"/>
      <c r="F56" s="155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7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7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7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7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7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7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9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9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4"/>
      <c r="L39" s="199"/>
      <c r="M39" s="199"/>
      <c r="N39" s="219"/>
      <c r="O39" s="150" t="s">
        <v>19</v>
      </c>
      <c r="P39" s="314"/>
      <c r="Q39" s="314"/>
      <c r="R39" s="314"/>
      <c r="S39" s="314"/>
      <c r="T39" s="315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3"/>
      <c r="M41" s="303"/>
      <c r="N41" s="213"/>
      <c r="O41" s="98" t="s">
        <v>19</v>
      </c>
      <c r="P41" s="304"/>
      <c r="Q41" s="305"/>
      <c r="R41" s="305"/>
      <c r="S41" s="305"/>
      <c r="T41" s="306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8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9"/>
    </row>
    <row r="54" spans="1:30" ht="13.5">
      <c r="A54" s="297"/>
      <c r="B54" s="155"/>
      <c r="C54" s="155"/>
      <c r="D54" s="155"/>
      <c r="E54" s="155"/>
      <c r="F54" s="155"/>
      <c r="G54" s="298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9"/>
    </row>
    <row r="55" spans="1:30" ht="13.5">
      <c r="A55" s="297"/>
      <c r="B55" s="155"/>
      <c r="C55" s="155"/>
      <c r="D55" s="155"/>
      <c r="E55" s="155"/>
      <c r="F55" s="155"/>
      <c r="G55" s="298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9"/>
    </row>
    <row r="56" spans="1:30" ht="13.5">
      <c r="A56" s="297"/>
      <c r="B56" s="155"/>
      <c r="C56" s="155"/>
      <c r="D56" s="155"/>
      <c r="E56" s="155"/>
      <c r="F56" s="155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7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7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7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7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7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7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9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9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4"/>
      <c r="L39" s="199"/>
      <c r="M39" s="199"/>
      <c r="N39" s="219"/>
      <c r="O39" s="150" t="s">
        <v>19</v>
      </c>
      <c r="P39" s="314"/>
      <c r="Q39" s="314"/>
      <c r="R39" s="314"/>
      <c r="S39" s="314"/>
      <c r="T39" s="315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3"/>
      <c r="M41" s="303"/>
      <c r="N41" s="213"/>
      <c r="O41" s="98" t="s">
        <v>19</v>
      </c>
      <c r="P41" s="304"/>
      <c r="Q41" s="305"/>
      <c r="R41" s="305"/>
      <c r="S41" s="305"/>
      <c r="T41" s="306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8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9"/>
    </row>
    <row r="54" spans="1:30" ht="13.5">
      <c r="A54" s="297"/>
      <c r="B54" s="155"/>
      <c r="C54" s="155"/>
      <c r="D54" s="155"/>
      <c r="E54" s="155"/>
      <c r="F54" s="155"/>
      <c r="G54" s="298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9"/>
    </row>
    <row r="55" spans="1:30" ht="13.5">
      <c r="A55" s="297"/>
      <c r="B55" s="155"/>
      <c r="C55" s="155"/>
      <c r="D55" s="155"/>
      <c r="E55" s="155"/>
      <c r="F55" s="155"/>
      <c r="G55" s="298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9"/>
    </row>
    <row r="56" spans="1:30" ht="13.5">
      <c r="A56" s="297"/>
      <c r="B56" s="155"/>
      <c r="C56" s="155"/>
      <c r="D56" s="155"/>
      <c r="E56" s="155"/>
      <c r="F56" s="155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7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7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7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7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7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7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9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9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4"/>
      <c r="L39" s="199"/>
      <c r="M39" s="199"/>
      <c r="N39" s="219"/>
      <c r="O39" s="150" t="s">
        <v>19</v>
      </c>
      <c r="P39" s="314"/>
      <c r="Q39" s="314"/>
      <c r="R39" s="314"/>
      <c r="S39" s="314"/>
      <c r="T39" s="315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3"/>
      <c r="M41" s="303"/>
      <c r="N41" s="213"/>
      <c r="O41" s="98" t="s">
        <v>19</v>
      </c>
      <c r="P41" s="304"/>
      <c r="Q41" s="305"/>
      <c r="R41" s="305"/>
      <c r="S41" s="305"/>
      <c r="T41" s="306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8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9"/>
    </row>
    <row r="54" spans="1:30" ht="13.5">
      <c r="A54" s="297"/>
      <c r="B54" s="155"/>
      <c r="C54" s="155"/>
      <c r="D54" s="155"/>
      <c r="E54" s="155"/>
      <c r="F54" s="155"/>
      <c r="G54" s="298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9"/>
    </row>
    <row r="55" spans="1:30" ht="13.5">
      <c r="A55" s="297"/>
      <c r="B55" s="155"/>
      <c r="C55" s="155"/>
      <c r="D55" s="155"/>
      <c r="E55" s="155"/>
      <c r="F55" s="155"/>
      <c r="G55" s="298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9"/>
    </row>
    <row r="56" spans="1:30" ht="13.5">
      <c r="A56" s="297"/>
      <c r="B56" s="155"/>
      <c r="C56" s="155"/>
      <c r="D56" s="155"/>
      <c r="E56" s="155"/>
      <c r="F56" s="155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7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7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7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7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7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7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9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9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4"/>
      <c r="L39" s="199"/>
      <c r="M39" s="199"/>
      <c r="N39" s="219"/>
      <c r="O39" s="150" t="s">
        <v>19</v>
      </c>
      <c r="P39" s="314"/>
      <c r="Q39" s="314"/>
      <c r="R39" s="314"/>
      <c r="S39" s="314"/>
      <c r="T39" s="315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3"/>
      <c r="M41" s="303"/>
      <c r="N41" s="213"/>
      <c r="O41" s="98" t="s">
        <v>19</v>
      </c>
      <c r="P41" s="304"/>
      <c r="Q41" s="305"/>
      <c r="R41" s="305"/>
      <c r="S41" s="305"/>
      <c r="T41" s="306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8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9"/>
    </row>
    <row r="54" spans="1:30" ht="13.5">
      <c r="A54" s="297"/>
      <c r="B54" s="155"/>
      <c r="C54" s="155"/>
      <c r="D54" s="155"/>
      <c r="E54" s="155"/>
      <c r="F54" s="155"/>
      <c r="G54" s="298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9"/>
    </row>
    <row r="55" spans="1:30" ht="13.5">
      <c r="A55" s="297"/>
      <c r="B55" s="155"/>
      <c r="C55" s="155"/>
      <c r="D55" s="155"/>
      <c r="E55" s="155"/>
      <c r="F55" s="155"/>
      <c r="G55" s="298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9"/>
    </row>
    <row r="56" spans="1:30" ht="13.5">
      <c r="A56" s="297"/>
      <c r="B56" s="155"/>
      <c r="C56" s="155"/>
      <c r="D56" s="155"/>
      <c r="E56" s="155"/>
      <c r="F56" s="155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7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7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7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7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7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7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9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9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4"/>
      <c r="L39" s="199"/>
      <c r="M39" s="199"/>
      <c r="N39" s="219"/>
      <c r="O39" s="150" t="s">
        <v>19</v>
      </c>
      <c r="P39" s="314"/>
      <c r="Q39" s="314"/>
      <c r="R39" s="314"/>
      <c r="S39" s="314"/>
      <c r="T39" s="315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3"/>
      <c r="M41" s="303"/>
      <c r="N41" s="213"/>
      <c r="O41" s="98" t="s">
        <v>19</v>
      </c>
      <c r="P41" s="304"/>
      <c r="Q41" s="305"/>
      <c r="R41" s="305"/>
      <c r="S41" s="305"/>
      <c r="T41" s="306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8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9"/>
    </row>
    <row r="54" spans="1:30" ht="13.5">
      <c r="A54" s="297"/>
      <c r="B54" s="155"/>
      <c r="C54" s="155"/>
      <c r="D54" s="155"/>
      <c r="E54" s="155"/>
      <c r="F54" s="155"/>
      <c r="G54" s="298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9"/>
    </row>
    <row r="55" spans="1:30" ht="13.5">
      <c r="A55" s="297"/>
      <c r="B55" s="155"/>
      <c r="C55" s="155"/>
      <c r="D55" s="155"/>
      <c r="E55" s="155"/>
      <c r="F55" s="155"/>
      <c r="G55" s="298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9"/>
    </row>
    <row r="56" spans="1:30" ht="13.5">
      <c r="A56" s="297"/>
      <c r="B56" s="155"/>
      <c r="C56" s="155"/>
      <c r="D56" s="155"/>
      <c r="E56" s="155"/>
      <c r="F56" s="155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7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7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7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7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7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7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25"/>
      <c r="Q3" s="17"/>
      <c r="V3" s="17"/>
      <c r="W3" s="125"/>
      <c r="X3" s="125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25"/>
      <c r="Q4" s="240" t="s">
        <v>8</v>
      </c>
      <c r="R4" s="241"/>
      <c r="S4" s="241"/>
      <c r="T4" s="242"/>
      <c r="U4" s="19"/>
      <c r="V4" s="20"/>
      <c r="W4" s="120" t="s">
        <v>9</v>
      </c>
      <c r="X4" s="120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154</v>
      </c>
      <c r="B5" s="280"/>
      <c r="C5" s="280"/>
      <c r="D5" s="280"/>
      <c r="E5" s="280"/>
      <c r="F5" s="281"/>
      <c r="G5" s="318" t="s">
        <v>2</v>
      </c>
      <c r="H5" s="320"/>
      <c r="I5" s="279"/>
      <c r="J5" s="280"/>
      <c r="K5" s="280"/>
      <c r="L5" s="280"/>
      <c r="M5" s="281"/>
      <c r="N5" s="234"/>
      <c r="O5" s="282"/>
      <c r="P5" s="125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25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19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19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19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19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19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19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19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19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19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19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19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19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19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19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19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19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19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19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19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19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15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15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15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15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15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15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15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15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17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17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22" t="s">
        <v>3</v>
      </c>
      <c r="S34" s="122" t="s">
        <v>25</v>
      </c>
      <c r="T34" s="260">
        <f>COUNTIF(D9:D33,"・")+COUNTIF(N9:N33,"・")+COUNTIF(X9:X33,"・")</f>
        <v>0</v>
      </c>
      <c r="U34" s="260"/>
      <c r="V34" s="260"/>
      <c r="W34" s="122" t="s">
        <v>22</v>
      </c>
      <c r="X34" s="122" t="s">
        <v>26</v>
      </c>
      <c r="Y34" s="122" t="s">
        <v>27</v>
      </c>
      <c r="Z34" s="260">
        <f>COUNTIF(E9:E33,"・")+COUNTIF(O9:O33,"・")+COUNTIF(Y9:Y33,"・")</f>
        <v>0</v>
      </c>
      <c r="AA34" s="262"/>
      <c r="AB34" s="26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18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21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4"/>
      <c r="L39" s="199"/>
      <c r="M39" s="199"/>
      <c r="N39" s="219"/>
      <c r="O39" s="121" t="s">
        <v>19</v>
      </c>
      <c r="P39" s="314"/>
      <c r="Q39" s="314"/>
      <c r="R39" s="314"/>
      <c r="S39" s="314"/>
      <c r="T39" s="315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3"/>
      <c r="M41" s="303"/>
      <c r="N41" s="213"/>
      <c r="O41" s="98" t="s">
        <v>19</v>
      </c>
      <c r="P41" s="304"/>
      <c r="Q41" s="305"/>
      <c r="R41" s="305"/>
      <c r="S41" s="305"/>
      <c r="T41" s="306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 t="s">
        <v>69</v>
      </c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8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9"/>
    </row>
    <row r="54" spans="1:30" ht="13.5">
      <c r="A54" s="297"/>
      <c r="B54" s="155"/>
      <c r="C54" s="155"/>
      <c r="D54" s="155"/>
      <c r="E54" s="155"/>
      <c r="F54" s="155"/>
      <c r="G54" s="298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9"/>
    </row>
    <row r="55" spans="1:30" ht="13.5">
      <c r="A55" s="297"/>
      <c r="B55" s="155"/>
      <c r="C55" s="155"/>
      <c r="D55" s="155"/>
      <c r="E55" s="155"/>
      <c r="F55" s="155"/>
      <c r="G55" s="298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9"/>
    </row>
    <row r="56" spans="1:30" ht="13.5">
      <c r="A56" s="297"/>
      <c r="B56" s="155"/>
      <c r="C56" s="155"/>
      <c r="D56" s="155"/>
      <c r="E56" s="155"/>
      <c r="F56" s="155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7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7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7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7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7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7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25"/>
      <c r="Q3" s="17"/>
      <c r="V3" s="17"/>
      <c r="W3" s="125"/>
      <c r="X3" s="125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25"/>
      <c r="Q4" s="240" t="s">
        <v>8</v>
      </c>
      <c r="R4" s="241"/>
      <c r="S4" s="241"/>
      <c r="T4" s="242"/>
      <c r="U4" s="19"/>
      <c r="V4" s="20"/>
      <c r="W4" s="120" t="s">
        <v>9</v>
      </c>
      <c r="X4" s="120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280"/>
      <c r="C5" s="280"/>
      <c r="D5" s="280"/>
      <c r="E5" s="280"/>
      <c r="F5" s="281"/>
      <c r="G5" s="318" t="s">
        <v>157</v>
      </c>
      <c r="H5" s="320"/>
      <c r="I5" s="279"/>
      <c r="J5" s="280"/>
      <c r="K5" s="280"/>
      <c r="L5" s="280"/>
      <c r="M5" s="281"/>
      <c r="N5" s="234"/>
      <c r="O5" s="282"/>
      <c r="P5" s="125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159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25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19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19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19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19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19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19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19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19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19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19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19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19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19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19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19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19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19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19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19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19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15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15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15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15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15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15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15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15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17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17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22" t="s">
        <v>3</v>
      </c>
      <c r="S34" s="122" t="s">
        <v>25</v>
      </c>
      <c r="T34" s="260">
        <f>COUNTIF(D9:D33,"・")+COUNTIF(N9:N33,"・")+COUNTIF(X9:X33,"・")</f>
        <v>0</v>
      </c>
      <c r="U34" s="260"/>
      <c r="V34" s="260"/>
      <c r="W34" s="122" t="s">
        <v>22</v>
      </c>
      <c r="X34" s="122" t="s">
        <v>26</v>
      </c>
      <c r="Y34" s="122" t="s">
        <v>27</v>
      </c>
      <c r="Z34" s="260">
        <f>COUNTIF(E9:E33,"・")+COUNTIF(O9:O33,"・")+COUNTIF(Y9:Y33,"・")</f>
        <v>0</v>
      </c>
      <c r="AA34" s="262"/>
      <c r="AB34" s="26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18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21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4"/>
      <c r="L39" s="199"/>
      <c r="M39" s="199"/>
      <c r="N39" s="219"/>
      <c r="O39" s="121" t="s">
        <v>19</v>
      </c>
      <c r="P39" s="314"/>
      <c r="Q39" s="314"/>
      <c r="R39" s="314"/>
      <c r="S39" s="314"/>
      <c r="T39" s="315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3"/>
      <c r="M41" s="303"/>
      <c r="N41" s="213"/>
      <c r="O41" s="98" t="s">
        <v>19</v>
      </c>
      <c r="P41" s="304"/>
      <c r="Q41" s="305"/>
      <c r="R41" s="305"/>
      <c r="S41" s="305"/>
      <c r="T41" s="306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 t="s">
        <v>69</v>
      </c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8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9"/>
    </row>
    <row r="54" spans="1:30" ht="13.5">
      <c r="A54" s="297"/>
      <c r="B54" s="155"/>
      <c r="C54" s="155"/>
      <c r="D54" s="155"/>
      <c r="E54" s="155"/>
      <c r="F54" s="155"/>
      <c r="G54" s="298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9"/>
    </row>
    <row r="55" spans="1:30" ht="13.5">
      <c r="A55" s="297"/>
      <c r="B55" s="155"/>
      <c r="C55" s="155"/>
      <c r="D55" s="155"/>
      <c r="E55" s="155"/>
      <c r="F55" s="155"/>
      <c r="G55" s="298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9"/>
    </row>
    <row r="56" spans="1:30" ht="13.5">
      <c r="A56" s="297"/>
      <c r="B56" s="155"/>
      <c r="C56" s="155"/>
      <c r="D56" s="155"/>
      <c r="E56" s="155"/>
      <c r="F56" s="155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7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7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7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7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7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7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25"/>
      <c r="Q3" s="17"/>
      <c r="V3" s="17"/>
      <c r="W3" s="125"/>
      <c r="X3" s="125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25"/>
      <c r="Q4" s="240" t="s">
        <v>8</v>
      </c>
      <c r="R4" s="241"/>
      <c r="S4" s="241"/>
      <c r="T4" s="242"/>
      <c r="U4" s="19"/>
      <c r="V4" s="20"/>
      <c r="W4" s="120" t="s">
        <v>9</v>
      </c>
      <c r="X4" s="120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154</v>
      </c>
      <c r="B5" s="280"/>
      <c r="C5" s="280"/>
      <c r="D5" s="280"/>
      <c r="E5" s="280"/>
      <c r="F5" s="281"/>
      <c r="G5" s="318" t="s">
        <v>2</v>
      </c>
      <c r="H5" s="320"/>
      <c r="I5" s="279"/>
      <c r="J5" s="280"/>
      <c r="K5" s="280"/>
      <c r="L5" s="280"/>
      <c r="M5" s="281"/>
      <c r="N5" s="234"/>
      <c r="O5" s="282"/>
      <c r="P5" s="125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/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25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19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19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19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19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19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19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19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19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19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19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19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19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19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19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19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19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19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19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19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19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15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15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15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15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15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15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15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15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17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17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22" t="s">
        <v>3</v>
      </c>
      <c r="S34" s="122" t="s">
        <v>25</v>
      </c>
      <c r="T34" s="260">
        <f>COUNTIF(D9:D33,"・")+COUNTIF(N9:N33,"・")+COUNTIF(X9:X33,"・")</f>
        <v>0</v>
      </c>
      <c r="U34" s="260"/>
      <c r="V34" s="260"/>
      <c r="W34" s="122" t="s">
        <v>22</v>
      </c>
      <c r="X34" s="122" t="s">
        <v>26</v>
      </c>
      <c r="Y34" s="122" t="s">
        <v>27</v>
      </c>
      <c r="Z34" s="260">
        <f>COUNTIF(E9:E33,"・")+COUNTIF(O9:O33,"・")+COUNTIF(Y9:Y33,"・")</f>
        <v>0</v>
      </c>
      <c r="AA34" s="262"/>
      <c r="AB34" s="26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18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21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4"/>
      <c r="L39" s="199"/>
      <c r="M39" s="199"/>
      <c r="N39" s="219"/>
      <c r="O39" s="121" t="s">
        <v>19</v>
      </c>
      <c r="P39" s="314"/>
      <c r="Q39" s="314"/>
      <c r="R39" s="314"/>
      <c r="S39" s="314"/>
      <c r="T39" s="315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3"/>
      <c r="M41" s="303"/>
      <c r="N41" s="213"/>
      <c r="O41" s="98" t="s">
        <v>19</v>
      </c>
      <c r="P41" s="304"/>
      <c r="Q41" s="305"/>
      <c r="R41" s="305"/>
      <c r="S41" s="305"/>
      <c r="T41" s="306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196"/>
      <c r="AB44" s="192"/>
      <c r="AC44" s="192"/>
      <c r="AD44" s="222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34"/>
      <c r="AB45" s="235"/>
      <c r="AC45" s="235"/>
      <c r="AD45" s="236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 t="s">
        <v>69</v>
      </c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8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9"/>
    </row>
    <row r="54" spans="1:30" ht="13.5">
      <c r="A54" s="297"/>
      <c r="B54" s="155"/>
      <c r="C54" s="155"/>
      <c r="D54" s="155"/>
      <c r="E54" s="155"/>
      <c r="F54" s="155"/>
      <c r="G54" s="298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9"/>
    </row>
    <row r="55" spans="1:30" ht="13.5">
      <c r="A55" s="297"/>
      <c r="B55" s="155"/>
      <c r="C55" s="155"/>
      <c r="D55" s="155"/>
      <c r="E55" s="155"/>
      <c r="F55" s="155"/>
      <c r="G55" s="298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9"/>
    </row>
    <row r="56" spans="1:30" ht="13.5">
      <c r="A56" s="297"/>
      <c r="B56" s="155"/>
      <c r="C56" s="155"/>
      <c r="D56" s="155"/>
      <c r="E56" s="155"/>
      <c r="F56" s="155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7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7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7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7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7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7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4"/>
      <c r="AA1" s="190"/>
      <c r="AB1" s="7" t="s">
        <v>149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11"/>
      <c r="Q3" s="17"/>
      <c r="V3" s="17"/>
      <c r="W3" s="111"/>
      <c r="X3" s="111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11"/>
      <c r="Q4" s="240" t="s">
        <v>8</v>
      </c>
      <c r="R4" s="241"/>
      <c r="S4" s="241"/>
      <c r="T4" s="242"/>
      <c r="U4" s="19"/>
      <c r="V4" s="20"/>
      <c r="W4" s="105" t="s">
        <v>9</v>
      </c>
      <c r="X4" s="105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154</v>
      </c>
      <c r="B5" s="280"/>
      <c r="C5" s="280"/>
      <c r="D5" s="280"/>
      <c r="E5" s="280"/>
      <c r="F5" s="281"/>
      <c r="G5" s="318" t="s">
        <v>152</v>
      </c>
      <c r="H5" s="320"/>
      <c r="I5" s="279"/>
      <c r="J5" s="280"/>
      <c r="K5" s="280"/>
      <c r="L5" s="280"/>
      <c r="M5" s="281"/>
      <c r="N5" s="234"/>
      <c r="O5" s="282"/>
      <c r="P5" s="111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/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11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0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0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0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0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0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0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0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0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0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0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0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0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0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0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0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0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0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0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0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0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0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0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0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0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0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0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0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0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0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0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07" t="s">
        <v>3</v>
      </c>
      <c r="S34" s="107" t="s">
        <v>25</v>
      </c>
      <c r="T34" s="260">
        <f>COUNTIF(D9:D33,"・")+COUNTIF(N9:N33,"・")+COUNTIF(X9:X33,"・")</f>
        <v>0</v>
      </c>
      <c r="U34" s="260"/>
      <c r="V34" s="260"/>
      <c r="W34" s="107" t="s">
        <v>22</v>
      </c>
      <c r="X34" s="107" t="s">
        <v>26</v>
      </c>
      <c r="Y34" s="107" t="s">
        <v>27</v>
      </c>
      <c r="Z34" s="260">
        <f>COUNTIF(E9:E33,"・")+COUNTIF(O9:O33,"・")+COUNTIF(Y9:Y33,"・")</f>
        <v>0</v>
      </c>
      <c r="AA34" s="262"/>
      <c r="AB34" s="26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03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06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4"/>
      <c r="L39" s="199"/>
      <c r="M39" s="199"/>
      <c r="N39" s="219"/>
      <c r="O39" s="106" t="s">
        <v>19</v>
      </c>
      <c r="P39" s="314"/>
      <c r="Q39" s="314"/>
      <c r="R39" s="314"/>
      <c r="S39" s="314"/>
      <c r="T39" s="315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3"/>
      <c r="M41" s="303"/>
      <c r="N41" s="213"/>
      <c r="O41" s="98" t="s">
        <v>19</v>
      </c>
      <c r="P41" s="304"/>
      <c r="Q41" s="305"/>
      <c r="R41" s="305"/>
      <c r="S41" s="305"/>
      <c r="T41" s="306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 t="s">
        <v>69</v>
      </c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8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9"/>
    </row>
    <row r="54" spans="1:30" ht="13.5">
      <c r="A54" s="297"/>
      <c r="B54" s="155"/>
      <c r="C54" s="155"/>
      <c r="D54" s="155"/>
      <c r="E54" s="155"/>
      <c r="F54" s="155"/>
      <c r="G54" s="298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9"/>
    </row>
    <row r="55" spans="1:30" ht="13.5">
      <c r="A55" s="297"/>
      <c r="B55" s="155"/>
      <c r="C55" s="155"/>
      <c r="D55" s="155"/>
      <c r="E55" s="155"/>
      <c r="F55" s="155"/>
      <c r="G55" s="298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9"/>
    </row>
    <row r="56" spans="1:30" ht="13.5">
      <c r="A56" s="297"/>
      <c r="B56" s="155"/>
      <c r="C56" s="155"/>
      <c r="D56" s="155"/>
      <c r="E56" s="155"/>
      <c r="F56" s="155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7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7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7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7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7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7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4"/>
      <c r="AA1" s="190"/>
      <c r="AB1" s="7" t="s">
        <v>149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11"/>
      <c r="Q3" s="17"/>
      <c r="V3" s="17"/>
      <c r="W3" s="111"/>
      <c r="X3" s="111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11"/>
      <c r="Q4" s="240" t="s">
        <v>8</v>
      </c>
      <c r="R4" s="241"/>
      <c r="S4" s="241"/>
      <c r="T4" s="242"/>
      <c r="U4" s="19"/>
      <c r="V4" s="20"/>
      <c r="W4" s="105" t="s">
        <v>9</v>
      </c>
      <c r="X4" s="105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154</v>
      </c>
      <c r="B5" s="280"/>
      <c r="C5" s="280"/>
      <c r="D5" s="280"/>
      <c r="E5" s="280"/>
      <c r="F5" s="281"/>
      <c r="G5" s="318" t="s">
        <v>152</v>
      </c>
      <c r="H5" s="320"/>
      <c r="I5" s="279"/>
      <c r="J5" s="280"/>
      <c r="K5" s="280"/>
      <c r="L5" s="280"/>
      <c r="M5" s="281"/>
      <c r="N5" s="234"/>
      <c r="O5" s="282"/>
      <c r="P5" s="111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11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0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0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0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0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0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0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0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0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0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0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0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0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0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0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0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0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0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0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0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0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0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0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0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0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0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0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0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0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0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0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07" t="s">
        <v>3</v>
      </c>
      <c r="S34" s="107" t="s">
        <v>25</v>
      </c>
      <c r="T34" s="260">
        <f>COUNTIF(D9:D33,"・")+COUNTIF(N9:N33,"・")+COUNTIF(X9:X33,"・")</f>
        <v>0</v>
      </c>
      <c r="U34" s="260"/>
      <c r="V34" s="260"/>
      <c r="W34" s="107" t="s">
        <v>22</v>
      </c>
      <c r="X34" s="107" t="s">
        <v>26</v>
      </c>
      <c r="Y34" s="107" t="s">
        <v>27</v>
      </c>
      <c r="Z34" s="260">
        <f>COUNTIF(E9:E33,"・")+COUNTIF(O9:O33,"・")+COUNTIF(Y9:Y33,"・")</f>
        <v>0</v>
      </c>
      <c r="AA34" s="262"/>
      <c r="AB34" s="26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03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06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4"/>
      <c r="L39" s="199"/>
      <c r="M39" s="199"/>
      <c r="N39" s="219"/>
      <c r="O39" s="106" t="s">
        <v>19</v>
      </c>
      <c r="P39" s="314"/>
      <c r="Q39" s="314"/>
      <c r="R39" s="314"/>
      <c r="S39" s="314"/>
      <c r="T39" s="315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3"/>
      <c r="M41" s="303"/>
      <c r="N41" s="213"/>
      <c r="O41" s="98" t="s">
        <v>19</v>
      </c>
      <c r="P41" s="304"/>
      <c r="Q41" s="305"/>
      <c r="R41" s="305"/>
      <c r="S41" s="305"/>
      <c r="T41" s="306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 t="s">
        <v>69</v>
      </c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8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9"/>
    </row>
    <row r="54" spans="1:30" ht="13.5">
      <c r="A54" s="297"/>
      <c r="B54" s="155"/>
      <c r="C54" s="155"/>
      <c r="D54" s="155"/>
      <c r="E54" s="155"/>
      <c r="F54" s="155"/>
      <c r="G54" s="298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9"/>
    </row>
    <row r="55" spans="1:30" ht="13.5">
      <c r="A55" s="297"/>
      <c r="B55" s="155"/>
      <c r="C55" s="155"/>
      <c r="D55" s="155"/>
      <c r="E55" s="155"/>
      <c r="F55" s="155"/>
      <c r="G55" s="298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9"/>
    </row>
    <row r="56" spans="1:30" ht="13.5">
      <c r="A56" s="297"/>
      <c r="B56" s="155"/>
      <c r="C56" s="155"/>
      <c r="D56" s="155"/>
      <c r="E56" s="155"/>
      <c r="F56" s="155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7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7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7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7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7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7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25"/>
      <c r="Q3" s="17"/>
      <c r="V3" s="17"/>
      <c r="W3" s="125"/>
      <c r="X3" s="125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25"/>
      <c r="Q4" s="240" t="s">
        <v>8</v>
      </c>
      <c r="R4" s="241"/>
      <c r="S4" s="241"/>
      <c r="T4" s="242"/>
      <c r="U4" s="19"/>
      <c r="V4" s="20"/>
      <c r="W4" s="120" t="s">
        <v>9</v>
      </c>
      <c r="X4" s="120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154</v>
      </c>
      <c r="B5" s="280"/>
      <c r="C5" s="280"/>
      <c r="D5" s="280"/>
      <c r="E5" s="280"/>
      <c r="F5" s="281"/>
      <c r="G5" s="318" t="s">
        <v>2</v>
      </c>
      <c r="H5" s="320"/>
      <c r="I5" s="279"/>
      <c r="J5" s="280"/>
      <c r="K5" s="280"/>
      <c r="L5" s="280"/>
      <c r="M5" s="281"/>
      <c r="N5" s="234"/>
      <c r="O5" s="282"/>
      <c r="P5" s="125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/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25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19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19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19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19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19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19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19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19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19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19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19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19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19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19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19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19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19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19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19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19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15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15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15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15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15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15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15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15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17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17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22" t="s">
        <v>3</v>
      </c>
      <c r="S34" s="122" t="s">
        <v>25</v>
      </c>
      <c r="T34" s="260">
        <f>COUNTIF(D9:D33,"・")+COUNTIF(N9:N33,"・")+COUNTIF(X9:X33,"・")</f>
        <v>0</v>
      </c>
      <c r="U34" s="260"/>
      <c r="V34" s="260"/>
      <c r="W34" s="122" t="s">
        <v>22</v>
      </c>
      <c r="X34" s="122" t="s">
        <v>26</v>
      </c>
      <c r="Y34" s="122" t="s">
        <v>27</v>
      </c>
      <c r="Z34" s="260">
        <f>COUNTIF(E9:E33,"・")+COUNTIF(O9:O33,"・")+COUNTIF(Y9:Y33,"・")</f>
        <v>0</v>
      </c>
      <c r="AA34" s="262"/>
      <c r="AB34" s="26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18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21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4"/>
      <c r="L39" s="199"/>
      <c r="M39" s="199"/>
      <c r="N39" s="219"/>
      <c r="O39" s="121" t="s">
        <v>19</v>
      </c>
      <c r="P39" s="314"/>
      <c r="Q39" s="314"/>
      <c r="R39" s="314"/>
      <c r="S39" s="314"/>
      <c r="T39" s="315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3"/>
      <c r="M41" s="303"/>
      <c r="N41" s="213"/>
      <c r="O41" s="98" t="s">
        <v>19</v>
      </c>
      <c r="P41" s="304"/>
      <c r="Q41" s="305"/>
      <c r="R41" s="305"/>
      <c r="S41" s="305"/>
      <c r="T41" s="306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196"/>
      <c r="AB44" s="192"/>
      <c r="AC44" s="192"/>
      <c r="AD44" s="222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34"/>
      <c r="AB45" s="235"/>
      <c r="AC45" s="235"/>
      <c r="AD45" s="236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 t="s">
        <v>69</v>
      </c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8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9"/>
    </row>
    <row r="54" spans="1:30" ht="13.5">
      <c r="A54" s="297"/>
      <c r="B54" s="155"/>
      <c r="C54" s="155"/>
      <c r="D54" s="155"/>
      <c r="E54" s="155"/>
      <c r="F54" s="155"/>
      <c r="G54" s="298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9"/>
    </row>
    <row r="55" spans="1:30" ht="13.5">
      <c r="A55" s="297"/>
      <c r="B55" s="155"/>
      <c r="C55" s="155"/>
      <c r="D55" s="155"/>
      <c r="E55" s="155"/>
      <c r="F55" s="155"/>
      <c r="G55" s="298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9"/>
    </row>
    <row r="56" spans="1:30" ht="13.5">
      <c r="A56" s="297"/>
      <c r="B56" s="155"/>
      <c r="C56" s="155"/>
      <c r="D56" s="155"/>
      <c r="E56" s="155"/>
      <c r="F56" s="155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7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7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7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7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7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7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4"/>
      <c r="AA1" s="190"/>
      <c r="AB1" s="7" t="s">
        <v>149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11"/>
      <c r="Q3" s="17"/>
      <c r="V3" s="17"/>
      <c r="W3" s="111"/>
      <c r="X3" s="111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11"/>
      <c r="Q4" s="240" t="s">
        <v>8</v>
      </c>
      <c r="R4" s="241"/>
      <c r="S4" s="241"/>
      <c r="T4" s="242"/>
      <c r="U4" s="19"/>
      <c r="V4" s="20"/>
      <c r="W4" s="105" t="s">
        <v>9</v>
      </c>
      <c r="X4" s="105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158</v>
      </c>
      <c r="B5" s="280"/>
      <c r="C5" s="280"/>
      <c r="D5" s="280"/>
      <c r="E5" s="280"/>
      <c r="F5" s="281"/>
      <c r="G5" s="318" t="s">
        <v>152</v>
      </c>
      <c r="H5" s="320"/>
      <c r="I5" s="279"/>
      <c r="J5" s="280"/>
      <c r="K5" s="280"/>
      <c r="L5" s="280"/>
      <c r="M5" s="281"/>
      <c r="N5" s="234"/>
      <c r="O5" s="282"/>
      <c r="P5" s="111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/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11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0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0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0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0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0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0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0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0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0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0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0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0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0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0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0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0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0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0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0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0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0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0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0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0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0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0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0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0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0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0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07" t="s">
        <v>3</v>
      </c>
      <c r="S34" s="107" t="s">
        <v>25</v>
      </c>
      <c r="T34" s="260">
        <f>COUNTIF(D9:D33,"・")+COUNTIF(N9:N33,"・")+COUNTIF(X9:X33,"・")</f>
        <v>0</v>
      </c>
      <c r="U34" s="260"/>
      <c r="V34" s="260"/>
      <c r="W34" s="107" t="s">
        <v>22</v>
      </c>
      <c r="X34" s="107" t="s">
        <v>26</v>
      </c>
      <c r="Y34" s="107" t="s">
        <v>27</v>
      </c>
      <c r="Z34" s="260">
        <f>COUNTIF(E9:E33,"・")+COUNTIF(O9:O33,"・")+COUNTIF(Y9:Y33,"・")</f>
        <v>0</v>
      </c>
      <c r="AA34" s="262"/>
      <c r="AB34" s="26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03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06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4"/>
      <c r="L39" s="199"/>
      <c r="M39" s="199"/>
      <c r="N39" s="219"/>
      <c r="O39" s="106" t="s">
        <v>19</v>
      </c>
      <c r="P39" s="314"/>
      <c r="Q39" s="314"/>
      <c r="R39" s="314"/>
      <c r="S39" s="314"/>
      <c r="T39" s="315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3"/>
      <c r="M41" s="303"/>
      <c r="N41" s="213"/>
      <c r="O41" s="98" t="s">
        <v>19</v>
      </c>
      <c r="P41" s="304"/>
      <c r="Q41" s="305"/>
      <c r="R41" s="305"/>
      <c r="S41" s="305"/>
      <c r="T41" s="306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 t="s">
        <v>69</v>
      </c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8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9"/>
    </row>
    <row r="54" spans="1:30" ht="13.5">
      <c r="A54" s="297"/>
      <c r="B54" s="155"/>
      <c r="C54" s="155"/>
      <c r="D54" s="155"/>
      <c r="E54" s="155"/>
      <c r="F54" s="155"/>
      <c r="G54" s="298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9"/>
    </row>
    <row r="55" spans="1:30" ht="13.5">
      <c r="A55" s="297"/>
      <c r="B55" s="155"/>
      <c r="C55" s="155"/>
      <c r="D55" s="155"/>
      <c r="E55" s="155"/>
      <c r="F55" s="155"/>
      <c r="G55" s="298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9"/>
    </row>
    <row r="56" spans="1:30" ht="13.5">
      <c r="A56" s="297"/>
      <c r="B56" s="155"/>
      <c r="C56" s="155"/>
      <c r="D56" s="155"/>
      <c r="E56" s="155"/>
      <c r="F56" s="155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7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7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7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7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7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7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4"/>
      <c r="AA1" s="190"/>
      <c r="AB1" s="7" t="s">
        <v>87</v>
      </c>
      <c r="AC1" s="290"/>
      <c r="AD1" s="29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82"/>
      <c r="Q3" s="17"/>
      <c r="R3" s="18"/>
      <c r="S3" s="18"/>
      <c r="T3" s="18"/>
      <c r="U3" s="18"/>
      <c r="V3" s="17"/>
      <c r="W3" s="82"/>
      <c r="X3" s="82"/>
      <c r="Y3" s="291"/>
      <c r="Z3" s="291"/>
      <c r="AA3" s="291"/>
      <c r="AB3" s="18"/>
      <c r="AC3" s="18"/>
      <c r="AD3" s="18"/>
    </row>
    <row r="4" spans="1:30" ht="14.25" thickBot="1">
      <c r="A4" s="283" t="s">
        <v>64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82"/>
      <c r="Q4" s="240" t="s">
        <v>8</v>
      </c>
      <c r="R4" s="241"/>
      <c r="S4" s="241"/>
      <c r="T4" s="242"/>
      <c r="U4" s="19"/>
      <c r="V4" s="20"/>
      <c r="W4" s="78" t="s">
        <v>9</v>
      </c>
      <c r="X4" s="78"/>
      <c r="Y4" s="21"/>
      <c r="Z4" s="239" t="s">
        <v>10</v>
      </c>
      <c r="AA4" s="241"/>
      <c r="AB4" s="241"/>
      <c r="AC4" s="241"/>
      <c r="AD4" s="242"/>
    </row>
    <row r="5" spans="1:30">
      <c r="A5" s="279"/>
      <c r="B5" s="280"/>
      <c r="C5" s="280"/>
      <c r="D5" s="280"/>
      <c r="E5" s="280"/>
      <c r="F5" s="281"/>
      <c r="G5" s="318"/>
      <c r="H5" s="320"/>
      <c r="I5" s="279" t="s">
        <v>65</v>
      </c>
      <c r="J5" s="280"/>
      <c r="K5" s="280"/>
      <c r="L5" s="280"/>
      <c r="M5" s="281"/>
      <c r="N5" s="234" t="s">
        <v>68</v>
      </c>
      <c r="O5" s="282"/>
      <c r="P5" s="82"/>
      <c r="Q5" s="255" t="s">
        <v>11</v>
      </c>
      <c r="R5" s="256"/>
      <c r="S5" s="256"/>
      <c r="T5" s="257"/>
      <c r="U5" s="283" t="s">
        <v>82</v>
      </c>
      <c r="V5" s="284"/>
      <c r="W5" s="284"/>
      <c r="X5" s="284"/>
      <c r="Y5" s="285"/>
      <c r="Z5" s="286" t="s">
        <v>67</v>
      </c>
      <c r="AA5" s="284"/>
      <c r="AB5" s="284"/>
      <c r="AC5" s="284"/>
      <c r="AD5" s="287"/>
    </row>
    <row r="6" spans="1:30" ht="14.25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82"/>
      <c r="Q6" s="275" t="s">
        <v>12</v>
      </c>
      <c r="R6" s="276"/>
      <c r="S6" s="276"/>
      <c r="T6" s="277"/>
      <c r="U6" s="166" t="s">
        <v>88</v>
      </c>
      <c r="V6" s="167"/>
      <c r="W6" s="167"/>
      <c r="X6" s="167"/>
      <c r="Y6" s="168"/>
      <c r="Z6" s="169" t="s">
        <v>67</v>
      </c>
      <c r="AA6" s="167"/>
      <c r="AB6" s="167"/>
      <c r="AC6" s="167"/>
      <c r="AD6" s="26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65" t="s">
        <v>90</v>
      </c>
      <c r="H9" s="265"/>
      <c r="I9" s="26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65" t="s">
        <v>92</v>
      </c>
      <c r="R9" s="265"/>
      <c r="S9" s="26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65" t="s">
        <v>93</v>
      </c>
      <c r="AB9" s="265"/>
      <c r="AC9" s="26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65" t="s">
        <v>94</v>
      </c>
      <c r="H10" s="265"/>
      <c r="I10" s="26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65" t="s">
        <v>95</v>
      </c>
      <c r="R10" s="265"/>
      <c r="S10" s="26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65" t="s">
        <v>96</v>
      </c>
      <c r="AB10" s="265"/>
      <c r="AC10" s="26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65" t="s">
        <v>97</v>
      </c>
      <c r="H11" s="265"/>
      <c r="I11" s="26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65" t="s">
        <v>98</v>
      </c>
      <c r="R11" s="265"/>
      <c r="S11" s="26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65" t="s">
        <v>99</v>
      </c>
      <c r="AB11" s="265"/>
      <c r="AC11" s="26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65" t="s">
        <v>100</v>
      </c>
      <c r="H12" s="265"/>
      <c r="I12" s="26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65" t="s">
        <v>101</v>
      </c>
      <c r="R12" s="265"/>
      <c r="S12" s="26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65" t="s">
        <v>102</v>
      </c>
      <c r="AB12" s="265"/>
      <c r="AC12" s="26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65" t="s">
        <v>103</v>
      </c>
      <c r="H13" s="265"/>
      <c r="I13" s="26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65" t="s">
        <v>104</v>
      </c>
      <c r="R13" s="265"/>
      <c r="S13" s="26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65" t="s">
        <v>105</v>
      </c>
      <c r="AB13" s="265"/>
      <c r="AC13" s="26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65" t="s">
        <v>106</v>
      </c>
      <c r="H14" s="265"/>
      <c r="I14" s="26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65" t="s">
        <v>107</v>
      </c>
      <c r="R14" s="265"/>
      <c r="S14" s="26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65" t="s">
        <v>108</v>
      </c>
      <c r="AB14" s="265"/>
      <c r="AC14" s="26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65" t="s">
        <v>109</v>
      </c>
      <c r="H15" s="265"/>
      <c r="I15" s="26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65" t="s">
        <v>110</v>
      </c>
      <c r="R15" s="265"/>
      <c r="S15" s="26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65" t="s">
        <v>111</v>
      </c>
      <c r="AB15" s="265"/>
      <c r="AC15" s="26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65" t="s">
        <v>112</v>
      </c>
      <c r="H16" s="265"/>
      <c r="I16" s="26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65" t="s">
        <v>113</v>
      </c>
      <c r="R16" s="265"/>
      <c r="S16" s="26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65" t="s">
        <v>114</v>
      </c>
      <c r="AB16" s="265"/>
      <c r="AC16" s="26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65" t="s">
        <v>115</v>
      </c>
      <c r="H17" s="265"/>
      <c r="I17" s="26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65" t="s">
        <v>116</v>
      </c>
      <c r="R17" s="265"/>
      <c r="S17" s="26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65" t="s">
        <v>117</v>
      </c>
      <c r="AB17" s="265"/>
      <c r="AC17" s="26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65" t="s">
        <v>118</v>
      </c>
      <c r="H18" s="265"/>
      <c r="I18" s="26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65" t="s">
        <v>119</v>
      </c>
      <c r="R18" s="265"/>
      <c r="S18" s="26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65" t="s">
        <v>120</v>
      </c>
      <c r="AB18" s="265"/>
      <c r="AC18" s="26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65" t="s">
        <v>121</v>
      </c>
      <c r="H19" s="265"/>
      <c r="I19" s="26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65" t="s">
        <v>122</v>
      </c>
      <c r="R19" s="265"/>
      <c r="S19" s="26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65" t="s">
        <v>123</v>
      </c>
      <c r="AB19" s="265"/>
      <c r="AC19" s="26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65" t="s">
        <v>124</v>
      </c>
      <c r="H20" s="265"/>
      <c r="I20" s="26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65" t="s">
        <v>125</v>
      </c>
      <c r="R20" s="265"/>
      <c r="S20" s="26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65" t="s">
        <v>126</v>
      </c>
      <c r="AB20" s="265"/>
      <c r="AC20" s="26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65" t="s">
        <v>127</v>
      </c>
      <c r="H21" s="265"/>
      <c r="I21" s="26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65" t="s">
        <v>128</v>
      </c>
      <c r="R21" s="265"/>
      <c r="S21" s="26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65" t="s">
        <v>129</v>
      </c>
      <c r="AB21" s="265"/>
      <c r="AC21" s="26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65" t="s">
        <v>130</v>
      </c>
      <c r="H22" s="265"/>
      <c r="I22" s="26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65" t="s">
        <v>131</v>
      </c>
      <c r="R22" s="265"/>
      <c r="S22" s="26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65" t="s">
        <v>132</v>
      </c>
      <c r="AB22" s="265"/>
      <c r="AC22" s="26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65" t="s">
        <v>133</v>
      </c>
      <c r="H23" s="265"/>
      <c r="I23" s="26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65" t="s">
        <v>134</v>
      </c>
      <c r="R23" s="265"/>
      <c r="S23" s="26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65" t="s">
        <v>135</v>
      </c>
      <c r="AB23" s="265"/>
      <c r="AC23" s="26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65" t="s">
        <v>136</v>
      </c>
      <c r="H24" s="265"/>
      <c r="I24" s="26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65" t="s">
        <v>95</v>
      </c>
      <c r="R24" s="265"/>
      <c r="S24" s="26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63" t="s">
        <v>137</v>
      </c>
      <c r="AB24" s="263"/>
      <c r="AC24" s="26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65" t="s">
        <v>73</v>
      </c>
      <c r="H25" s="265"/>
      <c r="I25" s="26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65" t="s">
        <v>138</v>
      </c>
      <c r="R25" s="265"/>
      <c r="S25" s="26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65" t="s">
        <v>75</v>
      </c>
      <c r="AB25" s="265"/>
      <c r="AC25" s="26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63" t="s">
        <v>139</v>
      </c>
      <c r="H26" s="263"/>
      <c r="I26" s="26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63" t="s">
        <v>140</v>
      </c>
      <c r="R26" s="263"/>
      <c r="S26" s="26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63" t="s">
        <v>74</v>
      </c>
      <c r="AB26" s="263"/>
      <c r="AC26" s="26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63" t="s">
        <v>76</v>
      </c>
      <c r="H27" s="263"/>
      <c r="I27" s="263"/>
      <c r="J27" s="34" t="s">
        <v>19</v>
      </c>
      <c r="K27" s="38">
        <v>56</v>
      </c>
      <c r="L27" s="35"/>
      <c r="M27" s="39"/>
      <c r="N27" s="39"/>
      <c r="O27" s="32"/>
      <c r="P27" s="33"/>
      <c r="Q27" s="263"/>
      <c r="R27" s="263"/>
      <c r="S27" s="263"/>
      <c r="T27" s="40" t="s">
        <v>19</v>
      </c>
      <c r="U27" s="31">
        <v>57</v>
      </c>
      <c r="V27" s="35"/>
      <c r="W27" s="35"/>
      <c r="X27" s="35"/>
      <c r="Y27" s="32"/>
      <c r="Z27" s="33"/>
      <c r="AA27" s="263"/>
      <c r="AB27" s="263"/>
      <c r="AC27" s="263"/>
      <c r="AD27" s="40" t="s">
        <v>19</v>
      </c>
    </row>
    <row r="28" spans="1:30" ht="14.25" thickBot="1">
      <c r="A28" s="322" t="s">
        <v>20</v>
      </c>
      <c r="B28" s="323"/>
      <c r="C28" s="323"/>
      <c r="D28" s="323"/>
      <c r="E28" s="75" t="s">
        <v>21</v>
      </c>
      <c r="F28" s="260">
        <f>COUNTIF(B9:B27,"・")+COUNTIF(L9:L27,"・")+COUNTIF(V9:V27,"・")</f>
        <v>3</v>
      </c>
      <c r="G28" s="261"/>
      <c r="H28" s="76" t="s">
        <v>22</v>
      </c>
      <c r="I28" s="75" t="s">
        <v>23</v>
      </c>
      <c r="J28" s="260">
        <f>COUNTIF(C9:C27,"・")+COUNTIF(M9:M27,"・")+COUNTIF(W9:W27,"・")</f>
        <v>52</v>
      </c>
      <c r="K28" s="260"/>
      <c r="L28" s="76" t="s">
        <v>22</v>
      </c>
      <c r="M28" s="75" t="s">
        <v>24</v>
      </c>
      <c r="N28" s="260">
        <f>SUM(F28:K28)</f>
        <v>55</v>
      </c>
      <c r="O28" s="260"/>
      <c r="P28" s="260"/>
      <c r="Q28" s="76" t="s">
        <v>22</v>
      </c>
      <c r="R28" s="83" t="s">
        <v>141</v>
      </c>
      <c r="S28" s="83" t="s">
        <v>25</v>
      </c>
      <c r="T28" s="260">
        <f>COUNTIF(D9:D27,"・")+COUNTIF(N9:N27,"・")+COUNTIF(X9:X27,"・")</f>
        <v>55</v>
      </c>
      <c r="U28" s="260"/>
      <c r="V28" s="260"/>
      <c r="W28" s="83" t="s">
        <v>22</v>
      </c>
      <c r="X28" s="83" t="s">
        <v>142</v>
      </c>
      <c r="Y28" s="83" t="s">
        <v>27</v>
      </c>
      <c r="Z28" s="260">
        <f>COUNTIF(E9:E27,"・")+COUNTIF(O9:O27,"・")+COUNTIF(Y9:Y27,"・")</f>
        <v>0</v>
      </c>
      <c r="AA28" s="261"/>
      <c r="AB28" s="261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1" t="s">
        <v>28</v>
      </c>
      <c r="B30" s="252"/>
      <c r="C30" s="252"/>
      <c r="D30" s="252"/>
      <c r="E30" s="252"/>
      <c r="F30" s="240" t="s">
        <v>29</v>
      </c>
      <c r="G30" s="241"/>
      <c r="H30" s="241"/>
      <c r="I30" s="241"/>
      <c r="J30" s="242"/>
      <c r="K30" s="253" t="s">
        <v>30</v>
      </c>
      <c r="L30" s="254"/>
      <c r="M30" s="254"/>
      <c r="N30" s="254"/>
      <c r="O30" s="254"/>
      <c r="P30" s="240" t="s">
        <v>31</v>
      </c>
      <c r="Q30" s="241"/>
      <c r="R30" s="241"/>
      <c r="S30" s="241"/>
      <c r="T30" s="242"/>
      <c r="U30" s="241" t="s">
        <v>34</v>
      </c>
      <c r="V30" s="241"/>
      <c r="W30" s="241"/>
      <c r="X30" s="241"/>
      <c r="Y30" s="241"/>
      <c r="Z30" s="242"/>
      <c r="AA30" s="255" t="s">
        <v>35</v>
      </c>
      <c r="AB30" s="256"/>
      <c r="AC30" s="256"/>
      <c r="AD30" s="257"/>
    </row>
    <row r="31" spans="1:30" ht="14.25" thickBot="1">
      <c r="A31" s="228"/>
      <c r="B31" s="293"/>
      <c r="C31" s="293"/>
      <c r="D31" s="246"/>
      <c r="E31" s="42" t="s">
        <v>19</v>
      </c>
      <c r="F31" s="245"/>
      <c r="G31" s="224"/>
      <c r="H31" s="224"/>
      <c r="I31" s="224"/>
      <c r="J31" s="224"/>
      <c r="K31" s="228" t="s">
        <v>102</v>
      </c>
      <c r="L31" s="229"/>
      <c r="M31" s="229"/>
      <c r="N31" s="246"/>
      <c r="O31" s="84" t="s">
        <v>19</v>
      </c>
      <c r="P31" s="247" t="s">
        <v>144</v>
      </c>
      <c r="Q31" s="248"/>
      <c r="R31" s="248"/>
      <c r="S31" s="248"/>
      <c r="T31" s="248"/>
      <c r="U31" s="228"/>
      <c r="V31" s="229"/>
      <c r="W31" s="229"/>
      <c r="X31" s="229"/>
      <c r="Y31" s="229"/>
      <c r="Z31" s="43" t="s">
        <v>19</v>
      </c>
      <c r="AA31" s="249"/>
      <c r="AB31" s="229"/>
      <c r="AC31" s="229"/>
      <c r="AD31" s="250"/>
    </row>
    <row r="32" spans="1:30" ht="14.25" thickBot="1">
      <c r="A32" s="237" t="s">
        <v>32</v>
      </c>
      <c r="B32" s="238"/>
      <c r="C32" s="238"/>
      <c r="D32" s="238"/>
      <c r="E32" s="239"/>
      <c r="F32" s="240" t="s">
        <v>33</v>
      </c>
      <c r="G32" s="241"/>
      <c r="H32" s="241"/>
      <c r="I32" s="241"/>
      <c r="J32" s="242"/>
      <c r="K32" s="241" t="s">
        <v>34</v>
      </c>
      <c r="L32" s="241"/>
      <c r="M32" s="241"/>
      <c r="N32" s="241"/>
      <c r="O32" s="241"/>
      <c r="P32" s="240" t="s">
        <v>35</v>
      </c>
      <c r="Q32" s="241"/>
      <c r="R32" s="241"/>
      <c r="S32" s="241"/>
      <c r="T32" s="243"/>
      <c r="U32" s="244"/>
      <c r="V32" s="195"/>
      <c r="W32" s="195"/>
      <c r="X32" s="195"/>
      <c r="Y32" s="195"/>
      <c r="Z32" s="44" t="s">
        <v>19</v>
      </c>
      <c r="AA32" s="185"/>
      <c r="AB32" s="185"/>
      <c r="AC32" s="185"/>
      <c r="AD32" s="321"/>
    </row>
    <row r="33" spans="1:30">
      <c r="A33" s="223" t="s">
        <v>106</v>
      </c>
      <c r="B33" s="224"/>
      <c r="C33" s="224"/>
      <c r="D33" s="224"/>
      <c r="E33" s="45" t="s">
        <v>19</v>
      </c>
      <c r="F33" s="225" t="s">
        <v>77</v>
      </c>
      <c r="G33" s="226"/>
      <c r="H33" s="226"/>
      <c r="I33" s="226"/>
      <c r="J33" s="227"/>
      <c r="K33" s="228"/>
      <c r="L33" s="229"/>
      <c r="M33" s="229"/>
      <c r="N33" s="229"/>
      <c r="O33" s="46" t="s">
        <v>19</v>
      </c>
      <c r="P33" s="230"/>
      <c r="Q33" s="231"/>
      <c r="R33" s="231"/>
      <c r="S33" s="231"/>
      <c r="T33" s="232"/>
      <c r="U33" s="223"/>
      <c r="V33" s="233"/>
      <c r="W33" s="233"/>
      <c r="X33" s="233"/>
      <c r="Y33" s="233"/>
      <c r="Z33" s="46" t="s">
        <v>19</v>
      </c>
      <c r="AA33" s="234"/>
      <c r="AB33" s="235"/>
      <c r="AC33" s="235"/>
      <c r="AD33" s="236"/>
    </row>
    <row r="34" spans="1:30">
      <c r="A34" s="194"/>
      <c r="B34" s="195"/>
      <c r="C34" s="195"/>
      <c r="D34" s="195"/>
      <c r="E34" s="47" t="s">
        <v>19</v>
      </c>
      <c r="F34" s="196"/>
      <c r="G34" s="197"/>
      <c r="H34" s="197"/>
      <c r="I34" s="197"/>
      <c r="J34" s="198"/>
      <c r="K34" s="194"/>
      <c r="L34" s="199"/>
      <c r="M34" s="199"/>
      <c r="N34" s="199"/>
      <c r="O34" s="44" t="s">
        <v>19</v>
      </c>
      <c r="P34" s="216"/>
      <c r="Q34" s="217"/>
      <c r="R34" s="217"/>
      <c r="S34" s="217"/>
      <c r="T34" s="218"/>
      <c r="U34" s="194"/>
      <c r="V34" s="195"/>
      <c r="W34" s="195"/>
      <c r="X34" s="195"/>
      <c r="Y34" s="219"/>
      <c r="Z34" s="47" t="s">
        <v>19</v>
      </c>
      <c r="AA34" s="220"/>
      <c r="AB34" s="220"/>
      <c r="AC34" s="220"/>
      <c r="AD34" s="221"/>
    </row>
    <row r="35" spans="1:30" ht="14.25" thickBot="1">
      <c r="A35" s="194"/>
      <c r="B35" s="195"/>
      <c r="C35" s="195"/>
      <c r="D35" s="195"/>
      <c r="E35" s="47" t="s">
        <v>19</v>
      </c>
      <c r="F35" s="200"/>
      <c r="G35" s="195"/>
      <c r="H35" s="195"/>
      <c r="I35" s="195"/>
      <c r="J35" s="201"/>
      <c r="K35" s="194"/>
      <c r="L35" s="199"/>
      <c r="M35" s="199"/>
      <c r="N35" s="199"/>
      <c r="O35" s="44" t="s">
        <v>19</v>
      </c>
      <c r="P35" s="208"/>
      <c r="Q35" s="209"/>
      <c r="R35" s="209"/>
      <c r="S35" s="209"/>
      <c r="T35" s="210"/>
      <c r="U35" s="211"/>
      <c r="V35" s="212"/>
      <c r="W35" s="212"/>
      <c r="X35" s="212"/>
      <c r="Y35" s="213"/>
      <c r="Z35" s="48" t="s">
        <v>19</v>
      </c>
      <c r="AA35" s="214"/>
      <c r="AB35" s="214"/>
      <c r="AC35" s="214"/>
      <c r="AD35" s="215"/>
    </row>
    <row r="36" spans="1:30">
      <c r="A36" s="194"/>
      <c r="B36" s="195"/>
      <c r="C36" s="195"/>
      <c r="D36" s="195"/>
      <c r="E36" s="47" t="s">
        <v>19</v>
      </c>
      <c r="F36" s="200"/>
      <c r="G36" s="195"/>
      <c r="H36" s="195"/>
      <c r="I36" s="195"/>
      <c r="J36" s="201"/>
      <c r="K36" s="194"/>
      <c r="L36" s="199"/>
      <c r="M36" s="199"/>
      <c r="N36" s="199"/>
      <c r="O36" s="44" t="s">
        <v>19</v>
      </c>
      <c r="P36" s="200"/>
      <c r="Q36" s="195"/>
      <c r="R36" s="195"/>
      <c r="S36" s="195"/>
      <c r="T36" s="201"/>
      <c r="U36" s="202" t="s">
        <v>36</v>
      </c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30">
      <c r="A37" s="194"/>
      <c r="B37" s="195"/>
      <c r="C37" s="195"/>
      <c r="D37" s="195"/>
      <c r="E37" s="47" t="s">
        <v>19</v>
      </c>
      <c r="F37" s="200"/>
      <c r="G37" s="195"/>
      <c r="H37" s="195"/>
      <c r="I37" s="195"/>
      <c r="J37" s="201"/>
      <c r="K37" s="194"/>
      <c r="L37" s="199"/>
      <c r="M37" s="199"/>
      <c r="N37" s="199"/>
      <c r="O37" s="44" t="s">
        <v>19</v>
      </c>
      <c r="P37" s="200"/>
      <c r="Q37" s="195"/>
      <c r="R37" s="195"/>
      <c r="S37" s="195"/>
      <c r="T37" s="201"/>
      <c r="U37" s="205" t="s">
        <v>37</v>
      </c>
      <c r="V37" s="206"/>
      <c r="W37" s="206"/>
      <c r="X37" s="20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1" t="s">
        <v>40</v>
      </c>
      <c r="B38" s="182"/>
      <c r="C38" s="182"/>
      <c r="D38" s="182"/>
      <c r="E38" s="53"/>
      <c r="F38" s="183" t="s">
        <v>41</v>
      </c>
      <c r="G38" s="182"/>
      <c r="H38" s="182"/>
      <c r="I38" s="182"/>
      <c r="J38" s="184"/>
      <c r="K38" s="181" t="s">
        <v>42</v>
      </c>
      <c r="L38" s="185"/>
      <c r="M38" s="185"/>
      <c r="N38" s="185"/>
      <c r="O38" s="54"/>
      <c r="P38" s="186" t="s">
        <v>78</v>
      </c>
      <c r="Q38" s="187"/>
      <c r="R38" s="187"/>
      <c r="S38" s="187"/>
      <c r="T38" s="188"/>
      <c r="U38" s="189" t="s">
        <v>43</v>
      </c>
      <c r="V38" s="164"/>
      <c r="W38" s="164"/>
      <c r="X38" s="190"/>
      <c r="Y38" s="191">
        <v>0.75</v>
      </c>
      <c r="Z38" s="192"/>
      <c r="AA38" s="193"/>
      <c r="AB38" s="163" t="s">
        <v>69</v>
      </c>
      <c r="AC38" s="164"/>
      <c r="AD38" s="165"/>
    </row>
    <row r="39" spans="1:30" ht="14.25" thickBot="1">
      <c r="A39" s="166">
        <v>0</v>
      </c>
      <c r="B39" s="167"/>
      <c r="C39" s="167"/>
      <c r="D39" s="167"/>
      <c r="E39" s="168"/>
      <c r="F39" s="169">
        <v>0</v>
      </c>
      <c r="G39" s="170"/>
      <c r="H39" s="170"/>
      <c r="I39" s="170"/>
      <c r="J39" s="171"/>
      <c r="K39" s="166">
        <v>0</v>
      </c>
      <c r="L39" s="167"/>
      <c r="M39" s="167"/>
      <c r="N39" s="167"/>
      <c r="O39" s="168"/>
      <c r="P39" s="172" t="s">
        <v>79</v>
      </c>
      <c r="Q39" s="173"/>
      <c r="R39" s="173"/>
      <c r="S39" s="173"/>
      <c r="T39" s="174"/>
      <c r="U39" s="166" t="s">
        <v>62</v>
      </c>
      <c r="V39" s="167"/>
      <c r="W39" s="167"/>
      <c r="X39" s="168"/>
      <c r="Y39" s="175">
        <v>0.75</v>
      </c>
      <c r="Z39" s="176"/>
      <c r="AA39" s="177"/>
      <c r="AB39" s="178" t="s">
        <v>70</v>
      </c>
      <c r="AC39" s="179"/>
      <c r="AD39" s="18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54"/>
      <c r="B42" s="155"/>
      <c r="C42" s="155"/>
      <c r="D42" s="155"/>
      <c r="E42" s="155"/>
      <c r="F42" s="155"/>
      <c r="G42" s="156" t="s">
        <v>80</v>
      </c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8"/>
    </row>
    <row r="43" spans="1:30">
      <c r="A43" s="154"/>
      <c r="B43" s="155"/>
      <c r="C43" s="155"/>
      <c r="D43" s="155"/>
      <c r="E43" s="155"/>
      <c r="F43" s="155"/>
      <c r="G43" s="298" t="s">
        <v>81</v>
      </c>
      <c r="H43" s="155"/>
      <c r="I43" s="155"/>
      <c r="J43" s="155"/>
      <c r="K43" s="155"/>
      <c r="L43" s="155"/>
      <c r="M43" s="155"/>
      <c r="N43" s="155"/>
      <c r="O43" s="155"/>
      <c r="P43" s="155"/>
      <c r="Q43" s="155"/>
      <c r="R43" s="155"/>
      <c r="S43" s="155"/>
      <c r="T43" s="155"/>
      <c r="U43" s="155"/>
      <c r="V43" s="155"/>
      <c r="W43" s="155"/>
      <c r="X43" s="155"/>
      <c r="Y43" s="155"/>
      <c r="Z43" s="155"/>
      <c r="AA43" s="155"/>
      <c r="AB43" s="155"/>
      <c r="AC43" s="155"/>
      <c r="AD43" s="299"/>
    </row>
    <row r="44" spans="1:30" ht="14.25" thickBot="1">
      <c r="A44" s="159"/>
      <c r="B44" s="160"/>
      <c r="C44" s="160"/>
      <c r="D44" s="160"/>
      <c r="E44" s="160"/>
      <c r="F44" s="160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4" t="s">
        <v>46</v>
      </c>
      <c r="B1" s="325"/>
      <c r="C1" s="326"/>
      <c r="D1" s="61"/>
      <c r="E1" s="327" t="s">
        <v>47</v>
      </c>
      <c r="F1" s="328"/>
      <c r="G1" s="329"/>
    </row>
    <row r="2" spans="1:7">
      <c r="A2" s="62" t="s">
        <v>48</v>
      </c>
      <c r="B2" s="63" t="s">
        <v>49</v>
      </c>
      <c r="C2" s="64" t="s">
        <v>157</v>
      </c>
      <c r="D2" s="65"/>
      <c r="E2" s="330"/>
      <c r="F2" s="331"/>
      <c r="G2" s="33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0"/>
      <c r="F3" s="331"/>
      <c r="G3" s="332"/>
    </row>
    <row r="4" spans="1:7">
      <c r="A4" s="66" t="s">
        <v>52</v>
      </c>
      <c r="B4" s="8" t="s">
        <v>49</v>
      </c>
      <c r="C4" s="64" t="s">
        <v>161</v>
      </c>
      <c r="D4" s="65"/>
      <c r="E4" s="330"/>
      <c r="F4" s="331"/>
      <c r="G4" s="332"/>
    </row>
    <row r="5" spans="1:7">
      <c r="A5" s="66" t="s">
        <v>53</v>
      </c>
      <c r="B5" s="8" t="s">
        <v>49</v>
      </c>
      <c r="C5" s="64" t="s">
        <v>162</v>
      </c>
      <c r="D5" s="65"/>
      <c r="E5" s="330"/>
      <c r="F5" s="331"/>
      <c r="G5" s="332"/>
    </row>
    <row r="6" spans="1:7">
      <c r="A6" s="66" t="s">
        <v>54</v>
      </c>
      <c r="B6" s="8" t="s">
        <v>49</v>
      </c>
      <c r="C6" s="64" t="s">
        <v>163</v>
      </c>
      <c r="D6" s="65"/>
      <c r="E6" s="330"/>
      <c r="F6" s="331"/>
      <c r="G6" s="332"/>
    </row>
    <row r="7" spans="1:7">
      <c r="A7" s="66" t="s">
        <v>55</v>
      </c>
      <c r="B7" s="8" t="s">
        <v>49</v>
      </c>
      <c r="C7" s="64" t="s">
        <v>164</v>
      </c>
      <c r="D7" s="65"/>
      <c r="E7" s="330"/>
      <c r="F7" s="331"/>
      <c r="G7" s="33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3"/>
      <c r="F8" s="334"/>
      <c r="G8" s="33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1" t="s">
        <v>58</v>
      </c>
      <c r="C10" s="342"/>
      <c r="D10" s="65"/>
      <c r="E10" s="327" t="s">
        <v>59</v>
      </c>
      <c r="F10" s="336"/>
      <c r="G10" s="337"/>
    </row>
    <row r="11" spans="1:7" ht="14.25" thickBot="1">
      <c r="A11" s="72">
        <v>1</v>
      </c>
      <c r="B11" s="341">
        <v>12</v>
      </c>
      <c r="C11" s="342"/>
      <c r="D11" s="61" t="s">
        <v>60</v>
      </c>
      <c r="E11" s="338"/>
      <c r="F11" s="339"/>
      <c r="G11" s="34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2020-09-04T08:58:54Z</dcterms:modified>
</cp:coreProperties>
</file>