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3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2" i="200"/>
  <c r="T32" i="200"/>
  <c r="J32" i="200"/>
  <c r="F32" i="200"/>
  <c r="Z29" i="201"/>
  <c r="T29" i="201"/>
  <c r="J29" i="201"/>
  <c r="F29" i="201"/>
  <c r="Z32" i="185"/>
  <c r="T32" i="185"/>
  <c r="J32" i="185"/>
  <c r="F32" i="185"/>
  <c r="N29" i="201" l="1"/>
  <c r="N32" i="200"/>
  <c r="N22" i="199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<sst xmlns="http://schemas.openxmlformats.org/spreadsheetml/2006/main" count="7404" uniqueCount="817">
  <si>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</si>
  <si>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</si>
  <si>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</si>
  <si>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</si>
  <si>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</si>
  <si>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</si>
  <si>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</si>
  <si>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</si>
  <si>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</si>
  <si>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</si>
  <si>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</si>
  <si>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</si>
  <si>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</si>
  <si>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</si>
  <si>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</si>
  <si>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</si>
  <si>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</si>
  <si>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</si>
  <si>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</si>
  <si>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</si>
  <si>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</si>
  <si>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</si>
  <si>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</si>
  <si>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</si>
  <si>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</si>
  <si>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</si>
  <si>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</si>
  <si>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</si>
  <si>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</si>
  <si>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</si>
  <si>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</si>
  <si>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</si>
  <si>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</si>
  <si>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</si>
  <si>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</si>
  <si>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</si>
  <si>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</si>
  <si>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</si>
  <si>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</si>
  <si>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</si>
  <si>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</si>
  <si>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</si>
  <si>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</si>
  <si>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</si>
  <si>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</si>
  <si>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</si>
  <si>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</si>
  <si>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</si>
  <si>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</si>
  <si>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</si>
  <si>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</si>
  <si>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</si>
  <si>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</si>
  <si>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</si>
  <si>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</si>
  <si>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</si>
  <si>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</si>
  <si>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</si>
  <si>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</si>
  <si>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</si>
  <si>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</si>
  <si>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</si>
  <si>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</si>
  <si>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</si>
  <si>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</si>
  <si>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</si>
  <si>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</si>
  <si>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</si>
  <si>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</si>
  <si>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</si>
  <si>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</si>
  <si>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</si>
  <si>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</si>
  <si>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</si>
  <si>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</si>
  <si>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</si>
  <si>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</si>
  <si>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</si>
  <si>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</si>
  <si>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</si>
  <si>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</si>
  <si>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</si>
  <si>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</si>
  <si>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</si>
  <si>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</si>
  <si>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</si>
  <si>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</si>
  <si>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</si>
  <si>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</si>
  <si>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</si>
  <si>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</si>
  <si>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</si>
  <si>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</si>
  <si>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</si>
  <si>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</si>
  <si>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</si>
  <si>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</si>
  <si>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</si>
  <si>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</si>
  <si>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</si>
  <si>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</si>
  <si>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</si>
  <si>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</si>
  <si>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</si>
  <si>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</si>
  <si>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</si>
  <si>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</si>
  <si>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</si>
  <si>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</si>
  <si>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</si>
  <si>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</si>
  <si>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</si>
  <si>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</si>
  <si>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</si>
  <si>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</si>
  <si>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</si>
  <si>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</si>
  <si>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</si>
  <si>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</si>
  <si>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</si>
  <si>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</si>
  <si>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</si>
  <si>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</si>
  <si>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</si>
  <si>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</si>
  <si>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</si>
  <si>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</si>
  <si>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</si>
  <si>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</si>
  <si>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</si>
  <si>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</si>
  <si>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</si>
  <si>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</si>
  <si>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</si>
  <si>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</si>
  <si>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</si>
  <si>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</si>
  <si>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</si>
  <si>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</si>
  <si>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</si>
  <si>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</si>
  <si>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</si>
  <si>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</si>
  <si>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</si>
  <si>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</si>
  <si>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</si>
  <si>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</si>
  <si>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</si>
  <si>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</si>
  <si>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</si>
  <si>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</si>
  <si>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</si>
  <si>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</si>
  <si>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</si>
  <si>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</si>
  <si>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</si>
  <si>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</si>
  <si>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</si>
  <si>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</si>
  <si>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</si>
  <si>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</si>
  <si>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</si>
  <si>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</si>
  <si>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</si>
  <si>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</si>
  <si>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</si>
  <si>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</si>
  <si>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</si>
  <si>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</si>
  <si>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</si>
  <si>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</si>
  <si>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</si>
  <si>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</si>
  <si>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</si>
  <si>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</si>
  <si>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</si>
  <si>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</si>
  <si>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</si>
  <si>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</si>
  <si>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</si>
  <si>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</si>
  <si>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</si>
  <si>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</si>
  <si>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</si>
  <si>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</si>
  <si>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</si>
  <si>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</si>
  <si>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</si>
  <si>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</si>
  <si>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</si>
  <si>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</si>
  <si>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</si>
  <si>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</si>
  <si>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</si>
  <si>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</si>
  <si>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</si>
  <si>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</si>
  <si>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</si>
  <si>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</si>
  <si>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</si>
  <si>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</si>
  <si>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</si>
  <si>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</si>
  <si>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</si>
  <si>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</si>
  <si>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</si>
  <si>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</si>
  <si>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</si>
  <si>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</si>
  <si>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</si>
  <si>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</si>
  <si>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</si>
  <si>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</si>
  <si>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</si>
  <si>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</si>
  <si>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</si>
  <si>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</si>
  <si>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</si>
  <si>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</si>
  <si>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</si>
  <si>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</si>
  <si>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</si>
  <si>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</si>
  <si>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</si>
  <si>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</si>
  <si>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</si>
  <si>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</si>
  <si>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</si>
  <si>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</si>
  <si>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</si>
  <si>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</si>
  <si>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</si>
  <si>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</si>
  <si>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</si>
  <si>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</si>
  <si>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</si>
  <si>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</si>
  <si>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</si>
  <si>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</si>
  <si>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</si>
  <si>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</si>
  <si>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</si>
  <si>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</si>
  <si>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</si>
  <si>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</si>
  <si>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</si>
  <si>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</si>
  <si>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</si>
  <si>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</si>
  <si>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</si>
  <si>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</si>
  <si>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</si>
  <si>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</si>
  <si>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</si>
  <si>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</si>
  <si>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</si>
  <si>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</si>
  <si>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</si>
  <si>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</si>
  <si>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</si>
  <si>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</si>
  <si>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</si>
  <si>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</si>
  <si>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</si>
  <si>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</si>
  <si>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</si>
  <si>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</si>
  <si>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</si>
  <si>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</si>
  <si>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</si>
  <si>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</si>
  <si>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</si>
  <si>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</si>
  <si>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</si>
  <si>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</si>
  <si>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</si>
  <si>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</si>
  <si>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</si>
  <si>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</si>
  <si>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</si>
  <si>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</si>
  <si>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</si>
  <si>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</si>
  <si>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</si>
  <si>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</si>
  <si>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</si>
  <si>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</si>
  <si>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</si>
  <si>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</si>
  <si>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</si>
  <si>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</si>
  <si>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</si>
  <si>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</si>
  <si>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</si>
  <si>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</si>
  <si>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</si>
  <si>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</si>
  <si>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</si>
  <si>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</si>
  <si>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</si>
  <si>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</si>
  <si>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</si>
  <si>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</si>
  <si>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</si>
  <si>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</si>
  <si>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</si>
  <si>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</si>
  <si>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</si>
  <si>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</si>
  <si>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</si>
  <si>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</si>
  <si>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</si>
  <si>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</si>
  <si>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</si>
  <si>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</si>
  <si>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</si>
  <si>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</si>
  <si>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</si>
  <si>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</si>
  <si>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</si>
  <si>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</si>
  <si>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</si>
  <si>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</si>
  <si>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</si>
  <si>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</si>
  <si>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</si>
  <si>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</si>
  <si>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</si>
  <si>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</si>
  <si>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</si>
  <si>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</si>
  <si>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</si>
  <si>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</si>
  <si>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</si>
  <si>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</si>
  <si>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</si>
  <si>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</si>
  <si>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</si>
  <si>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</si>
  <si>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</si>
  <si>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</si>
  <si>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</si>
  <si>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</si>
  <si>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</si>
  <si>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</si>
  <si>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</si>
  <si>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</si>
  <si>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</si>
  <si>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</si>
  <si>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</si>
  <si>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</si>
  <si>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</si>
  <si>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</si>
  <si>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</si>
  <si>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</si>
  <si>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</si>
  <si>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</si>
  <si>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</si>
  <si>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</si>
  <si>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</si>
  <si>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</si>
  <si>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</si>
  <si>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</si>
  <si>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</si>
  <si>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</si>
  <si>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</si>
  <si>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</si>
  <si>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</si>
  <si>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</si>
  <si>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</si>
  <si>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</si>
  <si>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</si>
  <si>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</si>
  <si>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</si>
  <si>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</si>
  <si>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</si>
  <si>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</si>
  <si>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</si>
  <si>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</si>
  <si>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</si>
  <si>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</si>
  <si>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</si>
  <si>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</si>
  <si>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</si>
  <si>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</si>
  <si>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</si>
  <si>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</si>
  <si>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</si>
  <si>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</si>
  <si>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</si>
  <si>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</si>
  <si>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</si>
  <si>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</si>
  <si>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</si>
  <si>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</si>
  <si>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</si>
  <si>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</si>
  <si>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</si>
  <si>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</si>
  <si>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</si>
  <si>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</si>
  <si>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</si>
  <si>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</si>
  <si>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</si>
  <si>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</si>
  <si>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</si>
  <si>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</si>
  <si>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</si>
  <si>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</si>
  <si>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</si>
  <si>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</si>
  <si>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</si>
  <si>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</si>
  <si>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</si>
  <si>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</si>
  <si>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</si>
  <si>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</si>
  <si>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</si>
  <si>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</si>
  <si>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</si>
  <si>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</si>
  <si>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</si>
  <si>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</si>
  <si>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</si>
  <si>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</si>
  <si>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</si>
  <si>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</si>
  <si>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</si>
  <si>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</si>
  <si>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</si>
  <si>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</si>
  <si>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</si>
  <si>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</si>
  <si>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</si>
  <si>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</si>
  <si>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</si>
  <si>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</si>
  <si>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</si>
  <si>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</si>
  <si>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</si>
  <si>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</si>
  <si>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</si>
  <si>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</si>
  <si>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</si>
  <si>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</si>
  <si>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</si>
  <si>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</si>
  <si>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</si>
  <si>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</si>
  <si>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</si>
  <si>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</si>
  <si>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</si>
  <si>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</si>
  <si>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</si>
  <si>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</si>
  <si>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</si>
  <si>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</si>
  <si>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</si>
  <si>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</si>
  <si>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</si>
  <si>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</si>
  <si>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</si>
  <si>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</si>
  <si>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</si>
  <si>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</si>
  <si>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</si>
  <si>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</si>
  <si>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</si>
  <si>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</si>
  <si>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</si>
  <si>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</si>
  <si>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</si>
  <si>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</si>
  <si>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</si>
  <si>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</si>
  <si>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</si>
  <si>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</si>
  <si>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</si>
  <si>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</si>
  <si>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</si>
  <si>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</si>
  <si>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</si>
  <si>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</si>
  <si>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</si>
  <si>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</si>
  <si>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</si>
  <si>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</si>
  <si>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</si>
  <si>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</si>
  <si>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</si>
  <si>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</si>
  <si>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</si>
  <si>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</si>
  <si>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</si>
  <si>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</si>
  <si>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</si>
  <si>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</si>
  <si>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</si>
  <si>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</si>
  <si>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</si>
  <si>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</si>
  <si>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</si>
  <si>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</si>
  <si>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</si>
  <si>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</si>
  <si>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</si>
  <si>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</si>
  <si>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</si>
  <si>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</si>
  <si>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</si>
  <si>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</si>
  <si>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</si>
  <si>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</si>
  <si>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</si>
  <si>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</si>
  <si>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</si>
  <si>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</si>
  <si>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</si>
  <si>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</si>
  <si>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</si>
  <si>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</si>
  <si>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</si>
  <si>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</si>
  <si>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</si>
  <si>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</si>
  <si>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</si>
  <si>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</si>
  <si>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</si>
  <si>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</si>
  <si>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</si>
  <si>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</si>
  <si>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</si>
  <si>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</si>
  <si>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</si>
  <si>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</si>
  <si>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</si>
  <si>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</si>
  <si>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</si>
  <si>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</si>
  <si>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</si>
  <si>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</si>
  <si>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</si>
  <si>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</si>
  <si>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</si>
  <si>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</si>
  <si>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</si>
  <si>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</si>
  <si>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</si>
  <si>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</si>
  <si>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</si>
  <si>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</si>
  <si>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</si>
  <si>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</si>
  <si>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</si>
  <si>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</si>
  <si>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</si>
  <si>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</si>
  <si>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</si>
  <si>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</si>
  <si>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</si>
  <si>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</si>
  <si>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</si>
  <si>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</si>
  <si>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</si>
  <si>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</si>
  <si>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</si>
  <si>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</si>
  <si>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</si>
  <si>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</si>
  <si>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</si>
  <si>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</si>
  <si>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</si>
  <si>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</si>
  <si>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</si>
  <si>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</si>
  <si>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</si>
  <si>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</si>
  <si>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</si>
  <si>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</si>
  <si>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</si>
  <si>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</si>
  <si>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</si>
  <si>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</si>
  <si>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</si>
  <si>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</si>
  <si>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</si>
  <si>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</si>
  <si>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</si>
  <si>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</si>
  <si>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</si>
  <si>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</si>
  <si>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</si>
  <si>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</si>
  <si>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</si>
  <si>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</si>
  <si>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</si>
  <si>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</si>
  <si>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</si>
  <si>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</si>
  <si>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</si>
  <si>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</si>
  <si>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</si>
  <si>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</si>
  <si>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</si>
  <si>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</si>
  <si>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</si>
  <si>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</si>
  <si>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</si>
  <si>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</si>
  <si>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</si>
  <si>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</si>
  <si>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</si>
  <si>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</si>
  <si>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</si>
  <si>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</si>
  <si>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</si>
  <si>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</si>
  <si>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</si>
  <si>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</si>
  <si>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</si>
  <si>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</si>
  <si>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</si>
  <si>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</si>
  <si>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</si>
  <si>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</si>
  <si>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</si>
  <si>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</si>
  <si>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</si>
  <si>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</si>
  <si>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</si>
  <si>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</si>
  <si>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</si>
  <si>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</si>
  <si>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</si>
  <si>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</si>
  <si>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</si>
  <si>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</si>
  <si>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</si>
  <si>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</si>
  <si>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</si>
  <si>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</si>
  <si>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</si>
  <si>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</si>
  <si>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</si>
  <si>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</si>
  <si>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</si>
  <si>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</si>
  <si>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</si>
  <si>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</si>
  <si>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</si>
  <si>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</si>
  <si>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</si>
  <si>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</si>
  <si>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</si>
  <si>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</si>
  <si>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</si>
  <si>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</si>
  <si>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</si>
  <si>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</si>
  <si>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</si>
  <si>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</si>
  <si>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</si>
  <si>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</si>
  <si>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</si>
  <si>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ミサ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</si>
  <si>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</si>
  <si>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鈴木　洋光</t>
    <rPh sb="0" eb="2">
      <t>スズキ</t>
    </rPh>
    <rPh sb="3" eb="5">
      <t>ヒロミツ</t>
    </rPh>
    <phoneticPr fontId="26"/>
  </si>
  <si>
    <t>三村　幸喜</t>
    <rPh sb="0" eb="2">
      <t>ミムラ</t>
    </rPh>
    <rPh sb="3" eb="5">
      <t>コウキ</t>
    </rPh>
    <phoneticPr fontId="26"/>
  </si>
  <si>
    <t>清野　栄子</t>
    <rPh sb="0" eb="2">
      <t>セイノ</t>
    </rPh>
    <rPh sb="3" eb="5">
      <t>エイコ</t>
    </rPh>
    <phoneticPr fontId="26"/>
  </si>
  <si>
    <t>袴田　ハナエ</t>
    <rPh sb="0" eb="2">
      <t>ハカマダ</t>
    </rPh>
    <phoneticPr fontId="26"/>
  </si>
  <si>
    <t>高根　あつ子</t>
    <rPh sb="0" eb="2">
      <t>タカネ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</si>
  <si>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</si>
  <si>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</si>
  <si>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</si>
  <si>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</si>
  <si>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</si>
  <si>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工藤　愛</t>
    <rPh sb="0" eb="2">
      <t>クドウ</t>
    </rPh>
    <rPh sb="3" eb="4">
      <t>アイ</t>
    </rPh>
    <phoneticPr fontId="26"/>
  </si>
  <si>
    <t>相内　京子</t>
    <rPh sb="0" eb="2">
      <t>アイナイ</t>
    </rPh>
    <rPh sb="3" eb="5">
      <t>キョウコ</t>
    </rPh>
    <phoneticPr fontId="26"/>
  </si>
  <si>
    <t>齊藤　里美</t>
    <rPh sb="0" eb="2">
      <t>サイトウ</t>
    </rPh>
    <rPh sb="3" eb="5">
      <t>サトミ</t>
    </rPh>
    <phoneticPr fontId="26"/>
  </si>
  <si>
    <t>浦田　ミサ</t>
    <rPh sb="0" eb="2">
      <t>ウラタ</t>
    </rPh>
    <phoneticPr fontId="26"/>
  </si>
  <si>
    <t>遠嶋　千鶴</t>
    <rPh sb="0" eb="2">
      <t>トオシマ</t>
    </rPh>
    <rPh sb="3" eb="5">
      <t>チヅル</t>
    </rPh>
    <phoneticPr fontId="26"/>
  </si>
  <si>
    <t>吉田　智恵</t>
    <rPh sb="0" eb="2">
      <t>ヨシダ</t>
    </rPh>
    <rPh sb="3" eb="5">
      <t>トモエ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</si>
  <si>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</si>
  <si>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</si>
  <si>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</si>
  <si>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綿貫　啓子</t>
    <rPh sb="0" eb="2">
      <t>ワタヌキ</t>
    </rPh>
    <rPh sb="3" eb="5">
      <t>ケイコ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</si>
  <si>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</si>
  <si>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浪岡　美沙紀</t>
    <rPh sb="0" eb="2">
      <t>ナミオカ</t>
    </rPh>
    <rPh sb="3" eb="6">
      <t>ミサキ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</si>
  <si>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</si>
  <si>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久子</t>
    <rPh sb="0" eb="2">
      <t>キムラ</t>
    </rPh>
    <rPh sb="3" eb="5">
      <t>ヒサコ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</si>
  <si>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</si>
  <si>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野村　隆一</t>
    <rPh sb="0" eb="2">
      <t>ノムラ</t>
    </rPh>
    <rPh sb="3" eb="5">
      <t>リュウイチ</t>
    </rPh>
    <phoneticPr fontId="26"/>
  </si>
  <si>
    <t>山本　金雄</t>
    <rPh sb="0" eb="2">
      <t>ヤマモト</t>
    </rPh>
    <rPh sb="3" eb="5">
      <t>カネオ</t>
    </rPh>
    <phoneticPr fontId="26"/>
  </si>
  <si>
    <t>倉舘　トワ</t>
    <rPh sb="0" eb="1">
      <t>クラ</t>
    </rPh>
    <rPh sb="1" eb="2">
      <t>ダテ</t>
    </rPh>
    <phoneticPr fontId="26"/>
  </si>
  <si>
    <t>西山　節子</t>
    <rPh sb="0" eb="2">
      <t>ニシヤマ</t>
    </rPh>
    <rPh sb="3" eb="5">
      <t>セツコ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</si>
  <si>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</si>
  <si>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</si>
  <si>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成田　純広</t>
    <rPh sb="0" eb="2">
      <t>ナリタ</t>
    </rPh>
    <rPh sb="3" eb="5">
      <t>ジュンコウ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</si>
  <si>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</si>
  <si>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深町　栄美子</t>
    <rPh sb="0" eb="2">
      <t>フカマチ</t>
    </rPh>
    <rPh sb="3" eb="6">
      <t>エミコ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</si>
  <si>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</si>
  <si>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</si>
  <si>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小川　サクラ</t>
    <rPh sb="0" eb="2">
      <t>オガワ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</si>
  <si>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</si>
  <si>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</si>
  <si>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</si>
  <si>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まみ</t>
    <rPh sb="0" eb="2">
      <t>オオモリ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</si>
  <si>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</si>
  <si>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</si>
  <si>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アキコ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</si>
  <si>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</si>
  <si>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</si>
  <si>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シンデン</t>
    </rPh>
    <rPh sb="3" eb="4">
      <t>ヒロシ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</si>
  <si>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</si>
  <si>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</si>
  <si>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</si>
  <si>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鈴木　隆一</t>
    <rPh sb="0" eb="2">
      <t>スズキ</t>
    </rPh>
    <rPh sb="3" eb="4">
      <t>リュウ</t>
    </rPh>
    <rPh sb="4" eb="5">
      <t>イチ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</si>
  <si>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</si>
  <si>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</si>
  <si>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袴田　ハナエ</t>
    <rPh sb="0" eb="2">
      <t>ハカマダ</t>
    </rPh>
    <phoneticPr fontId="26"/>
  </si>
  <si>
    <t>HDS-R・MMSE・血液検査</t>
    <rPh sb="11" eb="13">
      <t>ケツエキ</t>
    </rPh>
    <rPh sb="13" eb="15">
      <t>ケンサ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</si>
  <si>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</si>
  <si>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</si>
  <si>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</si>
  <si>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</si>
  <si>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</si>
  <si>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</si>
  <si>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</si>
  <si>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</si>
  <si>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</si>
  <si>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</si>
  <si>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</si>
  <si>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</si>
  <si>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</si>
  <si>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</si>
  <si>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澄子</t>
    <rPh sb="0" eb="2">
      <t>サトウ</t>
    </rPh>
    <rPh sb="3" eb="5">
      <t>スミコ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</si>
  <si>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</si>
  <si>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</si>
  <si>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西舘　ツル</t>
    <rPh sb="0" eb="2">
      <t>ニシダテ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</si>
  <si>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</si>
  <si>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</si>
  <si>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</si>
  <si>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小野寺　柚子</t>
    <rPh sb="0" eb="3">
      <t>オノデラ</t>
    </rPh>
    <rPh sb="4" eb="6">
      <t>ユズ</t>
    </rPh>
    <phoneticPr fontId="26"/>
  </si>
  <si>
    <t>・</t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</si>
  <si>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</si>
  <si>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</si>
  <si>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</si>
  <si>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</si>
  <si>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</si>
  <si>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</si>
  <si>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</si>
  <si>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榎林　真実</t>
    <rPh sb="0" eb="2">
      <t>エノキバヤシ</t>
    </rPh>
    <rPh sb="3" eb="5">
      <t>マミ</t>
    </rPh>
    <phoneticPr fontId="26"/>
  </si>
  <si>
    <t>附田　冨喜子</t>
    <rPh sb="0" eb="2">
      <t>ツクダ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</si>
  <si>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</si>
  <si>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</si>
  <si>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ケ</t>
    </rPh>
    <phoneticPr fontId="26"/>
  </si>
  <si>
    <t>市川　エミ子</t>
    <rPh sb="0" eb="2">
      <t>イチカワ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</si>
  <si>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</si>
  <si>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</si>
  <si>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竹内　くみ子</t>
    <rPh sb="0" eb="2">
      <t>タケウチ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</si>
  <si>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</si>
  <si>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織笠　裕美</t>
    <rPh sb="0" eb="2">
      <t>オリカサ</t>
    </rPh>
    <rPh sb="3" eb="5">
      <t>ユミ</t>
    </rPh>
    <phoneticPr fontId="26"/>
  </si>
  <si>
    <t>竹下　ミツ子</t>
    <rPh sb="0" eb="2">
      <t>タケシタ</t>
    </rPh>
    <rPh sb="5" eb="6">
      <t>コ</t>
    </rPh>
    <phoneticPr fontId="26"/>
  </si>
  <si>
    <t>簗場　ハギ</t>
    <rPh sb="0" eb="2">
      <t>ヤナバ</t>
    </rPh>
    <phoneticPr fontId="26"/>
  </si>
  <si>
    <t>酒井　啓太</t>
    <rPh sb="0" eb="2">
      <t>サカイ</t>
    </rPh>
    <rPh sb="3" eb="5">
      <t>ケイタ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</si>
  <si>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</si>
  <si>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</si>
  <si>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</si>
  <si>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</si>
  <si>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冨田　勝政</t>
    <rPh sb="0" eb="2">
      <t>トミタ</t>
    </rPh>
    <rPh sb="3" eb="5">
      <t>カツマサ</t>
    </rPh>
    <phoneticPr fontId="26"/>
  </si>
  <si>
    <t>一戸　紀子</t>
    <rPh sb="0" eb="2">
      <t>イチノヘ</t>
    </rPh>
    <rPh sb="3" eb="5">
      <t>ノリコ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</si>
  <si>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</si>
  <si>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</si>
  <si>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</si>
  <si>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</si>
  <si>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</si>
  <si>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</si>
  <si>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蛯名　慶子</t>
    <rPh sb="0" eb="2">
      <t>エビナ</t>
    </rPh>
    <rPh sb="3" eb="5">
      <t>ケイコ</t>
    </rPh>
    <phoneticPr fontId="26"/>
  </si>
  <si>
    <t>神田　輝子</t>
    <rPh sb="0" eb="2">
      <t>カンダ</t>
    </rPh>
    <rPh sb="3" eb="5">
      <t>テルコ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</si>
  <si>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</si>
  <si>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</si>
  <si>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</si>
  <si>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関川　進也</t>
    <rPh sb="0" eb="2">
      <t>セキカワ</t>
    </rPh>
    <rPh sb="3" eb="5">
      <t>シンヤ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</si>
  <si>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</si>
  <si>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</si>
  <si>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</si>
  <si>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寛子</t>
    <rPh sb="0" eb="2">
      <t>ヌマヤマ</t>
    </rPh>
    <rPh sb="3" eb="5">
      <t>ヒロコ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</si>
  <si>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</si>
  <si>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若林　靖子</t>
    <rPh sb="0" eb="2">
      <t>ワカバヤシ</t>
    </rPh>
    <rPh sb="3" eb="5">
      <t>ヤスコ</t>
    </rPh>
    <phoneticPr fontId="26"/>
  </si>
  <si>
    <t>村上　チエ子</t>
    <rPh sb="0" eb="2">
      <t>ムラカミ</t>
    </rPh>
    <rPh sb="5" eb="6">
      <t>コ</t>
    </rPh>
    <phoneticPr fontId="26"/>
  </si>
  <si>
    <t>柏葉　信子</t>
    <rPh sb="0" eb="2">
      <t>カシワバ</t>
    </rPh>
    <rPh sb="3" eb="5">
      <t>ノブコ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</si>
  <si>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</si>
  <si>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類家　つさ</t>
    <rPh sb="0" eb="1">
      <t>ルイ</t>
    </rPh>
    <rPh sb="1" eb="2">
      <t>イエ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</si>
  <si>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</si>
  <si>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</si>
  <si>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</si>
  <si>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</si>
  <si>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</si>
  <si>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</si>
  <si>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</si>
  <si>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</si>
  <si>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</si>
  <si>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初男</t>
    <rPh sb="0" eb="2">
      <t>サトウ</t>
    </rPh>
    <rPh sb="3" eb="5">
      <t>ハツオ</t>
    </rPh>
    <phoneticPr fontId="26"/>
  </si>
  <si>
    <t>佐藤　澄子</t>
    <rPh sb="0" eb="2">
      <t>サトウ</t>
    </rPh>
    <rPh sb="3" eb="5">
      <t>スミコ</t>
    </rPh>
    <phoneticPr fontId="26"/>
  </si>
  <si>
    <t>橋本　治男</t>
    <rPh sb="0" eb="2">
      <t>ハシモト</t>
    </rPh>
    <rPh sb="3" eb="5">
      <t>ハルオ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</si>
  <si>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</si>
  <si>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</si>
  <si>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沼端　ミセ</t>
    <rPh sb="0" eb="2">
      <t>ヌマハタ</t>
    </rPh>
    <phoneticPr fontId="26"/>
  </si>
  <si>
    <t>野辺地病院</t>
    <rPh sb="0" eb="3">
      <t>ノヘジ</t>
    </rPh>
    <rPh sb="3" eb="5">
      <t>ビョウイン</t>
    </rPh>
    <phoneticPr fontId="26"/>
  </si>
  <si>
    <t>原田　悠紀</t>
    <rPh sb="0" eb="1">
      <t>ハラ</t>
    </rPh>
    <rPh sb="1" eb="2">
      <t>タ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</si>
  <si>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</si>
  <si>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</si>
  <si>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</si>
  <si>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男性：18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</si>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</sst>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">
        <v>167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/>
      <c r="J5" s="208"/>
      <c r="K5" s="208"/>
      <c r="L5" s="208"/>
      <c r="M5" s="209"/>
      <c r="N5" s="210"/>
      <c r="O5" s="211"/>
      <c r="P5" s="133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36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36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36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36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36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36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36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36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36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36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36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36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36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36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36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36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36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36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36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36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34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34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34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34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34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34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34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34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38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38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0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0</v>
      </c>
      <c r="AA34" s="228"/>
      <c r="AB34" s="22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40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">
        <v>166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/>
      <c r="J5" s="208"/>
      <c r="K5" s="208"/>
      <c r="L5" s="208"/>
      <c r="M5" s="209"/>
      <c r="N5" s="210"/>
      <c r="O5" s="211"/>
      <c r="P5" s="133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36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36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36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36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36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36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36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36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36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36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36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36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36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36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36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36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36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36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36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36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34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34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34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34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34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34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34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34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38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38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0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0</v>
      </c>
      <c r="AA34" s="228"/>
      <c r="AB34" s="22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40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184</v>
      </c>
      <c r="J5" s="208"/>
      <c r="K5" s="208"/>
      <c r="L5" s="208"/>
      <c r="M5" s="209"/>
      <c r="N5" s="210" t="s">
        <v>186</v>
      </c>
      <c r="O5" s="211"/>
      <c r="P5" s="133"/>
      <c r="Q5" s="212" t="s">
        <v>11</v>
      </c>
      <c r="R5" s="213"/>
      <c r="S5" s="213"/>
      <c r="T5" s="214"/>
      <c r="U5" s="186" t="s">
        <v>182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 t="s">
        <v>181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16" t="s">
        <v>168</v>
      </c>
      <c r="H9" s="216"/>
      <c r="I9" s="216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16" t="s">
        <v>196</v>
      </c>
      <c r="R9" s="216"/>
      <c r="S9" s="216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16" t="s">
        <v>215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16" t="s">
        <v>169</v>
      </c>
      <c r="H10" s="216"/>
      <c r="I10" s="216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16" t="s">
        <v>197</v>
      </c>
      <c r="R10" s="216"/>
      <c r="S10" s="216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16" t="s">
        <v>216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16" t="s">
        <v>170</v>
      </c>
      <c r="H11" s="216"/>
      <c r="I11" s="216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16" t="s">
        <v>198</v>
      </c>
      <c r="R11" s="216"/>
      <c r="S11" s="216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16" t="s">
        <v>226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38" t="s">
        <v>171</v>
      </c>
      <c r="H12" s="338"/>
      <c r="I12" s="338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16" t="s">
        <v>199</v>
      </c>
      <c r="R12" s="216"/>
      <c r="S12" s="216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16" t="s">
        <v>227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16" t="s">
        <v>172</v>
      </c>
      <c r="H13" s="216"/>
      <c r="I13" s="216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16" t="s">
        <v>200</v>
      </c>
      <c r="R13" s="216"/>
      <c r="S13" s="216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16" t="s">
        <v>228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16" t="s">
        <v>173</v>
      </c>
      <c r="H14" s="216"/>
      <c r="I14" s="216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16" t="s">
        <v>201</v>
      </c>
      <c r="R14" s="216"/>
      <c r="S14" s="216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16" t="s">
        <v>229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16" t="s">
        <v>174</v>
      </c>
      <c r="H15" s="216"/>
      <c r="I15" s="216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16" t="s">
        <v>202</v>
      </c>
      <c r="R15" s="216"/>
      <c r="S15" s="216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16" t="s">
        <v>230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16" t="s">
        <v>176</v>
      </c>
      <c r="H16" s="216"/>
      <c r="I16" s="216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16" t="s">
        <v>203</v>
      </c>
      <c r="R16" s="216"/>
      <c r="S16" s="216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16" t="s">
        <v>232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16" t="s">
        <v>177</v>
      </c>
      <c r="H17" s="216"/>
      <c r="I17" s="216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16" t="s">
        <v>204</v>
      </c>
      <c r="R17" s="216"/>
      <c r="S17" s="216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16" t="s">
        <v>236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16" t="s">
        <v>178</v>
      </c>
      <c r="H18" s="216"/>
      <c r="I18" s="216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16" t="s">
        <v>205</v>
      </c>
      <c r="R18" s="216"/>
      <c r="S18" s="216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16" t="s">
        <v>237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16" t="s">
        <v>179</v>
      </c>
      <c r="H19" s="216"/>
      <c r="I19" s="216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16" t="s">
        <v>206</v>
      </c>
      <c r="R19" s="216"/>
      <c r="S19" s="216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16" t="s">
        <v>238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16" t="s">
        <v>187</v>
      </c>
      <c r="H20" s="216"/>
      <c r="I20" s="216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16" t="s">
        <v>218</v>
      </c>
      <c r="R20" s="216"/>
      <c r="S20" s="216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16" t="s">
        <v>239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6" t="s">
        <v>188</v>
      </c>
      <c r="H21" s="216"/>
      <c r="I21" s="216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16" t="s">
        <v>207</v>
      </c>
      <c r="R21" s="216"/>
      <c r="S21" s="216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16" t="s">
        <v>240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6" t="s">
        <v>189</v>
      </c>
      <c r="H22" s="216"/>
      <c r="I22" s="216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16" t="s">
        <v>219</v>
      </c>
      <c r="R22" s="216"/>
      <c r="S22" s="216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16" t="s">
        <v>241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6" t="s">
        <v>190</v>
      </c>
      <c r="H23" s="216"/>
      <c r="I23" s="216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16" t="s">
        <v>220</v>
      </c>
      <c r="R23" s="216"/>
      <c r="S23" s="216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16" t="s">
        <v>209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16" t="s">
        <v>191</v>
      </c>
      <c r="H24" s="216"/>
      <c r="I24" s="216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16" t="s">
        <v>221</v>
      </c>
      <c r="R24" s="216"/>
      <c r="S24" s="216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16" t="s">
        <v>210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16" t="s">
        <v>192</v>
      </c>
      <c r="H25" s="216"/>
      <c r="I25" s="216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16" t="s">
        <v>222</v>
      </c>
      <c r="R25" s="216"/>
      <c r="S25" s="216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16" t="s">
        <v>211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16" t="s">
        <v>193</v>
      </c>
      <c r="H26" s="216"/>
      <c r="I26" s="216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38" t="s">
        <v>223</v>
      </c>
      <c r="R26" s="338"/>
      <c r="S26" s="338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16" t="s">
        <v>212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16" t="s">
        <v>194</v>
      </c>
      <c r="H27" s="216"/>
      <c r="I27" s="216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16" t="s">
        <v>224</v>
      </c>
      <c r="R27" s="216"/>
      <c r="S27" s="216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16" t="s">
        <v>213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23" t="s">
        <v>195</v>
      </c>
      <c r="H28" s="223"/>
      <c r="I28" s="223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23" t="s">
        <v>225</v>
      </c>
      <c r="R28" s="223"/>
      <c r="S28" s="223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23" t="s">
        <v>214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23" t="s">
        <v>233</v>
      </c>
      <c r="H29" s="223"/>
      <c r="I29" s="2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23" t="s">
        <v>234</v>
      </c>
      <c r="R29" s="223"/>
      <c r="S29" s="2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23" t="s">
        <v>235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23" t="s">
        <v>242</v>
      </c>
      <c r="H30" s="223"/>
      <c r="I30" s="22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23" t="s">
        <v>243</v>
      </c>
      <c r="R30" s="223"/>
      <c r="S30" s="2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23" t="s">
        <v>246</v>
      </c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23" t="s">
        <v>245</v>
      </c>
      <c r="H31" s="223"/>
      <c r="I31" s="22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23" t="s">
        <v>244</v>
      </c>
      <c r="R31" s="223"/>
      <c r="S31" s="22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23" t="s">
        <v>247</v>
      </c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23" t="s">
        <v>248</v>
      </c>
      <c r="H32" s="223"/>
      <c r="I32" s="22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23" t="s">
        <v>250</v>
      </c>
      <c r="R32" s="223"/>
      <c r="S32" s="22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23" t="s">
        <v>249</v>
      </c>
      <c r="AB32" s="223"/>
      <c r="AC32" s="22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39" t="s">
        <v>251</v>
      </c>
      <c r="H33" s="216"/>
      <c r="I33" s="216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39" t="s">
        <v>252</v>
      </c>
      <c r="R33" s="216"/>
      <c r="S33" s="216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39" t="s">
        <v>256</v>
      </c>
      <c r="AB33" s="216"/>
      <c r="AC33" s="216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40" t="s">
        <v>255</v>
      </c>
      <c r="H34" s="341"/>
      <c r="I34" s="341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40" t="s">
        <v>257</v>
      </c>
      <c r="R34" s="341"/>
      <c r="S34" s="341"/>
      <c r="T34" s="34" t="s">
        <v>19</v>
      </c>
      <c r="U34" s="92">
        <v>76</v>
      </c>
      <c r="V34" s="90"/>
      <c r="W34" s="90"/>
      <c r="X34" s="90"/>
      <c r="Y34" s="158"/>
      <c r="Z34" s="91"/>
      <c r="AA34" s="340"/>
      <c r="AB34" s="341"/>
      <c r="AC34" s="341"/>
      <c r="AD34" s="159" t="s">
        <v>19</v>
      </c>
      <c r="AE34" s="49"/>
    </row>
    <row r="35" spans="1:44" s="18" customFormat="1" ht="15" customHeight="1" thickBot="1">
      <c r="A35" s="224" t="s">
        <v>20</v>
      </c>
      <c r="B35" s="225"/>
      <c r="C35" s="225"/>
      <c r="D35" s="225"/>
      <c r="E35" s="94" t="s">
        <v>21</v>
      </c>
      <c r="F35" s="226">
        <f>COUNTIF(B9:B33,"・")+COUNTIF(L9:L33,"・")+COUNTIF(V9:V33,"・")</f>
        <v>0</v>
      </c>
      <c r="G35" s="227"/>
      <c r="H35" s="95" t="s">
        <v>22</v>
      </c>
      <c r="I35" s="94" t="s">
        <v>23</v>
      </c>
      <c r="J35" s="226">
        <f>COUNTIF(C9:C33,"・")+COUNTIF(M9:M33,"・")+COUNTIF(W9:W33,"・")</f>
        <v>75</v>
      </c>
      <c r="K35" s="226"/>
      <c r="L35" s="95" t="s">
        <v>22</v>
      </c>
      <c r="M35" s="94" t="s">
        <v>24</v>
      </c>
      <c r="N35" s="226">
        <f>SUM(F35:K35)</f>
        <v>75</v>
      </c>
      <c r="O35" s="226"/>
      <c r="P35" s="226"/>
      <c r="Q35" s="95" t="s">
        <v>22</v>
      </c>
      <c r="R35" s="139" t="s">
        <v>3</v>
      </c>
      <c r="S35" s="139" t="s">
        <v>25</v>
      </c>
      <c r="T35" s="226">
        <f>COUNTIF(D9:D33,"・")+COUNTIF(N9:N33,"・")+COUNTIF(X9:X33,"・")</f>
        <v>74</v>
      </c>
      <c r="U35" s="226"/>
      <c r="V35" s="226"/>
      <c r="W35" s="139" t="s">
        <v>22</v>
      </c>
      <c r="X35" s="139" t="s">
        <v>26</v>
      </c>
      <c r="Y35" s="139" t="s">
        <v>27</v>
      </c>
      <c r="Z35" s="226">
        <f>COUNTIF(E9:E33,"・")+COUNTIF(O9:O33,"・")+COUNTIF(Y9:Y33,"・")</f>
        <v>1</v>
      </c>
      <c r="AA35" s="228"/>
      <c r="AB35" s="228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41" t="s">
        <v>28</v>
      </c>
      <c r="B37" s="242"/>
      <c r="C37" s="242"/>
      <c r="D37" s="242"/>
      <c r="E37" s="242"/>
      <c r="F37" s="182" t="s">
        <v>29</v>
      </c>
      <c r="G37" s="183"/>
      <c r="H37" s="183"/>
      <c r="I37" s="183"/>
      <c r="J37" s="184"/>
      <c r="K37" s="243" t="s">
        <v>30</v>
      </c>
      <c r="L37" s="244"/>
      <c r="M37" s="244"/>
      <c r="N37" s="244"/>
      <c r="O37" s="244"/>
      <c r="P37" s="182" t="s">
        <v>31</v>
      </c>
      <c r="Q37" s="183"/>
      <c r="R37" s="183"/>
      <c r="S37" s="183"/>
      <c r="T37" s="184"/>
      <c r="U37" s="183" t="s">
        <v>34</v>
      </c>
      <c r="V37" s="183"/>
      <c r="W37" s="183"/>
      <c r="X37" s="183"/>
      <c r="Y37" s="183"/>
      <c r="Z37" s="184"/>
      <c r="AA37" s="212" t="s">
        <v>35</v>
      </c>
      <c r="AB37" s="213"/>
      <c r="AC37" s="213"/>
      <c r="AD37" s="214"/>
    </row>
    <row r="38" spans="1:44" s="18" customFormat="1" ht="15" customHeight="1" thickBot="1">
      <c r="A38" s="231"/>
      <c r="B38" s="232"/>
      <c r="C38" s="232"/>
      <c r="D38" s="233"/>
      <c r="E38" s="42" t="s">
        <v>19</v>
      </c>
      <c r="F38" s="234"/>
      <c r="G38" s="235"/>
      <c r="H38" s="235"/>
      <c r="I38" s="235"/>
      <c r="J38" s="235"/>
      <c r="K38" s="231"/>
      <c r="L38" s="236"/>
      <c r="M38" s="236"/>
      <c r="N38" s="233"/>
      <c r="O38" s="135" t="s">
        <v>19</v>
      </c>
      <c r="P38" s="237"/>
      <c r="Q38" s="238"/>
      <c r="R38" s="238"/>
      <c r="S38" s="238"/>
      <c r="T38" s="238"/>
      <c r="U38" s="231"/>
      <c r="V38" s="236"/>
      <c r="W38" s="236"/>
      <c r="X38" s="236"/>
      <c r="Y38" s="236"/>
      <c r="Z38" s="43" t="s">
        <v>19</v>
      </c>
      <c r="AA38" s="239"/>
      <c r="AB38" s="236"/>
      <c r="AC38" s="236"/>
      <c r="AD38" s="240"/>
    </row>
    <row r="39" spans="1:44" s="18" customFormat="1" ht="15" customHeight="1" thickBot="1">
      <c r="A39" s="277" t="s">
        <v>32</v>
      </c>
      <c r="B39" s="278"/>
      <c r="C39" s="278"/>
      <c r="D39" s="278"/>
      <c r="E39" s="204"/>
      <c r="F39" s="182" t="s">
        <v>33</v>
      </c>
      <c r="G39" s="183"/>
      <c r="H39" s="183"/>
      <c r="I39" s="183"/>
      <c r="J39" s="184"/>
      <c r="K39" s="183" t="s">
        <v>34</v>
      </c>
      <c r="L39" s="183"/>
      <c r="M39" s="183"/>
      <c r="N39" s="183"/>
      <c r="O39" s="183"/>
      <c r="P39" s="182" t="s">
        <v>35</v>
      </c>
      <c r="Q39" s="183"/>
      <c r="R39" s="183"/>
      <c r="S39" s="183"/>
      <c r="T39" s="279"/>
      <c r="U39" s="280"/>
      <c r="V39" s="256"/>
      <c r="W39" s="256"/>
      <c r="X39" s="256"/>
      <c r="Y39" s="256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67" t="s">
        <v>215</v>
      </c>
      <c r="B40" s="235"/>
      <c r="C40" s="235"/>
      <c r="D40" s="235"/>
      <c r="E40" s="45" t="s">
        <v>19</v>
      </c>
      <c r="F40" s="268" t="s">
        <v>217</v>
      </c>
      <c r="G40" s="269"/>
      <c r="H40" s="269"/>
      <c r="I40" s="269"/>
      <c r="J40" s="270"/>
      <c r="K40" s="231" t="s">
        <v>221</v>
      </c>
      <c r="L40" s="236"/>
      <c r="M40" s="236"/>
      <c r="N40" s="236"/>
      <c r="O40" s="46" t="s">
        <v>19</v>
      </c>
      <c r="P40" s="271" t="s">
        <v>231</v>
      </c>
      <c r="Q40" s="272"/>
      <c r="R40" s="272"/>
      <c r="S40" s="272"/>
      <c r="T40" s="273"/>
      <c r="U40" s="267"/>
      <c r="V40" s="274"/>
      <c r="W40" s="274"/>
      <c r="X40" s="274"/>
      <c r="Y40" s="274"/>
      <c r="Z40" s="46" t="s">
        <v>19</v>
      </c>
      <c r="AA40" s="210"/>
      <c r="AB40" s="275"/>
      <c r="AC40" s="275"/>
      <c r="AD40" s="276"/>
    </row>
    <row r="41" spans="1:44" s="18" customFormat="1" ht="15" customHeigh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/>
      <c r="L41" s="251"/>
      <c r="M41" s="251"/>
      <c r="N41" s="251"/>
      <c r="O41" s="44" t="s">
        <v>19</v>
      </c>
      <c r="P41" s="255"/>
      <c r="Q41" s="256"/>
      <c r="R41" s="256"/>
      <c r="S41" s="256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258</v>
      </c>
      <c r="Q43" s="319"/>
      <c r="R43" s="319"/>
      <c r="S43" s="319"/>
      <c r="T43" s="320"/>
      <c r="U43" s="321" t="s">
        <v>43</v>
      </c>
      <c r="V43" s="179"/>
      <c r="W43" s="179"/>
      <c r="X43" s="180"/>
      <c r="Y43" s="322">
        <v>0.75</v>
      </c>
      <c r="Z43" s="192"/>
      <c r="AA43" s="193"/>
      <c r="AB43" s="301" t="s">
        <v>185</v>
      </c>
      <c r="AC43" s="179"/>
      <c r="AD43" s="302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303"/>
      <c r="H44" s="303"/>
      <c r="I44" s="303"/>
      <c r="J44" s="198"/>
      <c r="K44" s="194">
        <v>0</v>
      </c>
      <c r="L44" s="195"/>
      <c r="M44" s="195"/>
      <c r="N44" s="195"/>
      <c r="O44" s="196"/>
      <c r="P44" s="304" t="s">
        <v>259</v>
      </c>
      <c r="Q44" s="305"/>
      <c r="R44" s="305"/>
      <c r="S44" s="305"/>
      <c r="T44" s="306"/>
      <c r="U44" s="194" t="s">
        <v>62</v>
      </c>
      <c r="V44" s="195"/>
      <c r="W44" s="195"/>
      <c r="X44" s="196"/>
      <c r="Y44" s="307">
        <v>0.75</v>
      </c>
      <c r="Z44" s="308"/>
      <c r="AA44" s="309"/>
      <c r="AB44" s="310" t="s">
        <v>184</v>
      </c>
      <c r="AC44" s="311"/>
      <c r="AD44" s="312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253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254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285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286</v>
      </c>
      <c r="J5" s="208"/>
      <c r="K5" s="208"/>
      <c r="L5" s="208"/>
      <c r="M5" s="209"/>
      <c r="N5" s="210" t="s">
        <v>287</v>
      </c>
      <c r="O5" s="211"/>
      <c r="P5" s="133"/>
      <c r="Q5" s="212" t="s">
        <v>11</v>
      </c>
      <c r="R5" s="213"/>
      <c r="S5" s="213"/>
      <c r="T5" s="214"/>
      <c r="U5" s="186" t="s">
        <v>329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334</v>
      </c>
      <c r="B6" s="195"/>
      <c r="C6" s="195"/>
      <c r="D6" s="195"/>
      <c r="E6" s="195"/>
      <c r="F6" s="196"/>
      <c r="G6" s="197" t="s">
        <v>335</v>
      </c>
      <c r="H6" s="198"/>
      <c r="I6" s="194" t="s">
        <v>333</v>
      </c>
      <c r="J6" s="195"/>
      <c r="K6" s="195"/>
      <c r="L6" s="195"/>
      <c r="M6" s="196"/>
      <c r="N6" s="199" t="s">
        <v>336</v>
      </c>
      <c r="O6" s="200"/>
      <c r="P6" s="133"/>
      <c r="Q6" s="201" t="s">
        <v>12</v>
      </c>
      <c r="R6" s="202"/>
      <c r="S6" s="202"/>
      <c r="T6" s="203"/>
      <c r="U6" s="194" t="s">
        <v>337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216" t="s">
        <v>270</v>
      </c>
      <c r="H9" s="216"/>
      <c r="I9" s="216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216" t="s">
        <v>356</v>
      </c>
      <c r="R9" s="216"/>
      <c r="S9" s="216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216" t="s">
        <v>268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216" t="s">
        <v>271</v>
      </c>
      <c r="H10" s="216"/>
      <c r="I10" s="216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216" t="s">
        <v>298</v>
      </c>
      <c r="R10" s="216"/>
      <c r="S10" s="216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216" t="s">
        <v>347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216" t="s">
        <v>272</v>
      </c>
      <c r="H11" s="216"/>
      <c r="I11" s="216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216" t="s">
        <v>299</v>
      </c>
      <c r="R11" s="216"/>
      <c r="S11" s="216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216" t="s">
        <v>320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216" t="s">
        <v>273</v>
      </c>
      <c r="H12" s="216"/>
      <c r="I12" s="216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216" t="s">
        <v>300</v>
      </c>
      <c r="R12" s="216"/>
      <c r="S12" s="216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216" t="s">
        <v>321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216" t="s">
        <v>274</v>
      </c>
      <c r="H13" s="216"/>
      <c r="I13" s="216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216" t="s">
        <v>301</v>
      </c>
      <c r="R13" s="216"/>
      <c r="S13" s="216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216" t="s">
        <v>322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216" t="s">
        <v>275</v>
      </c>
      <c r="H14" s="216"/>
      <c r="I14" s="216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216" t="s">
        <v>302</v>
      </c>
      <c r="R14" s="216"/>
      <c r="S14" s="216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216" t="s">
        <v>323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42" t="s">
        <v>276</v>
      </c>
      <c r="H15" s="342"/>
      <c r="I15" s="342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216" t="s">
        <v>303</v>
      </c>
      <c r="R15" s="216"/>
      <c r="S15" s="216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216" t="s">
        <v>324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216" t="s">
        <v>277</v>
      </c>
      <c r="H16" s="216"/>
      <c r="I16" s="216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216" t="s">
        <v>305</v>
      </c>
      <c r="R16" s="216"/>
      <c r="S16" s="216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216" t="s">
        <v>294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216" t="s">
        <v>278</v>
      </c>
      <c r="H17" s="216"/>
      <c r="I17" s="216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216" t="s">
        <v>306</v>
      </c>
      <c r="R17" s="216"/>
      <c r="S17" s="216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216" t="s">
        <v>291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216" t="s">
        <v>279</v>
      </c>
      <c r="H18" s="216"/>
      <c r="I18" s="216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216" t="s">
        <v>307</v>
      </c>
      <c r="R18" s="216"/>
      <c r="S18" s="216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216" t="s">
        <v>260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216" t="s">
        <v>280</v>
      </c>
      <c r="H19" s="216"/>
      <c r="I19" s="216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216" t="s">
        <v>308</v>
      </c>
      <c r="R19" s="216"/>
      <c r="S19" s="216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216" t="s">
        <v>261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216" t="s">
        <v>281</v>
      </c>
      <c r="H20" s="216"/>
      <c r="I20" s="216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216" t="s">
        <v>309</v>
      </c>
      <c r="R20" s="216"/>
      <c r="S20" s="216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216" t="s">
        <v>262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216" t="s">
        <v>282</v>
      </c>
      <c r="H21" s="216"/>
      <c r="I21" s="216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216" t="s">
        <v>310</v>
      </c>
      <c r="R21" s="216"/>
      <c r="S21" s="216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216" t="s">
        <v>263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42" t="s">
        <v>283</v>
      </c>
      <c r="H22" s="342"/>
      <c r="I22" s="342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216" t="s">
        <v>311</v>
      </c>
      <c r="R22" s="216"/>
      <c r="S22" s="216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216" t="s">
        <v>264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216" t="s">
        <v>284</v>
      </c>
      <c r="H23" s="216"/>
      <c r="I23" s="216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216" t="s">
        <v>312</v>
      </c>
      <c r="R23" s="216"/>
      <c r="S23" s="216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216" t="s">
        <v>265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216" t="s">
        <v>288</v>
      </c>
      <c r="H24" s="216"/>
      <c r="I24" s="216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216" t="s">
        <v>357</v>
      </c>
      <c r="R24" s="216"/>
      <c r="S24" s="216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216" t="s">
        <v>266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216" t="s">
        <v>289</v>
      </c>
      <c r="H25" s="216"/>
      <c r="I25" s="216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216" t="s">
        <v>313</v>
      </c>
      <c r="R25" s="216"/>
      <c r="S25" s="216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216" t="s">
        <v>267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216" t="s">
        <v>290</v>
      </c>
      <c r="H26" s="216"/>
      <c r="I26" s="216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216" t="s">
        <v>314</v>
      </c>
      <c r="R26" s="216"/>
      <c r="S26" s="216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216" t="s">
        <v>325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216" t="s">
        <v>359</v>
      </c>
      <c r="H27" s="216"/>
      <c r="I27" s="216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216" t="s">
        <v>358</v>
      </c>
      <c r="R27" s="216"/>
      <c r="S27" s="216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216" t="s">
        <v>326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223" t="s">
        <v>292</v>
      </c>
      <c r="H28" s="223"/>
      <c r="I28" s="223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223" t="s">
        <v>315</v>
      </c>
      <c r="R28" s="223"/>
      <c r="S28" s="223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223" t="s">
        <v>327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223" t="s">
        <v>293</v>
      </c>
      <c r="H29" s="223"/>
      <c r="I29" s="223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223" t="s">
        <v>316</v>
      </c>
      <c r="R29" s="223"/>
      <c r="S29" s="223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223" t="s">
        <v>330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223" t="s">
        <v>295</v>
      </c>
      <c r="H30" s="223"/>
      <c r="I30" s="223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223" t="s">
        <v>317</v>
      </c>
      <c r="R30" s="223"/>
      <c r="S30" s="223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223" t="s">
        <v>331</v>
      </c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223" t="s">
        <v>296</v>
      </c>
      <c r="H31" s="223"/>
      <c r="I31" s="223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223" t="s">
        <v>318</v>
      </c>
      <c r="R31" s="223"/>
      <c r="S31" s="223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223" t="s">
        <v>332</v>
      </c>
      <c r="AB31" s="223"/>
      <c r="AC31" s="22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223" t="s">
        <v>297</v>
      </c>
      <c r="H32" s="223"/>
      <c r="I32" s="223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223" t="s">
        <v>319</v>
      </c>
      <c r="R32" s="223"/>
      <c r="S32" s="223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224" t="s">
        <v>20</v>
      </c>
      <c r="B33" s="225"/>
      <c r="C33" s="225"/>
      <c r="D33" s="225"/>
      <c r="E33" s="94" t="s">
        <v>21</v>
      </c>
      <c r="F33" s="226">
        <f>COUNTIF(B9:B32,"・")+COUNTIF(L9:L32,"・")+COUNTIF(V9:V32,"・")</f>
        <v>5</v>
      </c>
      <c r="G33" s="227"/>
      <c r="H33" s="95" t="s">
        <v>22</v>
      </c>
      <c r="I33" s="94" t="s">
        <v>23</v>
      </c>
      <c r="J33" s="226">
        <f>COUNTIF(C9:C32,"・")+COUNTIF(M9:M32,"・")+COUNTIF(W9:W32,"・")</f>
        <v>67</v>
      </c>
      <c r="K33" s="226"/>
      <c r="L33" s="95" t="s">
        <v>22</v>
      </c>
      <c r="M33" s="94" t="s">
        <v>24</v>
      </c>
      <c r="N33" s="226">
        <f>SUM(F33:K33)</f>
        <v>72</v>
      </c>
      <c r="O33" s="226"/>
      <c r="P33" s="226"/>
      <c r="Q33" s="95" t="s">
        <v>22</v>
      </c>
      <c r="R33" s="139" t="s">
        <v>3</v>
      </c>
      <c r="S33" s="139" t="s">
        <v>25</v>
      </c>
      <c r="T33" s="226">
        <f>COUNTIF(D9:D32,"・")+COUNTIF(N9:N32,"・")+COUNTIF(X9:X32,"・")</f>
        <v>72</v>
      </c>
      <c r="U33" s="226"/>
      <c r="V33" s="226"/>
      <c r="W33" s="139" t="s">
        <v>22</v>
      </c>
      <c r="X33" s="139" t="s">
        <v>26</v>
      </c>
      <c r="Y33" s="139" t="s">
        <v>27</v>
      </c>
      <c r="Z33" s="226">
        <f>COUNTIF(E9:E32,"・")+COUNTIF(O9:O32,"・")+COUNTIF(Y9:Y32,"・")</f>
        <v>0</v>
      </c>
      <c r="AA33" s="228"/>
      <c r="AB33" s="228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1" t="s">
        <v>28</v>
      </c>
      <c r="B35" s="242"/>
      <c r="C35" s="242"/>
      <c r="D35" s="242"/>
      <c r="E35" s="242"/>
      <c r="F35" s="182" t="s">
        <v>29</v>
      </c>
      <c r="G35" s="183"/>
      <c r="H35" s="183"/>
      <c r="I35" s="183"/>
      <c r="J35" s="184"/>
      <c r="K35" s="243" t="s">
        <v>30</v>
      </c>
      <c r="L35" s="244"/>
      <c r="M35" s="244"/>
      <c r="N35" s="244"/>
      <c r="O35" s="244"/>
      <c r="P35" s="182" t="s">
        <v>31</v>
      </c>
      <c r="Q35" s="183"/>
      <c r="R35" s="183"/>
      <c r="S35" s="183"/>
      <c r="T35" s="184"/>
      <c r="U35" s="183" t="s">
        <v>32</v>
      </c>
      <c r="V35" s="183"/>
      <c r="W35" s="183"/>
      <c r="X35" s="183"/>
      <c r="Y35" s="183"/>
      <c r="Z35" s="184"/>
      <c r="AA35" s="212" t="s">
        <v>33</v>
      </c>
      <c r="AB35" s="213"/>
      <c r="AC35" s="213"/>
      <c r="AD35" s="214"/>
      <c r="AE35" s="137"/>
    </row>
    <row r="36" spans="1:44" s="18" customFormat="1" ht="15" customHeight="1" thickBot="1">
      <c r="A36" s="231"/>
      <c r="B36" s="232"/>
      <c r="C36" s="232"/>
      <c r="D36" s="233"/>
      <c r="E36" s="42" t="s">
        <v>19</v>
      </c>
      <c r="F36" s="234"/>
      <c r="G36" s="235"/>
      <c r="H36" s="235"/>
      <c r="I36" s="235"/>
      <c r="J36" s="235"/>
      <c r="K36" s="231" t="s">
        <v>345</v>
      </c>
      <c r="L36" s="236"/>
      <c r="M36" s="236"/>
      <c r="N36" s="233"/>
      <c r="O36" s="135" t="s">
        <v>19</v>
      </c>
      <c r="P36" s="237" t="s">
        <v>346</v>
      </c>
      <c r="Q36" s="238"/>
      <c r="R36" s="238"/>
      <c r="S36" s="238"/>
      <c r="T36" s="238"/>
      <c r="U36" s="231" t="s">
        <v>352</v>
      </c>
      <c r="V36" s="236"/>
      <c r="W36" s="236"/>
      <c r="X36" s="236"/>
      <c r="Y36" s="236"/>
      <c r="Z36" s="43" t="s">
        <v>19</v>
      </c>
      <c r="AA36" s="189" t="s">
        <v>351</v>
      </c>
      <c r="AB36" s="187"/>
      <c r="AC36" s="187"/>
      <c r="AD36" s="215"/>
      <c r="AE36" s="52"/>
    </row>
    <row r="37" spans="1:44" s="18" customFormat="1" ht="15" customHeight="1" thickBot="1">
      <c r="A37" s="277" t="s">
        <v>32</v>
      </c>
      <c r="B37" s="278"/>
      <c r="C37" s="278"/>
      <c r="D37" s="278"/>
      <c r="E37" s="204"/>
      <c r="F37" s="182" t="s">
        <v>33</v>
      </c>
      <c r="G37" s="183"/>
      <c r="H37" s="183"/>
      <c r="I37" s="183"/>
      <c r="J37" s="184"/>
      <c r="K37" s="183" t="s">
        <v>34</v>
      </c>
      <c r="L37" s="183"/>
      <c r="M37" s="183"/>
      <c r="N37" s="183"/>
      <c r="O37" s="183"/>
      <c r="P37" s="182" t="s">
        <v>35</v>
      </c>
      <c r="Q37" s="183"/>
      <c r="R37" s="183"/>
      <c r="S37" s="183"/>
      <c r="T37" s="279"/>
      <c r="U37" s="280"/>
      <c r="V37" s="256"/>
      <c r="W37" s="256"/>
      <c r="X37" s="256"/>
      <c r="Y37" s="256"/>
      <c r="Z37" s="44" t="s">
        <v>19</v>
      </c>
      <c r="AA37" s="205"/>
      <c r="AB37" s="192"/>
      <c r="AC37" s="192"/>
      <c r="AD37" s="206"/>
    </row>
    <row r="38" spans="1:44" s="18" customFormat="1" ht="15" customHeight="1">
      <c r="A38" s="267" t="s">
        <v>340</v>
      </c>
      <c r="B38" s="235"/>
      <c r="C38" s="235"/>
      <c r="D38" s="235"/>
      <c r="E38" s="45" t="s">
        <v>19</v>
      </c>
      <c r="F38" s="268" t="s">
        <v>341</v>
      </c>
      <c r="G38" s="269"/>
      <c r="H38" s="269"/>
      <c r="I38" s="269"/>
      <c r="J38" s="270"/>
      <c r="K38" s="231" t="s">
        <v>349</v>
      </c>
      <c r="L38" s="236"/>
      <c r="M38" s="236"/>
      <c r="N38" s="236"/>
      <c r="O38" s="46" t="s">
        <v>19</v>
      </c>
      <c r="P38" s="271" t="s">
        <v>350</v>
      </c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0"/>
      <c r="AB38" s="275"/>
      <c r="AC38" s="275"/>
      <c r="AD38" s="276"/>
    </row>
    <row r="39" spans="1:44" s="18" customFormat="1" ht="15" customHeight="1">
      <c r="A39" s="250" t="s">
        <v>304</v>
      </c>
      <c r="B39" s="256"/>
      <c r="C39" s="256"/>
      <c r="D39" s="256"/>
      <c r="E39" s="47" t="s">
        <v>19</v>
      </c>
      <c r="F39" s="205" t="s">
        <v>339</v>
      </c>
      <c r="G39" s="288"/>
      <c r="H39" s="288"/>
      <c r="I39" s="288"/>
      <c r="J39" s="289"/>
      <c r="K39" s="250"/>
      <c r="L39" s="251"/>
      <c r="M39" s="251"/>
      <c r="N39" s="251"/>
      <c r="O39" s="44" t="s">
        <v>19</v>
      </c>
      <c r="P39" s="290"/>
      <c r="Q39" s="291"/>
      <c r="R39" s="291"/>
      <c r="S39" s="291"/>
      <c r="T39" s="292"/>
      <c r="U39" s="250"/>
      <c r="V39" s="256"/>
      <c r="W39" s="256"/>
      <c r="X39" s="256"/>
      <c r="Y39" s="252"/>
      <c r="Z39" s="47" t="s">
        <v>19</v>
      </c>
      <c r="AA39" s="293"/>
      <c r="AB39" s="293"/>
      <c r="AC39" s="293"/>
      <c r="AD39" s="294"/>
    </row>
    <row r="40" spans="1:44" s="18" customFormat="1" ht="15" customHeight="1" thickBot="1">
      <c r="A40" s="250" t="s">
        <v>342</v>
      </c>
      <c r="B40" s="256"/>
      <c r="C40" s="256"/>
      <c r="D40" s="256"/>
      <c r="E40" s="47" t="s">
        <v>19</v>
      </c>
      <c r="F40" s="255" t="s">
        <v>343</v>
      </c>
      <c r="G40" s="256"/>
      <c r="H40" s="256"/>
      <c r="I40" s="256"/>
      <c r="J40" s="281"/>
      <c r="K40" s="250"/>
      <c r="L40" s="251"/>
      <c r="M40" s="251"/>
      <c r="N40" s="251"/>
      <c r="O40" s="44" t="s">
        <v>19</v>
      </c>
      <c r="P40" s="282"/>
      <c r="Q40" s="283"/>
      <c r="R40" s="283"/>
      <c r="S40" s="283"/>
      <c r="T40" s="284"/>
      <c r="U40" s="257"/>
      <c r="V40" s="285"/>
      <c r="W40" s="285"/>
      <c r="X40" s="285"/>
      <c r="Y40" s="259"/>
      <c r="Z40" s="48" t="s">
        <v>19</v>
      </c>
      <c r="AA40" s="286"/>
      <c r="AB40" s="286"/>
      <c r="AC40" s="286"/>
      <c r="AD40" s="287"/>
    </row>
    <row r="41" spans="1:44" s="18" customFormat="1" ht="15" customHeight="1">
      <c r="A41" s="250" t="s">
        <v>344</v>
      </c>
      <c r="B41" s="256"/>
      <c r="C41" s="256"/>
      <c r="D41" s="256"/>
      <c r="E41" s="47" t="s">
        <v>19</v>
      </c>
      <c r="F41" s="255" t="s">
        <v>343</v>
      </c>
      <c r="G41" s="256"/>
      <c r="H41" s="256"/>
      <c r="I41" s="256"/>
      <c r="J41" s="281"/>
      <c r="K41" s="250"/>
      <c r="L41" s="251"/>
      <c r="M41" s="251"/>
      <c r="N41" s="251"/>
      <c r="O41" s="44" t="s">
        <v>19</v>
      </c>
      <c r="P41" s="255"/>
      <c r="Q41" s="256"/>
      <c r="R41" s="256"/>
      <c r="S41" s="256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0" t="s">
        <v>345</v>
      </c>
      <c r="B42" s="256"/>
      <c r="C42" s="256"/>
      <c r="D42" s="256"/>
      <c r="E42" s="47" t="s">
        <v>19</v>
      </c>
      <c r="F42" s="282" t="s">
        <v>348</v>
      </c>
      <c r="G42" s="283"/>
      <c r="H42" s="283"/>
      <c r="I42" s="283"/>
      <c r="J42" s="284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360</v>
      </c>
      <c r="Q43" s="319"/>
      <c r="R43" s="319"/>
      <c r="S43" s="319"/>
      <c r="T43" s="320"/>
      <c r="U43" s="321" t="s">
        <v>43</v>
      </c>
      <c r="V43" s="179"/>
      <c r="W43" s="179"/>
      <c r="X43" s="180"/>
      <c r="Y43" s="322">
        <v>0.75</v>
      </c>
      <c r="Z43" s="192"/>
      <c r="AA43" s="193"/>
      <c r="AB43" s="301" t="s">
        <v>338</v>
      </c>
      <c r="AC43" s="179"/>
      <c r="AD43" s="302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303"/>
      <c r="H44" s="303"/>
      <c r="I44" s="303"/>
      <c r="J44" s="198"/>
      <c r="K44" s="194">
        <v>0</v>
      </c>
      <c r="L44" s="195"/>
      <c r="M44" s="195"/>
      <c r="N44" s="195"/>
      <c r="O44" s="196"/>
      <c r="P44" s="304" t="s">
        <v>361</v>
      </c>
      <c r="Q44" s="305"/>
      <c r="R44" s="305"/>
      <c r="S44" s="305"/>
      <c r="T44" s="306"/>
      <c r="U44" s="194" t="s">
        <v>62</v>
      </c>
      <c r="V44" s="195"/>
      <c r="W44" s="195"/>
      <c r="X44" s="196"/>
      <c r="Y44" s="307">
        <v>0.75</v>
      </c>
      <c r="Z44" s="308"/>
      <c r="AA44" s="309"/>
      <c r="AB44" s="310" t="s">
        <v>184</v>
      </c>
      <c r="AC44" s="311"/>
      <c r="AD44" s="312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354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355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434</v>
      </c>
      <c r="J5" s="208"/>
      <c r="K5" s="208"/>
      <c r="L5" s="208"/>
      <c r="M5" s="209"/>
      <c r="N5" s="210" t="s">
        <v>435</v>
      </c>
      <c r="O5" s="211"/>
      <c r="P5" s="152"/>
      <c r="Q5" s="212" t="s">
        <v>11</v>
      </c>
      <c r="R5" s="213"/>
      <c r="S5" s="213"/>
      <c r="T5" s="214"/>
      <c r="U5" s="186" t="s">
        <v>437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436</v>
      </c>
      <c r="B6" s="195"/>
      <c r="C6" s="195"/>
      <c r="D6" s="195"/>
      <c r="E6" s="195"/>
      <c r="F6" s="196"/>
      <c r="G6" s="197" t="s">
        <v>435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216" t="s">
        <v>363</v>
      </c>
      <c r="H9" s="216"/>
      <c r="I9" s="216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216" t="s">
        <v>389</v>
      </c>
      <c r="R9" s="216"/>
      <c r="S9" s="216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216" t="s">
        <v>444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216" t="s">
        <v>365</v>
      </c>
      <c r="H10" s="216"/>
      <c r="I10" s="216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38" t="s">
        <v>390</v>
      </c>
      <c r="R10" s="338"/>
      <c r="S10" s="338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216" t="s">
        <v>413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216" t="s">
        <v>364</v>
      </c>
      <c r="H11" s="216"/>
      <c r="I11" s="216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216" t="s">
        <v>391</v>
      </c>
      <c r="R11" s="216"/>
      <c r="S11" s="216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216" t="s">
        <v>414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216" t="s">
        <v>366</v>
      </c>
      <c r="H12" s="216"/>
      <c r="I12" s="216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216" t="s">
        <v>392</v>
      </c>
      <c r="R12" s="216"/>
      <c r="S12" s="216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216" t="s">
        <v>447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216" t="s">
        <v>367</v>
      </c>
      <c r="H13" s="216"/>
      <c r="I13" s="216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216" t="s">
        <v>393</v>
      </c>
      <c r="R13" s="216"/>
      <c r="S13" s="216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216" t="s">
        <v>415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216" t="s">
        <v>368</v>
      </c>
      <c r="H14" s="216"/>
      <c r="I14" s="216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216" t="s">
        <v>394</v>
      </c>
      <c r="R14" s="216"/>
      <c r="S14" s="216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216" t="s">
        <v>416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216" t="s">
        <v>369</v>
      </c>
      <c r="H15" s="216"/>
      <c r="I15" s="216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216" t="s">
        <v>395</v>
      </c>
      <c r="R15" s="216"/>
      <c r="S15" s="216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216" t="s">
        <v>417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216" t="s">
        <v>372</v>
      </c>
      <c r="H16" s="216"/>
      <c r="I16" s="216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216" t="s">
        <v>396</v>
      </c>
      <c r="R16" s="216"/>
      <c r="S16" s="216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216" t="s">
        <v>418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216" t="s">
        <v>373</v>
      </c>
      <c r="H17" s="216"/>
      <c r="I17" s="216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216" t="s">
        <v>397</v>
      </c>
      <c r="R17" s="216"/>
      <c r="S17" s="216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216" t="s">
        <v>419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216" t="s">
        <v>374</v>
      </c>
      <c r="H18" s="216"/>
      <c r="I18" s="216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216" t="s">
        <v>398</v>
      </c>
      <c r="R18" s="216"/>
      <c r="S18" s="216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216" t="s">
        <v>420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216" t="s">
        <v>375</v>
      </c>
      <c r="H19" s="216"/>
      <c r="I19" s="216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216" t="s">
        <v>399</v>
      </c>
      <c r="R19" s="216"/>
      <c r="S19" s="216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216" t="s">
        <v>421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216" t="s">
        <v>376</v>
      </c>
      <c r="H20" s="216"/>
      <c r="I20" s="216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216" t="s">
        <v>400</v>
      </c>
      <c r="R20" s="216"/>
      <c r="S20" s="216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216" t="s">
        <v>429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216" t="s">
        <v>377</v>
      </c>
      <c r="H21" s="216"/>
      <c r="I21" s="216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38" t="s">
        <v>401</v>
      </c>
      <c r="R21" s="338"/>
      <c r="S21" s="338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216" t="s">
        <v>422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216" t="s">
        <v>378</v>
      </c>
      <c r="H22" s="216"/>
      <c r="I22" s="216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216" t="s">
        <v>402</v>
      </c>
      <c r="R22" s="216"/>
      <c r="S22" s="216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216" t="s">
        <v>423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216" t="s">
        <v>379</v>
      </c>
      <c r="H23" s="216"/>
      <c r="I23" s="216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216" t="s">
        <v>403</v>
      </c>
      <c r="R23" s="216"/>
      <c r="S23" s="216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216" t="s">
        <v>424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216" t="s">
        <v>380</v>
      </c>
      <c r="H24" s="216"/>
      <c r="I24" s="216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216" t="s">
        <v>405</v>
      </c>
      <c r="R24" s="216"/>
      <c r="S24" s="216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216" t="s">
        <v>425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216" t="s">
        <v>381</v>
      </c>
      <c r="H25" s="216"/>
      <c r="I25" s="216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216" t="s">
        <v>406</v>
      </c>
      <c r="R25" s="216"/>
      <c r="S25" s="216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216" t="s">
        <v>426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216" t="s">
        <v>382</v>
      </c>
      <c r="H26" s="216"/>
      <c r="I26" s="216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216" t="s">
        <v>407</v>
      </c>
      <c r="R26" s="216"/>
      <c r="S26" s="216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216" t="s">
        <v>427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216" t="s">
        <v>383</v>
      </c>
      <c r="H27" s="216"/>
      <c r="I27" s="216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216" t="s">
        <v>408</v>
      </c>
      <c r="R27" s="216"/>
      <c r="S27" s="216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216" t="s">
        <v>428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223" t="s">
        <v>384</v>
      </c>
      <c r="H28" s="223"/>
      <c r="I28" s="223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223" t="s">
        <v>409</v>
      </c>
      <c r="R28" s="223"/>
      <c r="S28" s="223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223" t="s">
        <v>448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223" t="s">
        <v>385</v>
      </c>
      <c r="H29" s="223"/>
      <c r="I29" s="223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223" t="s">
        <v>410</v>
      </c>
      <c r="R29" s="223"/>
      <c r="S29" s="223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223" t="s">
        <v>449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223" t="s">
        <v>386</v>
      </c>
      <c r="H30" s="223"/>
      <c r="I30" s="223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223" t="s">
        <v>411</v>
      </c>
      <c r="R30" s="223"/>
      <c r="S30" s="223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223" t="s">
        <v>450</v>
      </c>
      <c r="AB30" s="223"/>
      <c r="AC30" s="22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223" t="s">
        <v>387</v>
      </c>
      <c r="H31" s="223"/>
      <c r="I31" s="223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223" t="s">
        <v>412</v>
      </c>
      <c r="R31" s="223"/>
      <c r="S31" s="223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 thickBot="1">
      <c r="A32" s="224" t="s">
        <v>20</v>
      </c>
      <c r="B32" s="225"/>
      <c r="C32" s="225"/>
      <c r="D32" s="225"/>
      <c r="E32" s="94" t="s">
        <v>21</v>
      </c>
      <c r="F32" s="226">
        <f>COUNTIF(B9:B31,"・")+COUNTIF(L9:L31,"・")+COUNTIF(V9:V31,"・")</f>
        <v>1</v>
      </c>
      <c r="G32" s="227"/>
      <c r="H32" s="95" t="s">
        <v>22</v>
      </c>
      <c r="I32" s="94" t="s">
        <v>23</v>
      </c>
      <c r="J32" s="226">
        <f>COUNTIF(C9:C31,"・")+COUNTIF(M9:M31,"・")+COUNTIF(W9:W31,"・")</f>
        <v>68</v>
      </c>
      <c r="K32" s="226"/>
      <c r="L32" s="95" t="s">
        <v>22</v>
      </c>
      <c r="M32" s="94" t="s">
        <v>24</v>
      </c>
      <c r="N32" s="226">
        <f>SUM(F32:K32)</f>
        <v>69</v>
      </c>
      <c r="O32" s="226"/>
      <c r="P32" s="226"/>
      <c r="Q32" s="95" t="s">
        <v>22</v>
      </c>
      <c r="R32" s="147" t="s">
        <v>3</v>
      </c>
      <c r="S32" s="147" t="s">
        <v>25</v>
      </c>
      <c r="T32" s="226">
        <f>COUNTIF(D9:D31,"・")+COUNTIF(N9:N31,"・")+COUNTIF(X9:X31,"・")</f>
        <v>69</v>
      </c>
      <c r="U32" s="226"/>
      <c r="V32" s="226"/>
      <c r="W32" s="147" t="s">
        <v>22</v>
      </c>
      <c r="X32" s="147" t="s">
        <v>26</v>
      </c>
      <c r="Y32" s="147" t="s">
        <v>27</v>
      </c>
      <c r="Z32" s="226">
        <f>COUNTIF(E9:E31,"・")+COUNTIF(O9:O31,"・")+COUNTIF(Y9:Y31,"・")</f>
        <v>0</v>
      </c>
      <c r="AA32" s="228"/>
      <c r="AB32" s="22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1" t="s">
        <v>28</v>
      </c>
      <c r="B34" s="242"/>
      <c r="C34" s="242"/>
      <c r="D34" s="242"/>
      <c r="E34" s="242"/>
      <c r="F34" s="182" t="s">
        <v>29</v>
      </c>
      <c r="G34" s="183"/>
      <c r="H34" s="183"/>
      <c r="I34" s="183"/>
      <c r="J34" s="184"/>
      <c r="K34" s="243" t="s">
        <v>30</v>
      </c>
      <c r="L34" s="244"/>
      <c r="M34" s="244"/>
      <c r="N34" s="244"/>
      <c r="O34" s="244"/>
      <c r="P34" s="182" t="s">
        <v>31</v>
      </c>
      <c r="Q34" s="183"/>
      <c r="R34" s="183"/>
      <c r="S34" s="183"/>
      <c r="T34" s="184"/>
      <c r="U34" s="183" t="s">
        <v>32</v>
      </c>
      <c r="V34" s="183"/>
      <c r="W34" s="183"/>
      <c r="X34" s="183"/>
      <c r="Y34" s="183"/>
      <c r="Z34" s="184"/>
      <c r="AA34" s="212" t="s">
        <v>33</v>
      </c>
      <c r="AB34" s="213"/>
      <c r="AC34" s="213"/>
      <c r="AD34" s="214"/>
      <c r="AE34" s="49"/>
    </row>
    <row r="35" spans="1:44" s="18" customFormat="1" ht="15" customHeight="1">
      <c r="A35" s="231"/>
      <c r="B35" s="232"/>
      <c r="C35" s="232"/>
      <c r="D35" s="233"/>
      <c r="E35" s="42" t="s">
        <v>19</v>
      </c>
      <c r="F35" s="234"/>
      <c r="G35" s="235"/>
      <c r="H35" s="235"/>
      <c r="I35" s="235"/>
      <c r="J35" s="235"/>
      <c r="K35" s="231" t="s">
        <v>438</v>
      </c>
      <c r="L35" s="236"/>
      <c r="M35" s="236"/>
      <c r="N35" s="233"/>
      <c r="O35" s="145" t="s">
        <v>19</v>
      </c>
      <c r="P35" s="271" t="s">
        <v>439</v>
      </c>
      <c r="Q35" s="272"/>
      <c r="R35" s="272"/>
      <c r="S35" s="272"/>
      <c r="T35" s="272"/>
      <c r="U35" s="231" t="s">
        <v>443</v>
      </c>
      <c r="V35" s="236"/>
      <c r="W35" s="236"/>
      <c r="X35" s="236"/>
      <c r="Y35" s="236"/>
      <c r="Z35" s="43" t="s">
        <v>19</v>
      </c>
      <c r="AA35" s="189" t="s">
        <v>442</v>
      </c>
      <c r="AB35" s="187"/>
      <c r="AC35" s="187"/>
      <c r="AD35" s="215"/>
      <c r="AE35" s="141"/>
    </row>
    <row r="36" spans="1:44" s="18" customFormat="1" ht="15" customHeight="1" thickBot="1">
      <c r="A36" s="253"/>
      <c r="B36" s="246"/>
      <c r="C36" s="246"/>
      <c r="D36" s="247"/>
      <c r="E36" s="97" t="s">
        <v>19</v>
      </c>
      <c r="F36" s="245"/>
      <c r="G36" s="246"/>
      <c r="H36" s="246"/>
      <c r="I36" s="246"/>
      <c r="J36" s="246"/>
      <c r="K36" s="253"/>
      <c r="L36" s="254"/>
      <c r="M36" s="254"/>
      <c r="N36" s="247"/>
      <c r="O36" s="153" t="s">
        <v>19</v>
      </c>
      <c r="P36" s="255"/>
      <c r="Q36" s="256"/>
      <c r="R36" s="256"/>
      <c r="S36" s="256"/>
      <c r="T36" s="256"/>
      <c r="U36" s="250" t="s">
        <v>444</v>
      </c>
      <c r="V36" s="251"/>
      <c r="W36" s="251"/>
      <c r="X36" s="251"/>
      <c r="Y36" s="251"/>
      <c r="Z36" s="44" t="s">
        <v>19</v>
      </c>
      <c r="AA36" s="205" t="s">
        <v>445</v>
      </c>
      <c r="AB36" s="192"/>
      <c r="AC36" s="192"/>
      <c r="AD36" s="206"/>
      <c r="AE36" s="52"/>
    </row>
    <row r="37" spans="1:44" s="18" customFormat="1" ht="15" customHeight="1" thickBot="1">
      <c r="A37" s="277" t="s">
        <v>32</v>
      </c>
      <c r="B37" s="278"/>
      <c r="C37" s="278"/>
      <c r="D37" s="278"/>
      <c r="E37" s="204"/>
      <c r="F37" s="182" t="s">
        <v>33</v>
      </c>
      <c r="G37" s="183"/>
      <c r="H37" s="183"/>
      <c r="I37" s="183"/>
      <c r="J37" s="184"/>
      <c r="K37" s="183" t="s">
        <v>34</v>
      </c>
      <c r="L37" s="183"/>
      <c r="M37" s="183"/>
      <c r="N37" s="183"/>
      <c r="O37" s="183"/>
      <c r="P37" s="182" t="s">
        <v>35</v>
      </c>
      <c r="Q37" s="183"/>
      <c r="R37" s="183"/>
      <c r="S37" s="183"/>
      <c r="T37" s="279"/>
      <c r="U37" s="280"/>
      <c r="V37" s="256"/>
      <c r="W37" s="256"/>
      <c r="X37" s="256"/>
      <c r="Y37" s="256"/>
      <c r="Z37" s="44" t="s">
        <v>19</v>
      </c>
      <c r="AA37" s="205"/>
      <c r="AB37" s="192"/>
      <c r="AC37" s="192"/>
      <c r="AD37" s="206"/>
    </row>
    <row r="38" spans="1:44" s="18" customFormat="1" ht="15" customHeight="1">
      <c r="A38" s="267" t="s">
        <v>370</v>
      </c>
      <c r="B38" s="235"/>
      <c r="C38" s="235"/>
      <c r="D38" s="235"/>
      <c r="E38" s="45" t="s">
        <v>19</v>
      </c>
      <c r="F38" s="268" t="s">
        <v>371</v>
      </c>
      <c r="G38" s="269"/>
      <c r="H38" s="269"/>
      <c r="I38" s="269"/>
      <c r="J38" s="270"/>
      <c r="K38" s="231" t="s">
        <v>441</v>
      </c>
      <c r="L38" s="236"/>
      <c r="M38" s="236"/>
      <c r="N38" s="236"/>
      <c r="O38" s="46" t="s">
        <v>19</v>
      </c>
      <c r="P38" s="271" t="s">
        <v>451</v>
      </c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0"/>
      <c r="AB38" s="275"/>
      <c r="AC38" s="275"/>
      <c r="AD38" s="276"/>
    </row>
    <row r="39" spans="1:44" s="18" customFormat="1" ht="15" customHeight="1">
      <c r="A39" s="250" t="s">
        <v>404</v>
      </c>
      <c r="B39" s="256"/>
      <c r="C39" s="256"/>
      <c r="D39" s="256"/>
      <c r="E39" s="47" t="s">
        <v>19</v>
      </c>
      <c r="F39" s="205" t="s">
        <v>440</v>
      </c>
      <c r="G39" s="288"/>
      <c r="H39" s="288"/>
      <c r="I39" s="288"/>
      <c r="J39" s="289"/>
      <c r="K39" s="250"/>
      <c r="L39" s="251"/>
      <c r="M39" s="251"/>
      <c r="N39" s="251"/>
      <c r="O39" s="44" t="s">
        <v>19</v>
      </c>
      <c r="P39" s="290"/>
      <c r="Q39" s="291"/>
      <c r="R39" s="291"/>
      <c r="S39" s="291"/>
      <c r="T39" s="292"/>
      <c r="U39" s="250"/>
      <c r="V39" s="256"/>
      <c r="W39" s="256"/>
      <c r="X39" s="256"/>
      <c r="Y39" s="252"/>
      <c r="Z39" s="47" t="s">
        <v>19</v>
      </c>
      <c r="AA39" s="345"/>
      <c r="AB39" s="345"/>
      <c r="AC39" s="345"/>
      <c r="AD39" s="346"/>
    </row>
    <row r="40" spans="1:44" s="18" customFormat="1" ht="15" customHeight="1" thickBot="1">
      <c r="A40" s="250" t="s">
        <v>430</v>
      </c>
      <c r="B40" s="256"/>
      <c r="C40" s="256"/>
      <c r="D40" s="256"/>
      <c r="E40" s="47" t="s">
        <v>19</v>
      </c>
      <c r="F40" s="205" t="s">
        <v>433</v>
      </c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82"/>
      <c r="Q40" s="283"/>
      <c r="R40" s="283"/>
      <c r="S40" s="283"/>
      <c r="T40" s="284"/>
      <c r="U40" s="257"/>
      <c r="V40" s="285"/>
      <c r="W40" s="285"/>
      <c r="X40" s="285"/>
      <c r="Y40" s="259"/>
      <c r="Z40" s="48" t="s">
        <v>19</v>
      </c>
      <c r="AA40" s="343"/>
      <c r="AB40" s="343"/>
      <c r="AC40" s="343"/>
      <c r="AD40" s="344"/>
    </row>
    <row r="41" spans="1:44" s="18" customFormat="1" ht="15" customHeight="1">
      <c r="A41" s="250" t="s">
        <v>431</v>
      </c>
      <c r="B41" s="256"/>
      <c r="C41" s="256"/>
      <c r="D41" s="256"/>
      <c r="E41" s="47" t="s">
        <v>19</v>
      </c>
      <c r="F41" s="205" t="s">
        <v>433</v>
      </c>
      <c r="G41" s="288"/>
      <c r="H41" s="288"/>
      <c r="I41" s="288"/>
      <c r="J41" s="289"/>
      <c r="K41" s="250"/>
      <c r="L41" s="251"/>
      <c r="M41" s="251"/>
      <c r="N41" s="251"/>
      <c r="O41" s="44" t="s">
        <v>19</v>
      </c>
      <c r="P41" s="255"/>
      <c r="Q41" s="256"/>
      <c r="R41" s="256"/>
      <c r="S41" s="256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0" t="s">
        <v>432</v>
      </c>
      <c r="B42" s="256"/>
      <c r="C42" s="256"/>
      <c r="D42" s="256"/>
      <c r="E42" s="47" t="s">
        <v>19</v>
      </c>
      <c r="F42" s="205" t="s">
        <v>433</v>
      </c>
      <c r="G42" s="288"/>
      <c r="H42" s="288"/>
      <c r="I42" s="288"/>
      <c r="J42" s="289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452</v>
      </c>
      <c r="Q43" s="319"/>
      <c r="R43" s="319"/>
      <c r="S43" s="319"/>
      <c r="T43" s="320"/>
      <c r="U43" s="321" t="s">
        <v>43</v>
      </c>
      <c r="V43" s="179"/>
      <c r="W43" s="179"/>
      <c r="X43" s="180"/>
      <c r="Y43" s="322">
        <v>0.75</v>
      </c>
      <c r="Z43" s="192"/>
      <c r="AA43" s="193"/>
      <c r="AB43" s="301" t="s">
        <v>454</v>
      </c>
      <c r="AC43" s="179"/>
      <c r="AD43" s="302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303"/>
      <c r="H44" s="303"/>
      <c r="I44" s="303"/>
      <c r="J44" s="198"/>
      <c r="K44" s="194">
        <v>0</v>
      </c>
      <c r="L44" s="195"/>
      <c r="M44" s="195"/>
      <c r="N44" s="195"/>
      <c r="O44" s="196"/>
      <c r="P44" s="304" t="s">
        <v>453</v>
      </c>
      <c r="Q44" s="305"/>
      <c r="R44" s="305"/>
      <c r="S44" s="305"/>
      <c r="T44" s="306"/>
      <c r="U44" s="194" t="s">
        <v>62</v>
      </c>
      <c r="V44" s="195"/>
      <c r="W44" s="195"/>
      <c r="X44" s="196"/>
      <c r="Y44" s="307">
        <v>0.75</v>
      </c>
      <c r="Z44" s="308"/>
      <c r="AA44" s="309"/>
      <c r="AB44" s="310" t="s">
        <v>455</v>
      </c>
      <c r="AC44" s="311"/>
      <c r="AD44" s="31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456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457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8" ht="14.25" customHeight="1"/>
    <row r="79" ht="15" hidden="1" customHeight="1"/>
    <row r="80" ht="15" hidden="1" customHeight="1"/>
  </sheetData>
  <mergeCells count="175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">
        <v>166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512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458</v>
      </c>
      <c r="J5" s="208"/>
      <c r="K5" s="208"/>
      <c r="L5" s="208"/>
      <c r="M5" s="209"/>
      <c r="N5" s="210" t="s">
        <v>459</v>
      </c>
      <c r="O5" s="211"/>
      <c r="P5" s="152"/>
      <c r="Q5" s="212" t="s">
        <v>11</v>
      </c>
      <c r="R5" s="213"/>
      <c r="S5" s="213"/>
      <c r="T5" s="214"/>
      <c r="U5" s="186" t="s">
        <v>460</v>
      </c>
      <c r="V5" s="187"/>
      <c r="W5" s="187"/>
      <c r="X5" s="187"/>
      <c r="Y5" s="188"/>
      <c r="Z5" s="189" t="s">
        <v>513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461</v>
      </c>
      <c r="V6" s="195"/>
      <c r="W6" s="195"/>
      <c r="X6" s="195"/>
      <c r="Y6" s="196"/>
      <c r="Z6" s="197" t="s">
        <v>513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216" t="s">
        <v>462</v>
      </c>
      <c r="H9" s="216"/>
      <c r="I9" s="216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216" t="s">
        <v>476</v>
      </c>
      <c r="R9" s="216"/>
      <c r="S9" s="216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216" t="s">
        <v>490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216" t="s">
        <v>463</v>
      </c>
      <c r="H10" s="216"/>
      <c r="I10" s="216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216" t="s">
        <v>477</v>
      </c>
      <c r="R10" s="216"/>
      <c r="S10" s="216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216" t="s">
        <v>491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216" t="s">
        <v>464</v>
      </c>
      <c r="H11" s="216"/>
      <c r="I11" s="216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216" t="s">
        <v>478</v>
      </c>
      <c r="R11" s="216"/>
      <c r="S11" s="216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216" t="s">
        <v>492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216" t="s">
        <v>465</v>
      </c>
      <c r="H12" s="216"/>
      <c r="I12" s="216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216" t="s">
        <v>479</v>
      </c>
      <c r="R12" s="216"/>
      <c r="S12" s="216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216" t="s">
        <v>493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216" t="s">
        <v>466</v>
      </c>
      <c r="H13" s="216"/>
      <c r="I13" s="216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216" t="s">
        <v>480</v>
      </c>
      <c r="R13" s="216"/>
      <c r="S13" s="216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216" t="s">
        <v>494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216" t="s">
        <v>467</v>
      </c>
      <c r="H14" s="216"/>
      <c r="I14" s="216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216" t="s">
        <v>481</v>
      </c>
      <c r="R14" s="216"/>
      <c r="S14" s="216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216" t="s">
        <v>495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216" t="s">
        <v>468</v>
      </c>
      <c r="H15" s="216"/>
      <c r="I15" s="216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216" t="s">
        <v>482</v>
      </c>
      <c r="R15" s="216"/>
      <c r="S15" s="216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216" t="s">
        <v>514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216" t="s">
        <v>506</v>
      </c>
      <c r="H16" s="216"/>
      <c r="I16" s="216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216" t="s">
        <v>483</v>
      </c>
      <c r="R16" s="216"/>
      <c r="S16" s="216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216" t="s">
        <v>496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216" t="s">
        <v>469</v>
      </c>
      <c r="H17" s="216"/>
      <c r="I17" s="216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216" t="s">
        <v>484</v>
      </c>
      <c r="R17" s="216"/>
      <c r="S17" s="216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216" t="s">
        <v>497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216" t="s">
        <v>470</v>
      </c>
      <c r="H18" s="216"/>
      <c r="I18" s="216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216" t="s">
        <v>485</v>
      </c>
      <c r="R18" s="216"/>
      <c r="S18" s="216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216" t="s">
        <v>498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216" t="s">
        <v>471</v>
      </c>
      <c r="H19" s="216"/>
      <c r="I19" s="216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216" t="s">
        <v>486</v>
      </c>
      <c r="R19" s="216"/>
      <c r="S19" s="216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216" t="s">
        <v>499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216" t="s">
        <v>472</v>
      </c>
      <c r="H20" s="216"/>
      <c r="I20" s="216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216" t="s">
        <v>487</v>
      </c>
      <c r="R20" s="216"/>
      <c r="S20" s="216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216" t="s">
        <v>500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216" t="s">
        <v>507</v>
      </c>
      <c r="H21" s="216"/>
      <c r="I21" s="216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216" t="s">
        <v>488</v>
      </c>
      <c r="R21" s="216"/>
      <c r="S21" s="216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216" t="s">
        <v>501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216" t="s">
        <v>473</v>
      </c>
      <c r="H22" s="216"/>
      <c r="I22" s="216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216" t="s">
        <v>264</v>
      </c>
      <c r="R22" s="216"/>
      <c r="S22" s="216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216" t="s">
        <v>502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216" t="s">
        <v>474</v>
      </c>
      <c r="H23" s="216"/>
      <c r="I23" s="216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216" t="s">
        <v>519</v>
      </c>
      <c r="R23" s="216"/>
      <c r="S23" s="216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216" t="s">
        <v>525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216" t="s">
        <v>475</v>
      </c>
      <c r="H24" s="216"/>
      <c r="I24" s="216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216" t="s">
        <v>489</v>
      </c>
      <c r="R24" s="216"/>
      <c r="S24" s="216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216" t="s">
        <v>503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216" t="s">
        <v>508</v>
      </c>
      <c r="H25" s="216"/>
      <c r="I25" s="216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216" t="s">
        <v>509</v>
      </c>
      <c r="R25" s="216"/>
      <c r="S25" s="216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216" t="s">
        <v>510</v>
      </c>
      <c r="AB25" s="216"/>
      <c r="AC25" s="216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230" t="s">
        <v>511</v>
      </c>
      <c r="H26" s="230"/>
      <c r="I26" s="230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230" t="s">
        <v>520</v>
      </c>
      <c r="R26" s="230"/>
      <c r="S26" s="230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230" t="s">
        <v>521</v>
      </c>
      <c r="AB26" s="230"/>
      <c r="AC26" s="230"/>
      <c r="AD26" s="93" t="s">
        <v>19</v>
      </c>
    </row>
    <row r="27" spans="1:45" s="41" customFormat="1" ht="15" customHeight="1" thickBot="1">
      <c r="A27" s="224" t="s">
        <v>20</v>
      </c>
      <c r="B27" s="225"/>
      <c r="C27" s="225"/>
      <c r="D27" s="225"/>
      <c r="E27" s="94" t="s">
        <v>21</v>
      </c>
      <c r="F27" s="347">
        <f>COUNTIF(B9:B26,"・")+COUNTIF(L9:L26,"・")+COUNTIF(V9:V26,"・")</f>
        <v>0</v>
      </c>
      <c r="G27" s="228"/>
      <c r="H27" s="95" t="s">
        <v>22</v>
      </c>
      <c r="I27" s="94" t="s">
        <v>23</v>
      </c>
      <c r="J27" s="347">
        <f>COUNTIF(C9:C26,"・")+COUNTIF(M9:M26,"・")+COUNTIF(W9:W26,"・")</f>
        <v>54</v>
      </c>
      <c r="K27" s="347"/>
      <c r="L27" s="95" t="s">
        <v>22</v>
      </c>
      <c r="M27" s="94" t="s">
        <v>24</v>
      </c>
      <c r="N27" s="347">
        <f>SUM(F27:K27)</f>
        <v>54</v>
      </c>
      <c r="O27" s="347"/>
      <c r="P27" s="347"/>
      <c r="Q27" s="95" t="s">
        <v>22</v>
      </c>
      <c r="R27" s="147" t="s">
        <v>3</v>
      </c>
      <c r="S27" s="147" t="s">
        <v>25</v>
      </c>
      <c r="T27" s="347">
        <f>COUNTIF(D9:D26,"・")+COUNTIF(N9:N26,"・")+COUNTIF(X9:X26,"・")</f>
        <v>54</v>
      </c>
      <c r="U27" s="347"/>
      <c r="V27" s="347"/>
      <c r="W27" s="147" t="s">
        <v>22</v>
      </c>
      <c r="X27" s="147" t="s">
        <v>26</v>
      </c>
      <c r="Y27" s="147" t="s">
        <v>27</v>
      </c>
      <c r="Z27" s="347">
        <f>COUNTIF(E9:E26,"・")+COUNTIF(O9:O26,"・")+COUNTIF(Y9:Y26,"・")</f>
        <v>0</v>
      </c>
      <c r="AA27" s="228"/>
      <c r="AB27" s="228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1" t="s">
        <v>28</v>
      </c>
      <c r="B29" s="242"/>
      <c r="C29" s="242"/>
      <c r="D29" s="242"/>
      <c r="E29" s="242"/>
      <c r="F29" s="182" t="s">
        <v>29</v>
      </c>
      <c r="G29" s="183"/>
      <c r="H29" s="183"/>
      <c r="I29" s="183"/>
      <c r="J29" s="184"/>
      <c r="K29" s="243" t="s">
        <v>30</v>
      </c>
      <c r="L29" s="244"/>
      <c r="M29" s="244"/>
      <c r="N29" s="244"/>
      <c r="O29" s="244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R29" s="73"/>
      <c r="AS29" s="73"/>
    </row>
    <row r="30" spans="1:45" s="18" customFormat="1" ht="15" customHeight="1" thickBot="1">
      <c r="A30" s="231"/>
      <c r="B30" s="232"/>
      <c r="C30" s="232"/>
      <c r="D30" s="233"/>
      <c r="E30" s="42" t="s">
        <v>19</v>
      </c>
      <c r="F30" s="234"/>
      <c r="G30" s="235"/>
      <c r="H30" s="235"/>
      <c r="I30" s="235"/>
      <c r="J30" s="235"/>
      <c r="K30" s="231"/>
      <c r="L30" s="236"/>
      <c r="M30" s="236"/>
      <c r="N30" s="233"/>
      <c r="O30" s="145" t="s">
        <v>19</v>
      </c>
      <c r="P30" s="237"/>
      <c r="Q30" s="238"/>
      <c r="R30" s="238"/>
      <c r="S30" s="238"/>
      <c r="T30" s="238"/>
      <c r="U30" s="231"/>
      <c r="V30" s="236"/>
      <c r="W30" s="236"/>
      <c r="X30" s="236"/>
      <c r="Y30" s="236"/>
      <c r="Z30" s="43" t="s">
        <v>19</v>
      </c>
      <c r="AA30" s="239"/>
      <c r="AB30" s="236"/>
      <c r="AC30" s="236"/>
      <c r="AD30" s="240"/>
    </row>
    <row r="31" spans="1:45" s="18" customFormat="1" ht="15" customHeight="1" thickBot="1">
      <c r="A31" s="277" t="s">
        <v>32</v>
      </c>
      <c r="B31" s="278"/>
      <c r="C31" s="278"/>
      <c r="D31" s="278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79"/>
      <c r="U31" s="280"/>
      <c r="V31" s="256"/>
      <c r="W31" s="256"/>
      <c r="X31" s="256"/>
      <c r="Y31" s="256"/>
      <c r="Z31" s="44" t="s">
        <v>19</v>
      </c>
      <c r="AA31" s="205"/>
      <c r="AB31" s="192"/>
      <c r="AC31" s="192"/>
      <c r="AD31" s="206"/>
      <c r="AF31" s="74"/>
    </row>
    <row r="32" spans="1:45" s="18" customFormat="1" ht="15" customHeight="1">
      <c r="A32" s="267" t="s">
        <v>515</v>
      </c>
      <c r="B32" s="235"/>
      <c r="C32" s="235"/>
      <c r="D32" s="235"/>
      <c r="E32" s="45" t="s">
        <v>19</v>
      </c>
      <c r="F32" s="268" t="s">
        <v>516</v>
      </c>
      <c r="G32" s="269"/>
      <c r="H32" s="269"/>
      <c r="I32" s="269"/>
      <c r="J32" s="270"/>
      <c r="K32" s="231"/>
      <c r="L32" s="236"/>
      <c r="M32" s="236"/>
      <c r="N32" s="236"/>
      <c r="O32" s="46" t="s">
        <v>19</v>
      </c>
      <c r="P32" s="271"/>
      <c r="Q32" s="272"/>
      <c r="R32" s="272"/>
      <c r="S32" s="272"/>
      <c r="T32" s="273"/>
      <c r="U32" s="267"/>
      <c r="V32" s="274"/>
      <c r="W32" s="274"/>
      <c r="X32" s="274"/>
      <c r="Y32" s="274"/>
      <c r="Z32" s="46" t="s">
        <v>19</v>
      </c>
      <c r="AA32" s="210"/>
      <c r="AB32" s="275"/>
      <c r="AC32" s="275"/>
      <c r="AD32" s="276"/>
    </row>
    <row r="33" spans="1:44" s="18" customFormat="1" ht="15" customHeight="1">
      <c r="A33" s="250" t="s">
        <v>518</v>
      </c>
      <c r="B33" s="256"/>
      <c r="C33" s="256"/>
      <c r="D33" s="256"/>
      <c r="E33" s="47" t="s">
        <v>19</v>
      </c>
      <c r="F33" s="205" t="s">
        <v>517</v>
      </c>
      <c r="G33" s="288"/>
      <c r="H33" s="288"/>
      <c r="I33" s="288"/>
      <c r="J33" s="289"/>
      <c r="K33" s="250"/>
      <c r="L33" s="251"/>
      <c r="M33" s="251"/>
      <c r="N33" s="251"/>
      <c r="O33" s="44" t="s">
        <v>19</v>
      </c>
      <c r="P33" s="290"/>
      <c r="Q33" s="291"/>
      <c r="R33" s="291"/>
      <c r="S33" s="291"/>
      <c r="T33" s="292"/>
      <c r="U33" s="250"/>
      <c r="V33" s="256"/>
      <c r="W33" s="256"/>
      <c r="X33" s="256"/>
      <c r="Y33" s="252"/>
      <c r="Z33" s="47" t="s">
        <v>19</v>
      </c>
      <c r="AA33" s="293"/>
      <c r="AB33" s="293"/>
      <c r="AC33" s="293"/>
      <c r="AD33" s="294"/>
    </row>
    <row r="34" spans="1:44" s="18" customFormat="1" ht="15" customHeight="1">
      <c r="A34" s="250"/>
      <c r="B34" s="256"/>
      <c r="C34" s="256"/>
      <c r="D34" s="256"/>
      <c r="E34" s="47" t="s">
        <v>19</v>
      </c>
      <c r="F34" s="255"/>
      <c r="G34" s="256"/>
      <c r="H34" s="256"/>
      <c r="I34" s="256"/>
      <c r="J34" s="281"/>
      <c r="K34" s="250"/>
      <c r="L34" s="251"/>
      <c r="M34" s="251"/>
      <c r="N34" s="251"/>
      <c r="O34" s="44" t="s">
        <v>19</v>
      </c>
      <c r="P34" s="255"/>
      <c r="Q34" s="256"/>
      <c r="R34" s="256"/>
      <c r="S34" s="256"/>
      <c r="T34" s="281"/>
      <c r="U34" s="295" t="s">
        <v>36</v>
      </c>
      <c r="V34" s="296"/>
      <c r="W34" s="296"/>
      <c r="X34" s="296"/>
      <c r="Y34" s="296"/>
      <c r="Z34" s="296"/>
      <c r="AA34" s="296"/>
      <c r="AB34" s="296"/>
      <c r="AC34" s="296"/>
      <c r="AD34" s="297"/>
      <c r="AE34" s="49"/>
    </row>
    <row r="35" spans="1:44" s="18" customFormat="1" ht="15" customHeight="1">
      <c r="A35" s="250"/>
      <c r="B35" s="256"/>
      <c r="C35" s="256"/>
      <c r="D35" s="256"/>
      <c r="E35" s="47" t="s">
        <v>19</v>
      </c>
      <c r="F35" s="255"/>
      <c r="G35" s="256"/>
      <c r="H35" s="256"/>
      <c r="I35" s="256"/>
      <c r="J35" s="281"/>
      <c r="K35" s="250"/>
      <c r="L35" s="251"/>
      <c r="M35" s="251"/>
      <c r="N35" s="251"/>
      <c r="O35" s="44" t="s">
        <v>19</v>
      </c>
      <c r="P35" s="255"/>
      <c r="Q35" s="256"/>
      <c r="R35" s="256"/>
      <c r="S35" s="256"/>
      <c r="T35" s="281"/>
      <c r="U35" s="298" t="s">
        <v>37</v>
      </c>
      <c r="V35" s="299"/>
      <c r="W35" s="299"/>
      <c r="X35" s="30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3" t="s">
        <v>40</v>
      </c>
      <c r="B36" s="314"/>
      <c r="C36" s="314"/>
      <c r="D36" s="314"/>
      <c r="E36" s="53"/>
      <c r="F36" s="315" t="s">
        <v>41</v>
      </c>
      <c r="G36" s="314"/>
      <c r="H36" s="314"/>
      <c r="I36" s="314"/>
      <c r="J36" s="316"/>
      <c r="K36" s="313" t="s">
        <v>42</v>
      </c>
      <c r="L36" s="317"/>
      <c r="M36" s="317"/>
      <c r="N36" s="317"/>
      <c r="O36" s="54"/>
      <c r="P36" s="318" t="s">
        <v>360</v>
      </c>
      <c r="Q36" s="319"/>
      <c r="R36" s="319"/>
      <c r="S36" s="319"/>
      <c r="T36" s="320"/>
      <c r="U36" s="321" t="s">
        <v>43</v>
      </c>
      <c r="V36" s="179"/>
      <c r="W36" s="179"/>
      <c r="X36" s="180"/>
      <c r="Y36" s="322">
        <v>0.75</v>
      </c>
      <c r="Z36" s="192"/>
      <c r="AA36" s="193"/>
      <c r="AB36" s="301" t="s">
        <v>522</v>
      </c>
      <c r="AC36" s="179"/>
      <c r="AD36" s="302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303"/>
      <c r="H37" s="303"/>
      <c r="I37" s="303"/>
      <c r="J37" s="198"/>
      <c r="K37" s="194">
        <v>0</v>
      </c>
      <c r="L37" s="195"/>
      <c r="M37" s="195"/>
      <c r="N37" s="195"/>
      <c r="O37" s="196"/>
      <c r="P37" s="304" t="s">
        <v>526</v>
      </c>
      <c r="Q37" s="305"/>
      <c r="R37" s="305"/>
      <c r="S37" s="305"/>
      <c r="T37" s="306"/>
      <c r="U37" s="194" t="s">
        <v>62</v>
      </c>
      <c r="V37" s="195"/>
      <c r="W37" s="195"/>
      <c r="X37" s="196"/>
      <c r="Y37" s="307">
        <v>0.75</v>
      </c>
      <c r="Z37" s="308"/>
      <c r="AA37" s="309"/>
      <c r="AB37" s="310" t="s">
        <v>184</v>
      </c>
      <c r="AC37" s="311"/>
      <c r="AD37" s="3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2"/>
      <c r="B40" s="324"/>
      <c r="C40" s="324"/>
      <c r="D40" s="324"/>
      <c r="E40" s="324"/>
      <c r="F40" s="324"/>
      <c r="G40" s="333" t="s">
        <v>523</v>
      </c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  <c r="AD40" s="331"/>
    </row>
    <row r="41" spans="1:44" s="18" customFormat="1" ht="15" customHeight="1">
      <c r="A41" s="332"/>
      <c r="B41" s="324"/>
      <c r="C41" s="324"/>
      <c r="D41" s="324"/>
      <c r="E41" s="324"/>
      <c r="F41" s="324"/>
      <c r="G41" s="333" t="s">
        <v>524</v>
      </c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1"/>
    </row>
    <row r="42" spans="1:44" s="18" customFormat="1" ht="15" customHeight="1" thickBot="1">
      <c r="A42" s="334"/>
      <c r="B42" s="335"/>
      <c r="C42" s="335"/>
      <c r="D42" s="335"/>
      <c r="E42" s="335"/>
      <c r="F42" s="335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604</v>
      </c>
      <c r="J5" s="208"/>
      <c r="K5" s="208"/>
      <c r="L5" s="208"/>
      <c r="M5" s="209"/>
      <c r="N5" s="210" t="s">
        <v>605</v>
      </c>
      <c r="O5" s="211"/>
      <c r="P5" s="152"/>
      <c r="Q5" s="212" t="s">
        <v>11</v>
      </c>
      <c r="R5" s="213"/>
      <c r="S5" s="213"/>
      <c r="T5" s="214"/>
      <c r="U5" s="186" t="s">
        <v>606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607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216" t="s">
        <v>527</v>
      </c>
      <c r="H9" s="216"/>
      <c r="I9" s="216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216" t="s">
        <v>541</v>
      </c>
      <c r="R9" s="216"/>
      <c r="S9" s="216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216" t="s">
        <v>559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216" t="s">
        <v>528</v>
      </c>
      <c r="H10" s="216"/>
      <c r="I10" s="216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216" t="s">
        <v>542</v>
      </c>
      <c r="R10" s="216"/>
      <c r="S10" s="216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216" t="s">
        <v>560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216" t="s">
        <v>529</v>
      </c>
      <c r="H11" s="216"/>
      <c r="I11" s="216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216" t="s">
        <v>543</v>
      </c>
      <c r="R11" s="216"/>
      <c r="S11" s="216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216" t="s">
        <v>561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216" t="s">
        <v>530</v>
      </c>
      <c r="H12" s="216"/>
      <c r="I12" s="216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216" t="s">
        <v>544</v>
      </c>
      <c r="R12" s="216"/>
      <c r="S12" s="216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216" t="s">
        <v>562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216" t="s">
        <v>531</v>
      </c>
      <c r="H13" s="216"/>
      <c r="I13" s="216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216" t="s">
        <v>545</v>
      </c>
      <c r="R13" s="216"/>
      <c r="S13" s="216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216" t="s">
        <v>566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216" t="s">
        <v>532</v>
      </c>
      <c r="H14" s="216"/>
      <c r="I14" s="216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216" t="s">
        <v>546</v>
      </c>
      <c r="R14" s="216"/>
      <c r="S14" s="216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216" t="s">
        <v>567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216" t="s">
        <v>533</v>
      </c>
      <c r="H15" s="216"/>
      <c r="I15" s="216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216" t="s">
        <v>556</v>
      </c>
      <c r="R15" s="216"/>
      <c r="S15" s="216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216" t="s">
        <v>601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216" t="s">
        <v>534</v>
      </c>
      <c r="H16" s="216"/>
      <c r="I16" s="216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216" t="s">
        <v>547</v>
      </c>
      <c r="R16" s="216"/>
      <c r="S16" s="216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216" t="s">
        <v>568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216" t="s">
        <v>536</v>
      </c>
      <c r="H17" s="216"/>
      <c r="I17" s="216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216" t="s">
        <v>553</v>
      </c>
      <c r="R17" s="216"/>
      <c r="S17" s="216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216" t="s">
        <v>569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216" t="s">
        <v>537</v>
      </c>
      <c r="H18" s="216"/>
      <c r="I18" s="216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216" t="s">
        <v>554</v>
      </c>
      <c r="R18" s="216"/>
      <c r="S18" s="216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216" t="s">
        <v>570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216" t="s">
        <v>538</v>
      </c>
      <c r="H19" s="216"/>
      <c r="I19" s="216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216" t="s">
        <v>555</v>
      </c>
      <c r="R19" s="216"/>
      <c r="S19" s="216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216" t="s">
        <v>571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216" t="s">
        <v>539</v>
      </c>
      <c r="H20" s="216"/>
      <c r="I20" s="216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216" t="s">
        <v>557</v>
      </c>
      <c r="R20" s="216"/>
      <c r="S20" s="216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216" t="s">
        <v>572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216" t="s">
        <v>540</v>
      </c>
      <c r="H21" s="216"/>
      <c r="I21" s="216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216" t="s">
        <v>558</v>
      </c>
      <c r="R21" s="216"/>
      <c r="S21" s="216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216" t="s">
        <v>573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216" t="s">
        <v>610</v>
      </c>
      <c r="H22" s="216"/>
      <c r="I22" s="216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216" t="s">
        <v>576</v>
      </c>
      <c r="R22" s="216"/>
      <c r="S22" s="216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216" t="s">
        <v>412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216" t="s">
        <v>574</v>
      </c>
      <c r="H23" s="216"/>
      <c r="I23" s="216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216" t="s">
        <v>579</v>
      </c>
      <c r="R23" s="216"/>
      <c r="S23" s="216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216" t="s">
        <v>608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216" t="s">
        <v>575</v>
      </c>
      <c r="H24" s="216"/>
      <c r="I24" s="216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216" t="s">
        <v>577</v>
      </c>
      <c r="R24" s="216"/>
      <c r="S24" s="216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216" t="s">
        <v>578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216" t="s">
        <v>611</v>
      </c>
      <c r="H25" s="216"/>
      <c r="I25" s="216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216" t="s">
        <v>584</v>
      </c>
      <c r="R25" s="216"/>
      <c r="S25" s="216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216" t="s">
        <v>590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216" t="s">
        <v>580</v>
      </c>
      <c r="H26" s="216"/>
      <c r="I26" s="216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216" t="s">
        <v>585</v>
      </c>
      <c r="R26" s="216"/>
      <c r="S26" s="216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216" t="s">
        <v>591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216" t="s">
        <v>581</v>
      </c>
      <c r="H27" s="216"/>
      <c r="I27" s="216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216" t="s">
        <v>586</v>
      </c>
      <c r="R27" s="216"/>
      <c r="S27" s="216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216" t="s">
        <v>592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223" t="s">
        <v>550</v>
      </c>
      <c r="H28" s="223"/>
      <c r="I28" s="223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223" t="s">
        <v>587</v>
      </c>
      <c r="R28" s="223"/>
      <c r="S28" s="223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223" t="s">
        <v>593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223" t="s">
        <v>582</v>
      </c>
      <c r="H29" s="223"/>
      <c r="I29" s="223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223" t="s">
        <v>588</v>
      </c>
      <c r="R29" s="223"/>
      <c r="S29" s="223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223" t="s">
        <v>594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223" t="s">
        <v>583</v>
      </c>
      <c r="H30" s="223"/>
      <c r="I30" s="223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223" t="s">
        <v>589</v>
      </c>
      <c r="R30" s="223"/>
      <c r="S30" s="223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223" t="s">
        <v>595</v>
      </c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223" t="s">
        <v>596</v>
      </c>
      <c r="H31" s="223"/>
      <c r="I31" s="223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223" t="s">
        <v>598</v>
      </c>
      <c r="R31" s="223"/>
      <c r="S31" s="223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223" t="s">
        <v>612</v>
      </c>
      <c r="AB31" s="223"/>
      <c r="AC31" s="22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223" t="s">
        <v>597</v>
      </c>
      <c r="H32" s="223"/>
      <c r="I32" s="223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224" t="s">
        <v>20</v>
      </c>
      <c r="B33" s="225"/>
      <c r="C33" s="225"/>
      <c r="D33" s="225"/>
      <c r="E33" s="94" t="s">
        <v>21</v>
      </c>
      <c r="F33" s="226">
        <f>COUNTIF(B9:B32,"・")+COUNTIF(L9:L32,"・")+COUNTIF(V9:V32,"・")</f>
        <v>1</v>
      </c>
      <c r="G33" s="227"/>
      <c r="H33" s="95" t="s">
        <v>22</v>
      </c>
      <c r="I33" s="94" t="s">
        <v>23</v>
      </c>
      <c r="J33" s="226">
        <f>COUNTIF(C9:C32,"・")+COUNTIF(M9:M32,"・")+COUNTIF(W9:W32,"・")</f>
        <v>70</v>
      </c>
      <c r="K33" s="226"/>
      <c r="L33" s="95" t="s">
        <v>22</v>
      </c>
      <c r="M33" s="94" t="s">
        <v>24</v>
      </c>
      <c r="N33" s="226">
        <f>SUM(F33:K33)</f>
        <v>71</v>
      </c>
      <c r="O33" s="226"/>
      <c r="P33" s="226"/>
      <c r="Q33" s="95" t="s">
        <v>22</v>
      </c>
      <c r="R33" s="147" t="s">
        <v>3</v>
      </c>
      <c r="S33" s="147" t="s">
        <v>25</v>
      </c>
      <c r="T33" s="226">
        <f>COUNTIF(D9:D32,"・")+COUNTIF(N9:N32,"・")+COUNTIF(X9:X32,"・")</f>
        <v>71</v>
      </c>
      <c r="U33" s="226"/>
      <c r="V33" s="226"/>
      <c r="W33" s="147" t="s">
        <v>22</v>
      </c>
      <c r="X33" s="147" t="s">
        <v>26</v>
      </c>
      <c r="Y33" s="147" t="s">
        <v>27</v>
      </c>
      <c r="Z33" s="226">
        <f>COUNTIF(E9:E32,"・")+COUNTIF(O9:O32,"・")+COUNTIF(Y9:Y32,"・")</f>
        <v>0</v>
      </c>
      <c r="AA33" s="228"/>
      <c r="AB33" s="22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1" t="s">
        <v>28</v>
      </c>
      <c r="B35" s="242"/>
      <c r="C35" s="242"/>
      <c r="D35" s="242"/>
      <c r="E35" s="242"/>
      <c r="F35" s="182" t="s">
        <v>29</v>
      </c>
      <c r="G35" s="183"/>
      <c r="H35" s="183"/>
      <c r="I35" s="183"/>
      <c r="J35" s="184"/>
      <c r="K35" s="243" t="s">
        <v>30</v>
      </c>
      <c r="L35" s="244"/>
      <c r="M35" s="244"/>
      <c r="N35" s="244"/>
      <c r="O35" s="244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141"/>
    </row>
    <row r="36" spans="1:44" s="18" customFormat="1" ht="15" customHeight="1" thickBot="1">
      <c r="A36" s="231"/>
      <c r="B36" s="232"/>
      <c r="C36" s="232"/>
      <c r="D36" s="233"/>
      <c r="E36" s="42" t="s">
        <v>19</v>
      </c>
      <c r="F36" s="234"/>
      <c r="G36" s="235"/>
      <c r="H36" s="235"/>
      <c r="I36" s="235"/>
      <c r="J36" s="235"/>
      <c r="K36" s="231"/>
      <c r="L36" s="236"/>
      <c r="M36" s="236"/>
      <c r="N36" s="233"/>
      <c r="O36" s="145" t="s">
        <v>19</v>
      </c>
      <c r="P36" s="237"/>
      <c r="Q36" s="238"/>
      <c r="R36" s="238"/>
      <c r="S36" s="238"/>
      <c r="T36" s="238"/>
      <c r="U36" s="231"/>
      <c r="V36" s="236"/>
      <c r="W36" s="236"/>
      <c r="X36" s="236"/>
      <c r="Y36" s="236"/>
      <c r="Z36" s="43" t="s">
        <v>19</v>
      </c>
      <c r="AA36" s="239"/>
      <c r="AB36" s="236"/>
      <c r="AC36" s="236"/>
      <c r="AD36" s="240"/>
      <c r="AE36" s="52"/>
    </row>
    <row r="37" spans="1:44" s="18" customFormat="1" ht="15" customHeight="1" thickBot="1">
      <c r="A37" s="277" t="s">
        <v>32</v>
      </c>
      <c r="B37" s="278"/>
      <c r="C37" s="278"/>
      <c r="D37" s="278"/>
      <c r="E37" s="204"/>
      <c r="F37" s="182" t="s">
        <v>33</v>
      </c>
      <c r="G37" s="183"/>
      <c r="H37" s="183"/>
      <c r="I37" s="183"/>
      <c r="J37" s="184"/>
      <c r="K37" s="183" t="s">
        <v>34</v>
      </c>
      <c r="L37" s="183"/>
      <c r="M37" s="183"/>
      <c r="N37" s="183"/>
      <c r="O37" s="183"/>
      <c r="P37" s="182" t="s">
        <v>35</v>
      </c>
      <c r="Q37" s="183"/>
      <c r="R37" s="183"/>
      <c r="S37" s="183"/>
      <c r="T37" s="279"/>
      <c r="U37" s="280"/>
      <c r="V37" s="256"/>
      <c r="W37" s="256"/>
      <c r="X37" s="256"/>
      <c r="Y37" s="256"/>
      <c r="Z37" s="44" t="s">
        <v>19</v>
      </c>
      <c r="AA37" s="210"/>
      <c r="AB37" s="275"/>
      <c r="AC37" s="275"/>
      <c r="AD37" s="276"/>
    </row>
    <row r="38" spans="1:44" s="18" customFormat="1" ht="15" customHeight="1">
      <c r="A38" s="267" t="s">
        <v>548</v>
      </c>
      <c r="B38" s="235"/>
      <c r="C38" s="235"/>
      <c r="D38" s="235"/>
      <c r="E38" s="45" t="s">
        <v>19</v>
      </c>
      <c r="F38" s="268" t="s">
        <v>549</v>
      </c>
      <c r="G38" s="269"/>
      <c r="H38" s="269"/>
      <c r="I38" s="269"/>
      <c r="J38" s="270"/>
      <c r="K38" s="231" t="s">
        <v>551</v>
      </c>
      <c r="L38" s="236"/>
      <c r="M38" s="236"/>
      <c r="N38" s="236"/>
      <c r="O38" s="46" t="s">
        <v>19</v>
      </c>
      <c r="P38" s="271" t="s">
        <v>552</v>
      </c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0"/>
      <c r="AB38" s="275"/>
      <c r="AC38" s="275"/>
      <c r="AD38" s="276"/>
    </row>
    <row r="39" spans="1:44" s="18" customFormat="1" ht="15" customHeight="1">
      <c r="A39" s="250" t="s">
        <v>550</v>
      </c>
      <c r="B39" s="256"/>
      <c r="C39" s="256"/>
      <c r="D39" s="256"/>
      <c r="E39" s="47" t="s">
        <v>19</v>
      </c>
      <c r="F39" s="205" t="s">
        <v>77</v>
      </c>
      <c r="G39" s="288"/>
      <c r="H39" s="288"/>
      <c r="I39" s="288"/>
      <c r="J39" s="289"/>
      <c r="K39" s="250" t="s">
        <v>563</v>
      </c>
      <c r="L39" s="251"/>
      <c r="M39" s="251"/>
      <c r="N39" s="251"/>
      <c r="O39" s="44" t="s">
        <v>19</v>
      </c>
      <c r="P39" s="290" t="s">
        <v>564</v>
      </c>
      <c r="Q39" s="291"/>
      <c r="R39" s="291"/>
      <c r="S39" s="291"/>
      <c r="T39" s="292"/>
      <c r="U39" s="250"/>
      <c r="V39" s="256"/>
      <c r="W39" s="256"/>
      <c r="X39" s="256"/>
      <c r="Y39" s="252"/>
      <c r="Z39" s="47" t="s">
        <v>19</v>
      </c>
      <c r="AA39" s="293"/>
      <c r="AB39" s="293"/>
      <c r="AC39" s="293"/>
      <c r="AD39" s="294"/>
    </row>
    <row r="40" spans="1:44" s="18" customFormat="1" ht="15" customHeight="1">
      <c r="A40" s="250" t="s">
        <v>609</v>
      </c>
      <c r="B40" s="256"/>
      <c r="C40" s="256"/>
      <c r="D40" s="256"/>
      <c r="E40" s="47" t="s">
        <v>19</v>
      </c>
      <c r="F40" s="205" t="s">
        <v>613</v>
      </c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55"/>
      <c r="Q40" s="256"/>
      <c r="R40" s="256"/>
      <c r="S40" s="256"/>
      <c r="T40" s="281"/>
      <c r="U40" s="295" t="s">
        <v>36</v>
      </c>
      <c r="V40" s="296"/>
      <c r="W40" s="296"/>
      <c r="X40" s="296"/>
      <c r="Y40" s="296"/>
      <c r="Z40" s="296"/>
      <c r="AA40" s="296"/>
      <c r="AB40" s="296"/>
      <c r="AC40" s="296"/>
      <c r="AD40" s="297"/>
    </row>
    <row r="41" spans="1:44" s="18" customFormat="1" ht="15" customHeigh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/>
      <c r="L41" s="251"/>
      <c r="M41" s="251"/>
      <c r="N41" s="251"/>
      <c r="O41" s="44" t="s">
        <v>19</v>
      </c>
      <c r="P41" s="255"/>
      <c r="Q41" s="256"/>
      <c r="R41" s="256"/>
      <c r="S41" s="256"/>
      <c r="T41" s="281"/>
      <c r="U41" s="298" t="s">
        <v>37</v>
      </c>
      <c r="V41" s="299"/>
      <c r="W41" s="299"/>
      <c r="X41" s="30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3" t="s">
        <v>40</v>
      </c>
      <c r="B42" s="314"/>
      <c r="C42" s="314"/>
      <c r="D42" s="314"/>
      <c r="E42" s="53"/>
      <c r="F42" s="315" t="s">
        <v>41</v>
      </c>
      <c r="G42" s="314"/>
      <c r="H42" s="314"/>
      <c r="I42" s="314"/>
      <c r="J42" s="316"/>
      <c r="K42" s="313" t="s">
        <v>42</v>
      </c>
      <c r="L42" s="317"/>
      <c r="M42" s="317"/>
      <c r="N42" s="317"/>
      <c r="O42" s="54"/>
      <c r="P42" s="318" t="s">
        <v>614</v>
      </c>
      <c r="Q42" s="319"/>
      <c r="R42" s="319"/>
      <c r="S42" s="319"/>
      <c r="T42" s="320"/>
      <c r="U42" s="321" t="s">
        <v>43</v>
      </c>
      <c r="V42" s="179"/>
      <c r="W42" s="179"/>
      <c r="X42" s="180"/>
      <c r="Y42" s="322">
        <v>0.75</v>
      </c>
      <c r="Z42" s="192"/>
      <c r="AA42" s="193"/>
      <c r="AB42" s="301" t="s">
        <v>565</v>
      </c>
      <c r="AC42" s="179"/>
      <c r="AD42" s="302"/>
    </row>
    <row r="43" spans="1:44" s="18" customFormat="1" ht="15" customHeight="1" thickBot="1">
      <c r="A43" s="194">
        <v>0</v>
      </c>
      <c r="B43" s="195"/>
      <c r="C43" s="195"/>
      <c r="D43" s="195"/>
      <c r="E43" s="196"/>
      <c r="F43" s="197">
        <v>0</v>
      </c>
      <c r="G43" s="303"/>
      <c r="H43" s="303"/>
      <c r="I43" s="303"/>
      <c r="J43" s="198"/>
      <c r="K43" s="194">
        <v>0</v>
      </c>
      <c r="L43" s="195"/>
      <c r="M43" s="195"/>
      <c r="N43" s="195"/>
      <c r="O43" s="196"/>
      <c r="P43" s="304" t="s">
        <v>615</v>
      </c>
      <c r="Q43" s="305"/>
      <c r="R43" s="305"/>
      <c r="S43" s="305"/>
      <c r="T43" s="306"/>
      <c r="U43" s="194" t="s">
        <v>62</v>
      </c>
      <c r="V43" s="195"/>
      <c r="W43" s="195"/>
      <c r="X43" s="196"/>
      <c r="Y43" s="307">
        <v>0.75</v>
      </c>
      <c r="Z43" s="308"/>
      <c r="AA43" s="309"/>
      <c r="AB43" s="310" t="str">
        <f>'6'!AB37:AD37</f>
        <v>石谷　美代子</v>
      </c>
      <c r="AC43" s="311"/>
      <c r="AD43" s="31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32"/>
      <c r="B46" s="324"/>
      <c r="C46" s="324"/>
      <c r="D46" s="324"/>
      <c r="E46" s="324"/>
      <c r="F46" s="324"/>
      <c r="G46" s="333" t="s">
        <v>599</v>
      </c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332"/>
      <c r="B47" s="324"/>
      <c r="C47" s="324"/>
      <c r="D47" s="324"/>
      <c r="E47" s="324"/>
      <c r="F47" s="324"/>
      <c r="G47" s="333" t="s">
        <v>600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4.25" thickBot="1">
      <c r="A48" s="334"/>
      <c r="B48" s="335"/>
      <c r="C48" s="335"/>
      <c r="D48" s="335"/>
      <c r="E48" s="335"/>
      <c r="F48" s="335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6"/>
      <c r="T48" s="336"/>
      <c r="U48" s="336"/>
      <c r="V48" s="336"/>
      <c r="W48" s="336"/>
      <c r="X48" s="336"/>
      <c r="Y48" s="336"/>
      <c r="Z48" s="336"/>
      <c r="AA48" s="336"/>
      <c r="AB48" s="336"/>
      <c r="AC48" s="336"/>
      <c r="AD48" s="337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'7'!A4:F4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616</v>
      </c>
      <c r="J5" s="208"/>
      <c r="K5" s="208"/>
      <c r="L5" s="208"/>
      <c r="M5" s="209"/>
      <c r="N5" s="210" t="s">
        <v>617</v>
      </c>
      <c r="O5" s="211"/>
      <c r="P5" s="152"/>
      <c r="Q5" s="212" t="s">
        <v>11</v>
      </c>
      <c r="R5" s="213"/>
      <c r="S5" s="213"/>
      <c r="T5" s="214"/>
      <c r="U5" s="186" t="s">
        <v>618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619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216" t="s">
        <v>620</v>
      </c>
      <c r="H9" s="216"/>
      <c r="I9" s="216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216" t="s">
        <v>629</v>
      </c>
      <c r="R9" s="216"/>
      <c r="S9" s="216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216" t="s">
        <v>637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216" t="s">
        <v>621</v>
      </c>
      <c r="H10" s="216"/>
      <c r="I10" s="216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216" t="s">
        <v>652</v>
      </c>
      <c r="R10" s="216"/>
      <c r="S10" s="216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216" t="s">
        <v>638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216" t="s">
        <v>622</v>
      </c>
      <c r="H11" s="216"/>
      <c r="I11" s="216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216" t="s">
        <v>630</v>
      </c>
      <c r="R11" s="216"/>
      <c r="S11" s="216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216" t="s">
        <v>639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216" t="s">
        <v>623</v>
      </c>
      <c r="H12" s="216"/>
      <c r="I12" s="216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216" t="s">
        <v>631</v>
      </c>
      <c r="R12" s="216"/>
      <c r="S12" s="216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216" t="s">
        <v>640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216" t="s">
        <v>624</v>
      </c>
      <c r="H13" s="216"/>
      <c r="I13" s="216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216" t="s">
        <v>632</v>
      </c>
      <c r="R13" s="216"/>
      <c r="S13" s="216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216" t="s">
        <v>641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216" t="s">
        <v>625</v>
      </c>
      <c r="H14" s="216"/>
      <c r="I14" s="216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216" t="s">
        <v>633</v>
      </c>
      <c r="R14" s="216"/>
      <c r="S14" s="216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216" t="s">
        <v>642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216" t="s">
        <v>626</v>
      </c>
      <c r="H15" s="216"/>
      <c r="I15" s="216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216" t="s">
        <v>634</v>
      </c>
      <c r="R15" s="216"/>
      <c r="S15" s="216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216" t="s">
        <v>643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216" t="s">
        <v>627</v>
      </c>
      <c r="H16" s="216"/>
      <c r="I16" s="216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216" t="s">
        <v>635</v>
      </c>
      <c r="R16" s="216"/>
      <c r="S16" s="216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216" t="s">
        <v>644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216" t="s">
        <v>628</v>
      </c>
      <c r="H17" s="216"/>
      <c r="I17" s="216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216" t="s">
        <v>649</v>
      </c>
      <c r="R17" s="216"/>
      <c r="S17" s="216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216" t="s">
        <v>648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216" t="s">
        <v>650</v>
      </c>
      <c r="H18" s="216"/>
      <c r="I18" s="216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216" t="s">
        <v>651</v>
      </c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171"/>
      <c r="G21" s="223"/>
      <c r="H21" s="223"/>
      <c r="I21" s="223"/>
      <c r="J21" s="40" t="s">
        <v>19</v>
      </c>
      <c r="K21" s="31">
        <v>38</v>
      </c>
      <c r="L21" s="39"/>
      <c r="M21" s="39"/>
      <c r="N21" s="39"/>
      <c r="O21" s="169"/>
      <c r="P21" s="171"/>
      <c r="Q21" s="223"/>
      <c r="R21" s="223"/>
      <c r="S21" s="223"/>
      <c r="T21" s="40" t="s">
        <v>19</v>
      </c>
      <c r="U21" s="38">
        <v>39</v>
      </c>
      <c r="V21" s="39"/>
      <c r="W21" s="39"/>
      <c r="X21" s="39"/>
      <c r="Y21" s="169"/>
      <c r="Z21" s="171"/>
      <c r="AA21" s="223"/>
      <c r="AB21" s="223"/>
      <c r="AC21" s="223"/>
      <c r="AD21" s="40" t="s">
        <v>19</v>
      </c>
    </row>
    <row r="22" spans="1:45" s="18" customFormat="1" ht="15" customHeight="1" thickBot="1">
      <c r="A22" s="348" t="s">
        <v>20</v>
      </c>
      <c r="B22" s="349"/>
      <c r="C22" s="349"/>
      <c r="D22" s="349"/>
      <c r="E22" s="75" t="s">
        <v>21</v>
      </c>
      <c r="F22" s="226">
        <f>COUNTIF(B9:B21,"・")+COUNTIF(L9:L21,"・")+COUNTIF(V9:V21,"・")</f>
        <v>3</v>
      </c>
      <c r="G22" s="227"/>
      <c r="H22" s="76" t="s">
        <v>22</v>
      </c>
      <c r="I22" s="75" t="s">
        <v>23</v>
      </c>
      <c r="J22" s="226">
        <f>COUNTIF(C9:C21,"・")+COUNTIF(M9:M21,"・")+COUNTIF(W9:W21,"・")</f>
        <v>26</v>
      </c>
      <c r="K22" s="226"/>
      <c r="L22" s="76" t="s">
        <v>22</v>
      </c>
      <c r="M22" s="75" t="s">
        <v>24</v>
      </c>
      <c r="N22" s="226">
        <f>SUM(F22:K22)</f>
        <v>29</v>
      </c>
      <c r="O22" s="226"/>
      <c r="P22" s="226"/>
      <c r="Q22" s="76" t="s">
        <v>22</v>
      </c>
      <c r="R22" s="170" t="s">
        <v>3</v>
      </c>
      <c r="S22" s="170" t="s">
        <v>25</v>
      </c>
      <c r="T22" s="226">
        <f>COUNTIF(D9:D21,"・")+COUNTIF(N9:N21,"・")+COUNTIF(X9:X21,"・")</f>
        <v>27</v>
      </c>
      <c r="U22" s="226"/>
      <c r="V22" s="226"/>
      <c r="W22" s="170" t="s">
        <v>22</v>
      </c>
      <c r="X22" s="170" t="s">
        <v>26</v>
      </c>
      <c r="Y22" s="170" t="s">
        <v>27</v>
      </c>
      <c r="Z22" s="226">
        <f>COUNTIF(E9:E21,"・")+COUNTIF(O9:O21,"・")+COUNTIF(Y9:Y21,"・")</f>
        <v>2</v>
      </c>
      <c r="AA22" s="227"/>
      <c r="AB22" s="227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41" t="s">
        <v>28</v>
      </c>
      <c r="B24" s="242"/>
      <c r="C24" s="242"/>
      <c r="D24" s="242"/>
      <c r="E24" s="242"/>
      <c r="F24" s="182" t="s">
        <v>29</v>
      </c>
      <c r="G24" s="183"/>
      <c r="H24" s="183"/>
      <c r="I24" s="183"/>
      <c r="J24" s="184"/>
      <c r="K24" s="243" t="s">
        <v>30</v>
      </c>
      <c r="L24" s="244"/>
      <c r="M24" s="244"/>
      <c r="N24" s="244"/>
      <c r="O24" s="244"/>
      <c r="P24" s="182" t="s">
        <v>31</v>
      </c>
      <c r="Q24" s="183"/>
      <c r="R24" s="183"/>
      <c r="S24" s="183"/>
      <c r="T24" s="184"/>
      <c r="U24" s="183" t="s">
        <v>34</v>
      </c>
      <c r="V24" s="183"/>
      <c r="W24" s="183"/>
      <c r="X24" s="183"/>
      <c r="Y24" s="183"/>
      <c r="Z24" s="184"/>
      <c r="AA24" s="212" t="s">
        <v>35</v>
      </c>
      <c r="AB24" s="213"/>
      <c r="AC24" s="213"/>
      <c r="AD24" s="214"/>
    </row>
    <row r="25" spans="1:45" s="18" customFormat="1" ht="15" customHeight="1" thickBot="1">
      <c r="A25" s="231"/>
      <c r="B25" s="232"/>
      <c r="C25" s="232"/>
      <c r="D25" s="233"/>
      <c r="E25" s="42" t="s">
        <v>19</v>
      </c>
      <c r="F25" s="234"/>
      <c r="G25" s="235"/>
      <c r="H25" s="235"/>
      <c r="I25" s="235"/>
      <c r="J25" s="235"/>
      <c r="K25" s="231"/>
      <c r="L25" s="236"/>
      <c r="M25" s="236"/>
      <c r="N25" s="233"/>
      <c r="O25" s="145" t="s">
        <v>19</v>
      </c>
      <c r="P25" s="237"/>
      <c r="Q25" s="238"/>
      <c r="R25" s="238"/>
      <c r="S25" s="238"/>
      <c r="T25" s="238"/>
      <c r="U25" s="231"/>
      <c r="V25" s="236"/>
      <c r="W25" s="236"/>
      <c r="X25" s="236"/>
      <c r="Y25" s="236"/>
      <c r="Z25" s="43" t="s">
        <v>19</v>
      </c>
      <c r="AA25" s="239"/>
      <c r="AB25" s="236"/>
      <c r="AC25" s="236"/>
      <c r="AD25" s="240"/>
    </row>
    <row r="26" spans="1:45" s="18" customFormat="1" ht="15" customHeight="1" thickBot="1">
      <c r="A26" s="277" t="s">
        <v>32</v>
      </c>
      <c r="B26" s="278"/>
      <c r="C26" s="278"/>
      <c r="D26" s="278"/>
      <c r="E26" s="204"/>
      <c r="F26" s="182" t="s">
        <v>33</v>
      </c>
      <c r="G26" s="183"/>
      <c r="H26" s="183"/>
      <c r="I26" s="183"/>
      <c r="J26" s="184"/>
      <c r="K26" s="183" t="s">
        <v>34</v>
      </c>
      <c r="L26" s="183"/>
      <c r="M26" s="183"/>
      <c r="N26" s="183"/>
      <c r="O26" s="183"/>
      <c r="P26" s="182" t="s">
        <v>35</v>
      </c>
      <c r="Q26" s="183"/>
      <c r="R26" s="183"/>
      <c r="S26" s="183"/>
      <c r="T26" s="279"/>
      <c r="U26" s="280"/>
      <c r="V26" s="256"/>
      <c r="W26" s="256"/>
      <c r="X26" s="256"/>
      <c r="Y26" s="256"/>
      <c r="Z26" s="44" t="s">
        <v>19</v>
      </c>
      <c r="AA26" s="210"/>
      <c r="AB26" s="275"/>
      <c r="AC26" s="275"/>
      <c r="AD26" s="276"/>
    </row>
    <row r="27" spans="1:45" s="41" customFormat="1" ht="15" customHeight="1">
      <c r="A27" s="250"/>
      <c r="B27" s="256"/>
      <c r="C27" s="256"/>
      <c r="D27" s="256"/>
      <c r="E27" s="47" t="s">
        <v>19</v>
      </c>
      <c r="F27" s="255"/>
      <c r="G27" s="256"/>
      <c r="H27" s="256"/>
      <c r="I27" s="256"/>
      <c r="J27" s="281"/>
      <c r="K27" s="250"/>
      <c r="L27" s="251"/>
      <c r="M27" s="251"/>
      <c r="N27" s="251"/>
      <c r="O27" s="44" t="s">
        <v>19</v>
      </c>
      <c r="P27" s="255"/>
      <c r="Q27" s="256"/>
      <c r="R27" s="256"/>
      <c r="S27" s="256"/>
      <c r="T27" s="281"/>
      <c r="U27" s="295" t="s">
        <v>36</v>
      </c>
      <c r="V27" s="296"/>
      <c r="W27" s="296"/>
      <c r="X27" s="296"/>
      <c r="Y27" s="296"/>
      <c r="Z27" s="296"/>
      <c r="AA27" s="296"/>
      <c r="AB27" s="296"/>
      <c r="AC27" s="296"/>
      <c r="AD27" s="297"/>
      <c r="AR27" s="18"/>
    </row>
    <row r="28" spans="1:45" s="18" customFormat="1" ht="15" customHeight="1">
      <c r="A28" s="250"/>
      <c r="B28" s="256"/>
      <c r="C28" s="256"/>
      <c r="D28" s="256"/>
      <c r="E28" s="47" t="s">
        <v>19</v>
      </c>
      <c r="F28" s="255"/>
      <c r="G28" s="256"/>
      <c r="H28" s="256"/>
      <c r="I28" s="256"/>
      <c r="J28" s="281"/>
      <c r="K28" s="250"/>
      <c r="L28" s="251"/>
      <c r="M28" s="251"/>
      <c r="N28" s="251"/>
      <c r="O28" s="44" t="s">
        <v>19</v>
      </c>
      <c r="P28" s="255"/>
      <c r="Q28" s="256"/>
      <c r="R28" s="256"/>
      <c r="S28" s="256"/>
      <c r="T28" s="281"/>
      <c r="U28" s="298" t="s">
        <v>37</v>
      </c>
      <c r="V28" s="299"/>
      <c r="W28" s="299"/>
      <c r="X28" s="300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313" t="s">
        <v>40</v>
      </c>
      <c r="B29" s="314"/>
      <c r="C29" s="314"/>
      <c r="D29" s="314"/>
      <c r="E29" s="53"/>
      <c r="F29" s="315" t="s">
        <v>41</v>
      </c>
      <c r="G29" s="314"/>
      <c r="H29" s="314"/>
      <c r="I29" s="314"/>
      <c r="J29" s="316"/>
      <c r="K29" s="313" t="s">
        <v>42</v>
      </c>
      <c r="L29" s="317"/>
      <c r="M29" s="317"/>
      <c r="N29" s="317"/>
      <c r="O29" s="54"/>
      <c r="P29" s="318" t="s">
        <v>657</v>
      </c>
      <c r="Q29" s="319"/>
      <c r="R29" s="319"/>
      <c r="S29" s="319"/>
      <c r="T29" s="320"/>
      <c r="U29" s="321" t="s">
        <v>43</v>
      </c>
      <c r="V29" s="179"/>
      <c r="W29" s="179"/>
      <c r="X29" s="180"/>
      <c r="Y29" s="322">
        <v>0.75</v>
      </c>
      <c r="Z29" s="192"/>
      <c r="AA29" s="193"/>
      <c r="AB29" s="301" t="s">
        <v>645</v>
      </c>
      <c r="AC29" s="179"/>
      <c r="AD29" s="302"/>
      <c r="AR29" s="73"/>
      <c r="AS29" s="73"/>
    </row>
    <row r="30" spans="1:45" s="18" customFormat="1" ht="15" customHeight="1" thickBot="1">
      <c r="A30" s="194">
        <v>0</v>
      </c>
      <c r="B30" s="195"/>
      <c r="C30" s="195"/>
      <c r="D30" s="195"/>
      <c r="E30" s="196"/>
      <c r="F30" s="197">
        <v>0</v>
      </c>
      <c r="G30" s="303"/>
      <c r="H30" s="303"/>
      <c r="I30" s="303"/>
      <c r="J30" s="198"/>
      <c r="K30" s="194">
        <v>0</v>
      </c>
      <c r="L30" s="195"/>
      <c r="M30" s="195"/>
      <c r="N30" s="195"/>
      <c r="O30" s="196"/>
      <c r="P30" s="304" t="s">
        <v>658</v>
      </c>
      <c r="Q30" s="305"/>
      <c r="R30" s="305"/>
      <c r="S30" s="305"/>
      <c r="T30" s="306"/>
      <c r="U30" s="194" t="s">
        <v>62</v>
      </c>
      <c r="V30" s="195"/>
      <c r="W30" s="195"/>
      <c r="X30" s="196"/>
      <c r="Y30" s="307">
        <v>0.75</v>
      </c>
      <c r="Z30" s="308"/>
      <c r="AA30" s="309"/>
      <c r="AB30" s="310" t="s">
        <v>646</v>
      </c>
      <c r="AC30" s="311"/>
      <c r="AD30" s="312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332"/>
      <c r="B33" s="324"/>
      <c r="C33" s="324"/>
      <c r="D33" s="324"/>
      <c r="E33" s="324"/>
      <c r="F33" s="324"/>
      <c r="G33" s="333" t="s">
        <v>655</v>
      </c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0"/>
      <c r="T33" s="330"/>
      <c r="U33" s="330"/>
      <c r="V33" s="330"/>
      <c r="W33" s="330"/>
      <c r="X33" s="330"/>
      <c r="Y33" s="330"/>
      <c r="Z33" s="330"/>
      <c r="AA33" s="330"/>
      <c r="AB33" s="330"/>
      <c r="AC33" s="330"/>
      <c r="AD33" s="331"/>
    </row>
    <row r="34" spans="1:31" s="18" customFormat="1" ht="15" customHeight="1">
      <c r="A34" s="332"/>
      <c r="B34" s="324"/>
      <c r="C34" s="324"/>
      <c r="D34" s="324"/>
      <c r="E34" s="324"/>
      <c r="F34" s="324"/>
      <c r="G34" s="325" t="s">
        <v>656</v>
      </c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324"/>
      <c r="U34" s="324"/>
      <c r="V34" s="324"/>
      <c r="W34" s="324"/>
      <c r="X34" s="324"/>
      <c r="Y34" s="324"/>
      <c r="Z34" s="324"/>
      <c r="AA34" s="324"/>
      <c r="AB34" s="324"/>
      <c r="AC34" s="324"/>
      <c r="AD34" s="326"/>
      <c r="AE34" s="49"/>
    </row>
    <row r="35" spans="1:31" ht="14.25" thickBot="1">
      <c r="A35" s="334"/>
      <c r="B35" s="335"/>
      <c r="C35" s="335"/>
      <c r="D35" s="335"/>
      <c r="E35" s="335"/>
      <c r="F35" s="335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6"/>
      <c r="T35" s="336"/>
      <c r="U35" s="336"/>
      <c r="V35" s="336"/>
      <c r="W35" s="336"/>
      <c r="X35" s="336"/>
      <c r="Y35" s="336"/>
      <c r="Z35" s="336"/>
      <c r="AA35" s="336"/>
      <c r="AB35" s="336"/>
      <c r="AC35" s="336"/>
      <c r="AD35" s="337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Y29:AA29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0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659</v>
      </c>
      <c r="J5" s="208"/>
      <c r="K5" s="208"/>
      <c r="L5" s="208"/>
      <c r="M5" s="209"/>
      <c r="N5" s="210" t="s">
        <v>660</v>
      </c>
      <c r="O5" s="211"/>
      <c r="P5" s="152"/>
      <c r="Q5" s="212" t="s">
        <v>11</v>
      </c>
      <c r="R5" s="213"/>
      <c r="S5" s="213"/>
      <c r="T5" s="214"/>
      <c r="U5" s="186" t="s">
        <v>662</v>
      </c>
      <c r="V5" s="187"/>
      <c r="W5" s="187"/>
      <c r="X5" s="187"/>
      <c r="Y5" s="188"/>
      <c r="Z5" s="189" t="s">
        <v>740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663</v>
      </c>
      <c r="V6" s="195"/>
      <c r="W6" s="195"/>
      <c r="X6" s="195"/>
      <c r="Y6" s="196"/>
      <c r="Z6" s="197" t="s">
        <v>739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736</v>
      </c>
      <c r="D9" s="28" t="s">
        <v>736</v>
      </c>
      <c r="E9" s="144"/>
      <c r="F9" s="29">
        <v>42</v>
      </c>
      <c r="G9" s="216" t="s">
        <v>664</v>
      </c>
      <c r="H9" s="216"/>
      <c r="I9" s="216"/>
      <c r="J9" s="30" t="s">
        <v>19</v>
      </c>
      <c r="K9" s="31">
        <v>2</v>
      </c>
      <c r="L9" s="28"/>
      <c r="M9" s="28" t="s">
        <v>736</v>
      </c>
      <c r="N9" s="28" t="s">
        <v>736</v>
      </c>
      <c r="O9" s="144"/>
      <c r="P9" s="29">
        <v>28</v>
      </c>
      <c r="Q9" s="216" t="s">
        <v>685</v>
      </c>
      <c r="R9" s="216"/>
      <c r="S9" s="216"/>
      <c r="T9" s="30" t="s">
        <v>19</v>
      </c>
      <c r="U9" s="27">
        <v>3</v>
      </c>
      <c r="V9" s="28"/>
      <c r="W9" s="28" t="s">
        <v>736</v>
      </c>
      <c r="X9" s="28" t="s">
        <v>26</v>
      </c>
      <c r="Y9" s="144"/>
      <c r="Z9" s="29">
        <v>14</v>
      </c>
      <c r="AA9" s="216" t="s">
        <v>706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736</v>
      </c>
      <c r="D10" s="172" t="s">
        <v>736</v>
      </c>
      <c r="E10" s="113"/>
      <c r="F10" s="33">
        <v>28</v>
      </c>
      <c r="G10" s="216" t="s">
        <v>665</v>
      </c>
      <c r="H10" s="216"/>
      <c r="I10" s="216"/>
      <c r="J10" s="34" t="s">
        <v>19</v>
      </c>
      <c r="K10" s="27">
        <v>5</v>
      </c>
      <c r="L10" s="35"/>
      <c r="M10" s="172" t="s">
        <v>736</v>
      </c>
      <c r="N10" s="172" t="s">
        <v>736</v>
      </c>
      <c r="O10" s="113"/>
      <c r="P10" s="33">
        <v>14</v>
      </c>
      <c r="Q10" s="216" t="s">
        <v>686</v>
      </c>
      <c r="R10" s="216"/>
      <c r="S10" s="216"/>
      <c r="T10" s="34" t="s">
        <v>19</v>
      </c>
      <c r="U10" s="31">
        <v>6</v>
      </c>
      <c r="V10" s="35"/>
      <c r="W10" s="172" t="s">
        <v>736</v>
      </c>
      <c r="X10" s="172" t="s">
        <v>26</v>
      </c>
      <c r="Y10" s="113"/>
      <c r="Z10" s="33">
        <v>7</v>
      </c>
      <c r="AA10" s="216" t="s">
        <v>707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172" t="s">
        <v>736</v>
      </c>
      <c r="D11" s="172" t="s">
        <v>736</v>
      </c>
      <c r="E11" s="144"/>
      <c r="F11" s="36">
        <v>28</v>
      </c>
      <c r="G11" s="216" t="s">
        <v>666</v>
      </c>
      <c r="H11" s="216"/>
      <c r="I11" s="216"/>
      <c r="J11" s="30" t="s">
        <v>19</v>
      </c>
      <c r="K11" s="31">
        <v>8</v>
      </c>
      <c r="L11" s="28"/>
      <c r="M11" s="172" t="s">
        <v>736</v>
      </c>
      <c r="N11" s="172" t="s">
        <v>736</v>
      </c>
      <c r="O11" s="144"/>
      <c r="P11" s="29">
        <v>14</v>
      </c>
      <c r="Q11" s="216" t="s">
        <v>687</v>
      </c>
      <c r="R11" s="216"/>
      <c r="S11" s="216"/>
      <c r="T11" s="30" t="s">
        <v>19</v>
      </c>
      <c r="U11" s="27">
        <v>9</v>
      </c>
      <c r="V11" s="28"/>
      <c r="W11" s="172" t="s">
        <v>736</v>
      </c>
      <c r="X11" s="172" t="s">
        <v>26</v>
      </c>
      <c r="Y11" s="144"/>
      <c r="Z11" s="29">
        <v>30</v>
      </c>
      <c r="AA11" s="216" t="s">
        <v>708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172" t="s">
        <v>736</v>
      </c>
      <c r="D12" s="172" t="s">
        <v>736</v>
      </c>
      <c r="E12" s="113"/>
      <c r="F12" s="33">
        <v>28</v>
      </c>
      <c r="G12" s="216" t="s">
        <v>667</v>
      </c>
      <c r="H12" s="216"/>
      <c r="I12" s="216"/>
      <c r="J12" s="34" t="s">
        <v>19</v>
      </c>
      <c r="K12" s="27">
        <v>11</v>
      </c>
      <c r="L12" s="35"/>
      <c r="M12" s="172" t="s">
        <v>736</v>
      </c>
      <c r="N12" s="172" t="s">
        <v>736</v>
      </c>
      <c r="O12" s="113"/>
      <c r="P12" s="33">
        <v>42</v>
      </c>
      <c r="Q12" s="216" t="s">
        <v>688</v>
      </c>
      <c r="R12" s="216"/>
      <c r="S12" s="216"/>
      <c r="T12" s="30" t="s">
        <v>19</v>
      </c>
      <c r="U12" s="31">
        <v>12</v>
      </c>
      <c r="V12" s="35"/>
      <c r="W12" s="172" t="s">
        <v>736</v>
      </c>
      <c r="X12" s="172" t="s">
        <v>26</v>
      </c>
      <c r="Y12" s="113"/>
      <c r="Z12" s="33">
        <v>30</v>
      </c>
      <c r="AA12" s="216" t="s">
        <v>709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172" t="s">
        <v>736</v>
      </c>
      <c r="D13" s="172" t="s">
        <v>736</v>
      </c>
      <c r="E13" s="144"/>
      <c r="F13" s="29">
        <v>28</v>
      </c>
      <c r="G13" s="216" t="s">
        <v>668</v>
      </c>
      <c r="H13" s="216"/>
      <c r="I13" s="216"/>
      <c r="J13" s="30" t="s">
        <v>19</v>
      </c>
      <c r="K13" s="31">
        <v>14</v>
      </c>
      <c r="L13" s="28"/>
      <c r="M13" s="28" t="s">
        <v>736</v>
      </c>
      <c r="N13" s="28" t="s">
        <v>736</v>
      </c>
      <c r="O13" s="144"/>
      <c r="P13" s="29">
        <v>0</v>
      </c>
      <c r="Q13" s="216" t="s">
        <v>735</v>
      </c>
      <c r="R13" s="216"/>
      <c r="S13" s="216"/>
      <c r="T13" s="30" t="s">
        <v>19</v>
      </c>
      <c r="U13" s="27">
        <v>15</v>
      </c>
      <c r="V13" s="28"/>
      <c r="W13" s="172" t="s">
        <v>736</v>
      </c>
      <c r="X13" s="172" t="s">
        <v>26</v>
      </c>
      <c r="Y13" s="144"/>
      <c r="Z13" s="29">
        <v>28</v>
      </c>
      <c r="AA13" s="216" t="s">
        <v>710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172" t="s">
        <v>736</v>
      </c>
      <c r="D14" s="172" t="s">
        <v>736</v>
      </c>
      <c r="E14" s="113"/>
      <c r="F14" s="33">
        <v>28</v>
      </c>
      <c r="G14" s="216" t="s">
        <v>669</v>
      </c>
      <c r="H14" s="216"/>
      <c r="I14" s="216"/>
      <c r="J14" s="34" t="s">
        <v>19</v>
      </c>
      <c r="K14" s="27">
        <v>17</v>
      </c>
      <c r="L14" s="35"/>
      <c r="M14" s="28" t="s">
        <v>736</v>
      </c>
      <c r="N14" s="28" t="s">
        <v>736</v>
      </c>
      <c r="O14" s="113"/>
      <c r="P14" s="33">
        <v>28</v>
      </c>
      <c r="Q14" s="216" t="s">
        <v>689</v>
      </c>
      <c r="R14" s="216"/>
      <c r="S14" s="216"/>
      <c r="T14" s="30" t="s">
        <v>19</v>
      </c>
      <c r="U14" s="31">
        <v>18</v>
      </c>
      <c r="V14" s="35"/>
      <c r="W14" s="172" t="s">
        <v>736</v>
      </c>
      <c r="X14" s="172" t="s">
        <v>26</v>
      </c>
      <c r="Y14" s="113"/>
      <c r="Z14" s="33">
        <v>28</v>
      </c>
      <c r="AA14" s="216" t="s">
        <v>711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172" t="s">
        <v>736</v>
      </c>
      <c r="D15" s="172" t="s">
        <v>736</v>
      </c>
      <c r="E15" s="144"/>
      <c r="F15" s="29">
        <v>42</v>
      </c>
      <c r="G15" s="216" t="s">
        <v>670</v>
      </c>
      <c r="H15" s="216"/>
      <c r="I15" s="216"/>
      <c r="J15" s="30" t="s">
        <v>19</v>
      </c>
      <c r="K15" s="31">
        <v>20</v>
      </c>
      <c r="L15" s="28"/>
      <c r="M15" s="172" t="s">
        <v>736</v>
      </c>
      <c r="N15" s="172" t="s">
        <v>736</v>
      </c>
      <c r="O15" s="144"/>
      <c r="P15" s="29">
        <v>28</v>
      </c>
      <c r="Q15" s="216" t="s">
        <v>690</v>
      </c>
      <c r="R15" s="216"/>
      <c r="S15" s="216"/>
      <c r="T15" s="30" t="s">
        <v>19</v>
      </c>
      <c r="U15" s="27">
        <v>21</v>
      </c>
      <c r="V15" s="28"/>
      <c r="W15" s="172" t="s">
        <v>736</v>
      </c>
      <c r="X15" s="172" t="s">
        <v>26</v>
      </c>
      <c r="Y15" s="144"/>
      <c r="Z15" s="29">
        <v>30</v>
      </c>
      <c r="AA15" s="216" t="s">
        <v>712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172" t="s">
        <v>736</v>
      </c>
      <c r="D16" s="172" t="s">
        <v>736</v>
      </c>
      <c r="E16" s="113"/>
      <c r="F16" s="33">
        <v>30</v>
      </c>
      <c r="G16" s="216" t="s">
        <v>671</v>
      </c>
      <c r="H16" s="216"/>
      <c r="I16" s="216"/>
      <c r="J16" s="34" t="s">
        <v>19</v>
      </c>
      <c r="K16" s="27">
        <v>23</v>
      </c>
      <c r="L16" s="35"/>
      <c r="M16" s="172" t="s">
        <v>736</v>
      </c>
      <c r="N16" s="172" t="s">
        <v>736</v>
      </c>
      <c r="O16" s="113"/>
      <c r="P16" s="37">
        <v>28</v>
      </c>
      <c r="Q16" s="216" t="s">
        <v>691</v>
      </c>
      <c r="R16" s="216"/>
      <c r="S16" s="216"/>
      <c r="T16" s="30" t="s">
        <v>19</v>
      </c>
      <c r="U16" s="31">
        <v>24</v>
      </c>
      <c r="V16" s="35"/>
      <c r="W16" s="172" t="s">
        <v>736</v>
      </c>
      <c r="X16" s="172" t="s">
        <v>26</v>
      </c>
      <c r="Y16" s="113"/>
      <c r="Z16" s="33">
        <v>30</v>
      </c>
      <c r="AA16" s="216" t="s">
        <v>713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172" t="s">
        <v>736</v>
      </c>
      <c r="D17" s="172" t="s">
        <v>736</v>
      </c>
      <c r="E17" s="144"/>
      <c r="F17" s="29">
        <v>28</v>
      </c>
      <c r="G17" s="216" t="s">
        <v>672</v>
      </c>
      <c r="H17" s="216"/>
      <c r="I17" s="216"/>
      <c r="J17" s="30" t="s">
        <v>19</v>
      </c>
      <c r="K17" s="31">
        <v>26</v>
      </c>
      <c r="L17" s="28"/>
      <c r="M17" s="172" t="s">
        <v>736</v>
      </c>
      <c r="N17" s="172" t="s">
        <v>736</v>
      </c>
      <c r="O17" s="144"/>
      <c r="P17" s="29">
        <v>30</v>
      </c>
      <c r="Q17" s="216" t="s">
        <v>692</v>
      </c>
      <c r="R17" s="216"/>
      <c r="S17" s="216"/>
      <c r="T17" s="30" t="s">
        <v>19</v>
      </c>
      <c r="U17" s="27">
        <v>27</v>
      </c>
      <c r="V17" s="28"/>
      <c r="W17" s="172" t="s">
        <v>736</v>
      </c>
      <c r="X17" s="172" t="s">
        <v>26</v>
      </c>
      <c r="Y17" s="144"/>
      <c r="Z17" s="29">
        <v>28</v>
      </c>
      <c r="AA17" s="216" t="s">
        <v>714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172" t="s">
        <v>736</v>
      </c>
      <c r="D18" s="172" t="s">
        <v>736</v>
      </c>
      <c r="E18" s="113"/>
      <c r="F18" s="33">
        <v>28</v>
      </c>
      <c r="G18" s="216" t="s">
        <v>673</v>
      </c>
      <c r="H18" s="216"/>
      <c r="I18" s="216"/>
      <c r="J18" s="34" t="s">
        <v>19</v>
      </c>
      <c r="K18" s="27">
        <v>29</v>
      </c>
      <c r="L18" s="35"/>
      <c r="M18" s="172" t="s">
        <v>736</v>
      </c>
      <c r="N18" s="172" t="s">
        <v>736</v>
      </c>
      <c r="O18" s="113"/>
      <c r="P18" s="33">
        <v>16</v>
      </c>
      <c r="Q18" s="223" t="s">
        <v>738</v>
      </c>
      <c r="R18" s="223"/>
      <c r="S18" s="223"/>
      <c r="T18" s="30" t="s">
        <v>19</v>
      </c>
      <c r="U18" s="31">
        <v>30</v>
      </c>
      <c r="V18" s="35"/>
      <c r="W18" s="172" t="s">
        <v>736</v>
      </c>
      <c r="X18" s="172" t="s">
        <v>26</v>
      </c>
      <c r="Y18" s="113"/>
      <c r="Z18" s="33">
        <v>28</v>
      </c>
      <c r="AA18" s="216" t="s">
        <v>715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172" t="s">
        <v>736</v>
      </c>
      <c r="D19" s="172" t="s">
        <v>736</v>
      </c>
      <c r="E19" s="144"/>
      <c r="F19" s="29">
        <v>28</v>
      </c>
      <c r="G19" s="216" t="s">
        <v>674</v>
      </c>
      <c r="H19" s="216"/>
      <c r="I19" s="216"/>
      <c r="J19" s="30" t="s">
        <v>19</v>
      </c>
      <c r="K19" s="31">
        <v>32</v>
      </c>
      <c r="L19" s="28"/>
      <c r="M19" s="172" t="s">
        <v>736</v>
      </c>
      <c r="N19" s="172" t="s">
        <v>736</v>
      </c>
      <c r="O19" s="144"/>
      <c r="P19" s="29">
        <v>30</v>
      </c>
      <c r="Q19" s="216" t="s">
        <v>693</v>
      </c>
      <c r="R19" s="216"/>
      <c r="S19" s="216"/>
      <c r="T19" s="30" t="s">
        <v>19</v>
      </c>
      <c r="U19" s="27">
        <v>33</v>
      </c>
      <c r="V19" s="28"/>
      <c r="W19" s="172" t="s">
        <v>736</v>
      </c>
      <c r="X19" s="172" t="s">
        <v>26</v>
      </c>
      <c r="Y19" s="144"/>
      <c r="Z19" s="29">
        <v>0</v>
      </c>
      <c r="AA19" s="216" t="s">
        <v>724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172" t="s">
        <v>736</v>
      </c>
      <c r="D20" s="172" t="s">
        <v>736</v>
      </c>
      <c r="E20" s="113"/>
      <c r="F20" s="33">
        <v>28</v>
      </c>
      <c r="G20" s="216" t="s">
        <v>675</v>
      </c>
      <c r="H20" s="216"/>
      <c r="I20" s="216"/>
      <c r="J20" s="34" t="s">
        <v>19</v>
      </c>
      <c r="K20" s="27">
        <v>35</v>
      </c>
      <c r="L20" s="35"/>
      <c r="M20" s="172" t="s">
        <v>736</v>
      </c>
      <c r="N20" s="172" t="s">
        <v>736</v>
      </c>
      <c r="O20" s="113"/>
      <c r="P20" s="33">
        <v>28</v>
      </c>
      <c r="Q20" s="216" t="s">
        <v>694</v>
      </c>
      <c r="R20" s="216"/>
      <c r="S20" s="216"/>
      <c r="T20" s="30" t="s">
        <v>19</v>
      </c>
      <c r="U20" s="31">
        <v>36</v>
      </c>
      <c r="V20" s="35"/>
      <c r="W20" s="172" t="s">
        <v>736</v>
      </c>
      <c r="X20" s="172" t="s">
        <v>26</v>
      </c>
      <c r="Y20" s="113"/>
      <c r="Z20" s="33">
        <v>0</v>
      </c>
      <c r="AA20" s="216" t="s">
        <v>725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172" t="s">
        <v>736</v>
      </c>
      <c r="D21" s="172" t="s">
        <v>736</v>
      </c>
      <c r="E21" s="144"/>
      <c r="F21" s="29">
        <v>28</v>
      </c>
      <c r="G21" s="216" t="s">
        <v>676</v>
      </c>
      <c r="H21" s="216"/>
      <c r="I21" s="216"/>
      <c r="J21" s="30" t="s">
        <v>19</v>
      </c>
      <c r="K21" s="31">
        <v>38</v>
      </c>
      <c r="L21" s="28"/>
      <c r="M21" s="172" t="s">
        <v>736</v>
      </c>
      <c r="N21" s="172" t="s">
        <v>736</v>
      </c>
      <c r="O21" s="144"/>
      <c r="P21" s="29">
        <v>0</v>
      </c>
      <c r="Q21" s="216" t="s">
        <v>695</v>
      </c>
      <c r="R21" s="216"/>
      <c r="S21" s="216"/>
      <c r="T21" s="30" t="s">
        <v>19</v>
      </c>
      <c r="U21" s="27">
        <v>39</v>
      </c>
      <c r="V21" s="28"/>
      <c r="W21" s="172" t="s">
        <v>736</v>
      </c>
      <c r="X21" s="172" t="s">
        <v>26</v>
      </c>
      <c r="Y21" s="144"/>
      <c r="Z21" s="29">
        <v>0</v>
      </c>
      <c r="AA21" s="216" t="s">
        <v>726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172" t="s">
        <v>736</v>
      </c>
      <c r="D22" s="172" t="s">
        <v>736</v>
      </c>
      <c r="E22" s="113"/>
      <c r="F22" s="33">
        <v>30</v>
      </c>
      <c r="G22" s="216" t="s">
        <v>677</v>
      </c>
      <c r="H22" s="216"/>
      <c r="I22" s="216"/>
      <c r="J22" s="34" t="s">
        <v>19</v>
      </c>
      <c r="K22" s="27">
        <v>41</v>
      </c>
      <c r="L22" s="35"/>
      <c r="M22" s="172" t="s">
        <v>736</v>
      </c>
      <c r="N22" s="172" t="s">
        <v>736</v>
      </c>
      <c r="O22" s="113"/>
      <c r="P22" s="33">
        <v>0</v>
      </c>
      <c r="Q22" s="216" t="s">
        <v>696</v>
      </c>
      <c r="R22" s="216"/>
      <c r="S22" s="216"/>
      <c r="T22" s="30" t="s">
        <v>19</v>
      </c>
      <c r="U22" s="31">
        <v>42</v>
      </c>
      <c r="V22" s="35"/>
      <c r="W22" s="172" t="s">
        <v>736</v>
      </c>
      <c r="X22" s="172" t="s">
        <v>26</v>
      </c>
      <c r="Y22" s="113"/>
      <c r="Z22" s="33">
        <v>0</v>
      </c>
      <c r="AA22" s="216" t="s">
        <v>727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172" t="s">
        <v>736</v>
      </c>
      <c r="D23" s="172" t="s">
        <v>736</v>
      </c>
      <c r="E23" s="144"/>
      <c r="F23" s="29">
        <v>28</v>
      </c>
      <c r="G23" s="216" t="s">
        <v>678</v>
      </c>
      <c r="H23" s="216"/>
      <c r="I23" s="216"/>
      <c r="J23" s="30" t="s">
        <v>19</v>
      </c>
      <c r="K23" s="31">
        <v>44</v>
      </c>
      <c r="L23" s="28"/>
      <c r="M23" s="172" t="s">
        <v>736</v>
      </c>
      <c r="N23" s="172" t="s">
        <v>736</v>
      </c>
      <c r="O23" s="144"/>
      <c r="P23" s="29">
        <v>28</v>
      </c>
      <c r="Q23" s="216" t="s">
        <v>697</v>
      </c>
      <c r="R23" s="216"/>
      <c r="S23" s="216"/>
      <c r="T23" s="30" t="s">
        <v>19</v>
      </c>
      <c r="U23" s="27">
        <v>45</v>
      </c>
      <c r="V23" s="28"/>
      <c r="W23" s="172" t="s">
        <v>736</v>
      </c>
      <c r="X23" s="172" t="s">
        <v>26</v>
      </c>
      <c r="Y23" s="144"/>
      <c r="Z23" s="29">
        <v>0</v>
      </c>
      <c r="AA23" s="216" t="s">
        <v>728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172" t="s">
        <v>736</v>
      </c>
      <c r="D24" s="172" t="s">
        <v>736</v>
      </c>
      <c r="E24" s="113"/>
      <c r="F24" s="29">
        <v>28</v>
      </c>
      <c r="G24" s="216" t="s">
        <v>679</v>
      </c>
      <c r="H24" s="216"/>
      <c r="I24" s="216"/>
      <c r="J24" s="34" t="s">
        <v>19</v>
      </c>
      <c r="K24" s="27">
        <v>47</v>
      </c>
      <c r="L24" s="35"/>
      <c r="M24" s="172" t="s">
        <v>736</v>
      </c>
      <c r="N24" s="172" t="s">
        <v>736</v>
      </c>
      <c r="O24" s="113"/>
      <c r="P24" s="33">
        <v>28</v>
      </c>
      <c r="Q24" s="216" t="s">
        <v>698</v>
      </c>
      <c r="R24" s="216"/>
      <c r="S24" s="216"/>
      <c r="T24" s="30" t="s">
        <v>19</v>
      </c>
      <c r="U24" s="31">
        <v>48</v>
      </c>
      <c r="V24" s="35"/>
      <c r="W24" s="172" t="s">
        <v>736</v>
      </c>
      <c r="X24" s="172" t="s">
        <v>26</v>
      </c>
      <c r="Y24" s="113"/>
      <c r="Z24" s="37">
        <v>0</v>
      </c>
      <c r="AA24" s="216" t="s">
        <v>729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172" t="s">
        <v>736</v>
      </c>
      <c r="D25" s="172" t="s">
        <v>736</v>
      </c>
      <c r="E25" s="144"/>
      <c r="F25" s="29">
        <v>28</v>
      </c>
      <c r="G25" s="216" t="s">
        <v>680</v>
      </c>
      <c r="H25" s="216"/>
      <c r="I25" s="216"/>
      <c r="J25" s="30" t="s">
        <v>19</v>
      </c>
      <c r="K25" s="31">
        <v>50</v>
      </c>
      <c r="L25" s="28"/>
      <c r="M25" s="172" t="s">
        <v>736</v>
      </c>
      <c r="N25" s="172" t="s">
        <v>736</v>
      </c>
      <c r="O25" s="144"/>
      <c r="P25" s="29">
        <v>30</v>
      </c>
      <c r="Q25" s="216" t="s">
        <v>699</v>
      </c>
      <c r="R25" s="216"/>
      <c r="S25" s="216"/>
      <c r="T25" s="30" t="s">
        <v>19</v>
      </c>
      <c r="U25" s="27">
        <v>51</v>
      </c>
      <c r="V25" s="28"/>
      <c r="W25" s="172" t="s">
        <v>736</v>
      </c>
      <c r="X25" s="172" t="s">
        <v>26</v>
      </c>
      <c r="Y25" s="144"/>
      <c r="Z25" s="29">
        <v>0</v>
      </c>
      <c r="AA25" s="216" t="s">
        <v>730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172" t="s">
        <v>736</v>
      </c>
      <c r="D26" s="172" t="s">
        <v>736</v>
      </c>
      <c r="E26" s="113"/>
      <c r="F26" s="33">
        <v>28</v>
      </c>
      <c r="G26" s="216" t="s">
        <v>681</v>
      </c>
      <c r="H26" s="216"/>
      <c r="I26" s="216"/>
      <c r="J26" s="34" t="s">
        <v>19</v>
      </c>
      <c r="K26" s="27">
        <v>53</v>
      </c>
      <c r="L26" s="35"/>
      <c r="M26" s="172" t="s">
        <v>736</v>
      </c>
      <c r="N26" s="172" t="s">
        <v>736</v>
      </c>
      <c r="O26" s="113"/>
      <c r="P26" s="33">
        <v>28</v>
      </c>
      <c r="Q26" s="216" t="s">
        <v>700</v>
      </c>
      <c r="R26" s="216"/>
      <c r="S26" s="216"/>
      <c r="T26" s="30" t="s">
        <v>19</v>
      </c>
      <c r="U26" s="31">
        <v>54</v>
      </c>
      <c r="V26" s="35"/>
      <c r="W26" s="172" t="s">
        <v>736</v>
      </c>
      <c r="X26" s="172" t="s">
        <v>26</v>
      </c>
      <c r="Y26" s="113"/>
      <c r="Z26" s="33">
        <v>0</v>
      </c>
      <c r="AA26" s="216" t="s">
        <v>731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172" t="s">
        <v>736</v>
      </c>
      <c r="D27" s="172" t="s">
        <v>736</v>
      </c>
      <c r="E27" s="144"/>
      <c r="F27" s="36">
        <v>28</v>
      </c>
      <c r="G27" s="216" t="s">
        <v>682</v>
      </c>
      <c r="H27" s="216"/>
      <c r="I27" s="216"/>
      <c r="J27" s="30" t="s">
        <v>19</v>
      </c>
      <c r="K27" s="31">
        <v>56</v>
      </c>
      <c r="L27" s="28"/>
      <c r="M27" s="172" t="s">
        <v>736</v>
      </c>
      <c r="N27" s="172" t="s">
        <v>736</v>
      </c>
      <c r="O27" s="144"/>
      <c r="P27" s="29">
        <v>28</v>
      </c>
      <c r="Q27" s="216" t="s">
        <v>701</v>
      </c>
      <c r="R27" s="216"/>
      <c r="S27" s="216"/>
      <c r="T27" s="30" t="s">
        <v>19</v>
      </c>
      <c r="U27" s="27">
        <v>57</v>
      </c>
      <c r="V27" s="28"/>
      <c r="W27" s="172" t="s">
        <v>736</v>
      </c>
      <c r="X27" s="172" t="s">
        <v>26</v>
      </c>
      <c r="Y27" s="144"/>
      <c r="Z27" s="29">
        <v>0</v>
      </c>
      <c r="AA27" s="216" t="s">
        <v>732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2" t="s">
        <v>736</v>
      </c>
      <c r="D28" s="172" t="s">
        <v>736</v>
      </c>
      <c r="E28" s="87"/>
      <c r="F28" s="33">
        <v>28</v>
      </c>
      <c r="G28" s="223" t="s">
        <v>737</v>
      </c>
      <c r="H28" s="223"/>
      <c r="I28" s="223"/>
      <c r="J28" s="30" t="s">
        <v>19</v>
      </c>
      <c r="K28" s="27">
        <v>59</v>
      </c>
      <c r="L28" s="35"/>
      <c r="M28" s="172" t="s">
        <v>736</v>
      </c>
      <c r="N28" s="172" t="s">
        <v>736</v>
      </c>
      <c r="O28" s="113"/>
      <c r="P28" s="33">
        <v>28</v>
      </c>
      <c r="Q28" s="223" t="s">
        <v>702</v>
      </c>
      <c r="R28" s="223"/>
      <c r="S28" s="223"/>
      <c r="T28" s="40" t="s">
        <v>19</v>
      </c>
      <c r="U28" s="31">
        <v>60</v>
      </c>
      <c r="V28" s="35"/>
      <c r="W28" s="172" t="s">
        <v>736</v>
      </c>
      <c r="X28" s="172" t="s">
        <v>26</v>
      </c>
      <c r="Y28" s="113"/>
      <c r="Z28" s="33">
        <v>0</v>
      </c>
      <c r="AA28" s="223" t="s">
        <v>733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2" t="s">
        <v>736</v>
      </c>
      <c r="D29" s="172" t="s">
        <v>736</v>
      </c>
      <c r="E29" s="144"/>
      <c r="F29" s="29">
        <v>30</v>
      </c>
      <c r="G29" s="223" t="s">
        <v>683</v>
      </c>
      <c r="H29" s="223"/>
      <c r="I29" s="223"/>
      <c r="J29" s="30" t="s">
        <v>19</v>
      </c>
      <c r="K29" s="31">
        <v>62</v>
      </c>
      <c r="L29" s="28"/>
      <c r="M29" s="172" t="s">
        <v>736</v>
      </c>
      <c r="N29" s="172" t="s">
        <v>736</v>
      </c>
      <c r="O29" s="143"/>
      <c r="P29" s="29">
        <v>28</v>
      </c>
      <c r="Q29" s="223" t="s">
        <v>703</v>
      </c>
      <c r="R29" s="223"/>
      <c r="S29" s="223"/>
      <c r="T29" s="40" t="s">
        <v>19</v>
      </c>
      <c r="U29" s="88">
        <v>63</v>
      </c>
      <c r="V29" s="28"/>
      <c r="W29" s="172" t="s">
        <v>736</v>
      </c>
      <c r="X29" s="172" t="s">
        <v>26</v>
      </c>
      <c r="Y29" s="143"/>
      <c r="Z29" s="29">
        <v>0</v>
      </c>
      <c r="AA29" s="223" t="s">
        <v>734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2" t="s">
        <v>736</v>
      </c>
      <c r="D30" s="172" t="s">
        <v>736</v>
      </c>
      <c r="E30" s="144"/>
      <c r="F30" s="29">
        <v>28</v>
      </c>
      <c r="G30" s="223" t="s">
        <v>684</v>
      </c>
      <c r="H30" s="223"/>
      <c r="I30" s="223"/>
      <c r="J30" s="30" t="s">
        <v>19</v>
      </c>
      <c r="K30" s="27">
        <v>65</v>
      </c>
      <c r="L30" s="28"/>
      <c r="M30" s="172" t="s">
        <v>736</v>
      </c>
      <c r="N30" s="172" t="s">
        <v>736</v>
      </c>
      <c r="O30" s="143"/>
      <c r="P30" s="29">
        <v>28</v>
      </c>
      <c r="Q30" s="223" t="s">
        <v>704</v>
      </c>
      <c r="R30" s="223"/>
      <c r="S30" s="223"/>
      <c r="T30" s="40" t="s">
        <v>19</v>
      </c>
      <c r="U30" s="88">
        <v>66</v>
      </c>
      <c r="V30" s="28"/>
      <c r="W30" s="172" t="s">
        <v>736</v>
      </c>
      <c r="X30" s="172" t="s">
        <v>26</v>
      </c>
      <c r="Y30" s="143"/>
      <c r="Z30" s="29">
        <v>28</v>
      </c>
      <c r="AA30" s="223" t="s">
        <v>705</v>
      </c>
      <c r="AB30" s="223"/>
      <c r="AC30" s="223"/>
      <c r="AD30" s="40" t="s">
        <v>19</v>
      </c>
    </row>
    <row r="31" spans="1:45" s="18" customFormat="1" ht="15" customHeight="1" thickBot="1">
      <c r="A31" s="27">
        <v>67</v>
      </c>
      <c r="B31" s="28" t="s">
        <v>736</v>
      </c>
      <c r="C31" s="172"/>
      <c r="D31" s="172" t="s">
        <v>736</v>
      </c>
      <c r="E31" s="144"/>
      <c r="F31" s="29">
        <v>16</v>
      </c>
      <c r="G31" s="223" t="s">
        <v>741</v>
      </c>
      <c r="H31" s="223"/>
      <c r="I31" s="223"/>
      <c r="J31" s="30" t="s">
        <v>19</v>
      </c>
      <c r="K31" s="31">
        <v>68</v>
      </c>
      <c r="L31" s="28" t="s">
        <v>743</v>
      </c>
      <c r="M31" s="172"/>
      <c r="N31" s="172" t="s">
        <v>26</v>
      </c>
      <c r="O31" s="143"/>
      <c r="P31" s="29"/>
      <c r="Q31" s="223" t="s">
        <v>742</v>
      </c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 thickBot="1">
      <c r="A32" s="224" t="s">
        <v>20</v>
      </c>
      <c r="B32" s="225"/>
      <c r="C32" s="225"/>
      <c r="D32" s="225"/>
      <c r="E32" s="94" t="s">
        <v>21</v>
      </c>
      <c r="F32" s="226">
        <f>COUNTIF(B9:B31,"・")+COUNTIF(L9:L31,"・")+COUNTIF(V9:V31,"・")</f>
        <v>2</v>
      </c>
      <c r="G32" s="227"/>
      <c r="H32" s="95" t="s">
        <v>22</v>
      </c>
      <c r="I32" s="94" t="s">
        <v>23</v>
      </c>
      <c r="J32" s="226">
        <f>COUNTIF(C9:C31,"・")+COUNTIF(M9:M31,"・")+COUNTIF(W9:W31,"・")</f>
        <v>66</v>
      </c>
      <c r="K32" s="226"/>
      <c r="L32" s="95" t="s">
        <v>22</v>
      </c>
      <c r="M32" s="94" t="s">
        <v>24</v>
      </c>
      <c r="N32" s="226">
        <f>SUM(F32:K32)</f>
        <v>68</v>
      </c>
      <c r="O32" s="226"/>
      <c r="P32" s="226"/>
      <c r="Q32" s="95" t="s">
        <v>22</v>
      </c>
      <c r="R32" s="147" t="s">
        <v>3</v>
      </c>
      <c r="S32" s="147" t="s">
        <v>25</v>
      </c>
      <c r="T32" s="226">
        <f>COUNTIF(D9:D31,"・")+COUNTIF(N9:N31,"・")+COUNTIF(X9:X31,"・")</f>
        <v>68</v>
      </c>
      <c r="U32" s="226"/>
      <c r="V32" s="226"/>
      <c r="W32" s="147" t="s">
        <v>22</v>
      </c>
      <c r="X32" s="147" t="s">
        <v>26</v>
      </c>
      <c r="Y32" s="147" t="s">
        <v>27</v>
      </c>
      <c r="Z32" s="226">
        <f>COUNTIF(E9:E31,"・")+COUNTIF(O9:O31,"・")+COUNTIF(Y9:Y31,"・")</f>
        <v>0</v>
      </c>
      <c r="AA32" s="228"/>
      <c r="AB32" s="22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1" t="s">
        <v>28</v>
      </c>
      <c r="B34" s="242"/>
      <c r="C34" s="242"/>
      <c r="D34" s="242"/>
      <c r="E34" s="242"/>
      <c r="F34" s="182" t="s">
        <v>29</v>
      </c>
      <c r="G34" s="183"/>
      <c r="H34" s="183"/>
      <c r="I34" s="183"/>
      <c r="J34" s="184"/>
      <c r="K34" s="243" t="s">
        <v>30</v>
      </c>
      <c r="L34" s="244"/>
      <c r="M34" s="244"/>
      <c r="N34" s="244"/>
      <c r="O34" s="244"/>
      <c r="P34" s="182" t="s">
        <v>31</v>
      </c>
      <c r="Q34" s="183"/>
      <c r="R34" s="183"/>
      <c r="S34" s="183"/>
      <c r="T34" s="184"/>
      <c r="U34" s="183" t="s">
        <v>34</v>
      </c>
      <c r="V34" s="183"/>
      <c r="W34" s="183"/>
      <c r="X34" s="183"/>
      <c r="Y34" s="183"/>
      <c r="Z34" s="184"/>
      <c r="AA34" s="212" t="s">
        <v>35</v>
      </c>
      <c r="AB34" s="213"/>
      <c r="AC34" s="213"/>
      <c r="AD34" s="214"/>
      <c r="AE34" s="49"/>
    </row>
    <row r="35" spans="1:44" s="18" customFormat="1" ht="15" customHeight="1" thickBot="1">
      <c r="A35" s="231"/>
      <c r="B35" s="232"/>
      <c r="C35" s="232"/>
      <c r="D35" s="233"/>
      <c r="E35" s="42" t="s">
        <v>19</v>
      </c>
      <c r="F35" s="234"/>
      <c r="G35" s="235"/>
      <c r="H35" s="235"/>
      <c r="I35" s="235"/>
      <c r="J35" s="235"/>
      <c r="K35" s="231"/>
      <c r="L35" s="236"/>
      <c r="M35" s="236"/>
      <c r="N35" s="233"/>
      <c r="O35" s="145" t="s">
        <v>19</v>
      </c>
      <c r="P35" s="237"/>
      <c r="Q35" s="238"/>
      <c r="R35" s="238"/>
      <c r="S35" s="238"/>
      <c r="T35" s="238"/>
      <c r="U35" s="231"/>
      <c r="V35" s="236"/>
      <c r="W35" s="236"/>
      <c r="X35" s="236"/>
      <c r="Y35" s="236"/>
      <c r="Z35" s="43" t="s">
        <v>19</v>
      </c>
      <c r="AA35" s="239"/>
      <c r="AB35" s="236"/>
      <c r="AC35" s="236"/>
      <c r="AD35" s="240"/>
      <c r="AE35" s="141"/>
    </row>
    <row r="36" spans="1:44" s="18" customFormat="1" ht="15" customHeight="1" thickBot="1">
      <c r="A36" s="277" t="s">
        <v>32</v>
      </c>
      <c r="B36" s="278"/>
      <c r="C36" s="278"/>
      <c r="D36" s="278"/>
      <c r="E36" s="204"/>
      <c r="F36" s="182" t="s">
        <v>33</v>
      </c>
      <c r="G36" s="183"/>
      <c r="H36" s="183"/>
      <c r="I36" s="183"/>
      <c r="J36" s="184"/>
      <c r="K36" s="183" t="s">
        <v>34</v>
      </c>
      <c r="L36" s="183"/>
      <c r="M36" s="183"/>
      <c r="N36" s="183"/>
      <c r="O36" s="183"/>
      <c r="P36" s="182" t="s">
        <v>35</v>
      </c>
      <c r="Q36" s="183"/>
      <c r="R36" s="183"/>
      <c r="S36" s="183"/>
      <c r="T36" s="279"/>
      <c r="U36" s="280"/>
      <c r="V36" s="256"/>
      <c r="W36" s="256"/>
      <c r="X36" s="256"/>
      <c r="Y36" s="256"/>
      <c r="Z36" s="44" t="s">
        <v>19</v>
      </c>
      <c r="AA36" s="205"/>
      <c r="AB36" s="192"/>
      <c r="AC36" s="192"/>
      <c r="AD36" s="206"/>
      <c r="AE36" s="52"/>
    </row>
    <row r="37" spans="1:44" s="18" customFormat="1" ht="15" customHeight="1">
      <c r="A37" s="267" t="s">
        <v>689</v>
      </c>
      <c r="B37" s="235"/>
      <c r="C37" s="235"/>
      <c r="D37" s="235"/>
      <c r="E37" s="45" t="s">
        <v>19</v>
      </c>
      <c r="F37" s="268" t="s">
        <v>718</v>
      </c>
      <c r="G37" s="269"/>
      <c r="H37" s="269"/>
      <c r="I37" s="269"/>
      <c r="J37" s="270"/>
      <c r="K37" s="231" t="s">
        <v>721</v>
      </c>
      <c r="L37" s="236"/>
      <c r="M37" s="236"/>
      <c r="N37" s="236"/>
      <c r="O37" s="46" t="s">
        <v>19</v>
      </c>
      <c r="P37" s="271" t="s">
        <v>722</v>
      </c>
      <c r="Q37" s="272"/>
      <c r="R37" s="272"/>
      <c r="S37" s="272"/>
      <c r="T37" s="273"/>
      <c r="U37" s="267"/>
      <c r="V37" s="274"/>
      <c r="W37" s="274"/>
      <c r="X37" s="274"/>
      <c r="Y37" s="274"/>
      <c r="Z37" s="46" t="s">
        <v>19</v>
      </c>
      <c r="AA37" s="210"/>
      <c r="AB37" s="275"/>
      <c r="AC37" s="275"/>
      <c r="AD37" s="276"/>
    </row>
    <row r="38" spans="1:44" s="18" customFormat="1" ht="15" customHeight="1">
      <c r="A38" s="250" t="s">
        <v>717</v>
      </c>
      <c r="B38" s="256"/>
      <c r="C38" s="256"/>
      <c r="D38" s="256"/>
      <c r="E38" s="47" t="s">
        <v>19</v>
      </c>
      <c r="F38" s="205" t="s">
        <v>718</v>
      </c>
      <c r="G38" s="288"/>
      <c r="H38" s="288"/>
      <c r="I38" s="288"/>
      <c r="J38" s="289"/>
      <c r="K38" s="250"/>
      <c r="L38" s="251"/>
      <c r="M38" s="251"/>
      <c r="N38" s="251"/>
      <c r="O38" s="44" t="s">
        <v>19</v>
      </c>
      <c r="P38" s="290"/>
      <c r="Q38" s="291"/>
      <c r="R38" s="291"/>
      <c r="S38" s="291"/>
      <c r="T38" s="292"/>
      <c r="U38" s="250"/>
      <c r="V38" s="256"/>
      <c r="W38" s="256"/>
      <c r="X38" s="256"/>
      <c r="Y38" s="252"/>
      <c r="Z38" s="47" t="s">
        <v>19</v>
      </c>
      <c r="AA38" s="293"/>
      <c r="AB38" s="293"/>
      <c r="AC38" s="293"/>
      <c r="AD38" s="294"/>
    </row>
    <row r="39" spans="1:44" s="18" customFormat="1" ht="15" customHeight="1" thickBot="1">
      <c r="A39" s="250" t="s">
        <v>716</v>
      </c>
      <c r="B39" s="256"/>
      <c r="C39" s="256"/>
      <c r="D39" s="256"/>
      <c r="E39" s="47" t="s">
        <v>19</v>
      </c>
      <c r="F39" s="205" t="s">
        <v>718</v>
      </c>
      <c r="G39" s="288"/>
      <c r="H39" s="288"/>
      <c r="I39" s="288"/>
      <c r="J39" s="289"/>
      <c r="K39" s="250"/>
      <c r="L39" s="251"/>
      <c r="M39" s="251"/>
      <c r="N39" s="251"/>
      <c r="O39" s="44" t="s">
        <v>19</v>
      </c>
      <c r="P39" s="282"/>
      <c r="Q39" s="283"/>
      <c r="R39" s="283"/>
      <c r="S39" s="283"/>
      <c r="T39" s="284"/>
      <c r="U39" s="257"/>
      <c r="V39" s="285"/>
      <c r="W39" s="285"/>
      <c r="X39" s="285"/>
      <c r="Y39" s="259"/>
      <c r="Z39" s="48" t="s">
        <v>19</v>
      </c>
      <c r="AA39" s="286"/>
      <c r="AB39" s="286"/>
      <c r="AC39" s="286"/>
      <c r="AD39" s="287"/>
    </row>
    <row r="40" spans="1:44" ht="15" customHeight="1">
      <c r="A40" s="250" t="s">
        <v>667</v>
      </c>
      <c r="B40" s="256"/>
      <c r="C40" s="256"/>
      <c r="D40" s="256"/>
      <c r="E40" s="47" t="s">
        <v>19</v>
      </c>
      <c r="F40" s="205" t="s">
        <v>718</v>
      </c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55"/>
      <c r="Q40" s="256"/>
      <c r="R40" s="256"/>
      <c r="S40" s="256"/>
      <c r="T40" s="281"/>
      <c r="U40" s="295" t="s">
        <v>36</v>
      </c>
      <c r="V40" s="296"/>
      <c r="W40" s="296"/>
      <c r="X40" s="296"/>
      <c r="Y40" s="296"/>
      <c r="Z40" s="296"/>
      <c r="AA40" s="296"/>
      <c r="AB40" s="296"/>
      <c r="AC40" s="296"/>
      <c r="AD40" s="297"/>
      <c r="AR40" s="18"/>
    </row>
    <row r="41" spans="1:44" ht="13.5">
      <c r="A41" s="250" t="s">
        <v>719</v>
      </c>
      <c r="B41" s="256"/>
      <c r="C41" s="256"/>
      <c r="D41" s="256"/>
      <c r="E41" s="47" t="s">
        <v>19</v>
      </c>
      <c r="F41" s="282" t="s">
        <v>720</v>
      </c>
      <c r="G41" s="283"/>
      <c r="H41" s="283"/>
      <c r="I41" s="283"/>
      <c r="J41" s="284"/>
      <c r="K41" s="250"/>
      <c r="L41" s="251"/>
      <c r="M41" s="251"/>
      <c r="N41" s="251"/>
      <c r="O41" s="44" t="s">
        <v>19</v>
      </c>
      <c r="P41" s="255"/>
      <c r="Q41" s="256"/>
      <c r="R41" s="256"/>
      <c r="S41" s="256"/>
      <c r="T41" s="281"/>
      <c r="U41" s="298" t="s">
        <v>37</v>
      </c>
      <c r="V41" s="299"/>
      <c r="W41" s="299"/>
      <c r="X41" s="300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313" t="s">
        <v>40</v>
      </c>
      <c r="B42" s="314"/>
      <c r="C42" s="314"/>
      <c r="D42" s="314"/>
      <c r="E42" s="53"/>
      <c r="F42" s="315" t="s">
        <v>41</v>
      </c>
      <c r="G42" s="314"/>
      <c r="H42" s="314"/>
      <c r="I42" s="314"/>
      <c r="J42" s="316"/>
      <c r="K42" s="313" t="s">
        <v>42</v>
      </c>
      <c r="L42" s="317"/>
      <c r="M42" s="317"/>
      <c r="N42" s="317"/>
      <c r="O42" s="54"/>
      <c r="P42" s="318" t="s">
        <v>744</v>
      </c>
      <c r="Q42" s="319"/>
      <c r="R42" s="319"/>
      <c r="S42" s="319"/>
      <c r="T42" s="320"/>
      <c r="U42" s="321" t="s">
        <v>43</v>
      </c>
      <c r="V42" s="179"/>
      <c r="W42" s="179"/>
      <c r="X42" s="180"/>
      <c r="Y42" s="322">
        <v>0.75</v>
      </c>
      <c r="Z42" s="192"/>
      <c r="AA42" s="193"/>
      <c r="AB42" s="301" t="s">
        <v>723</v>
      </c>
      <c r="AC42" s="179"/>
      <c r="AD42" s="302"/>
    </row>
    <row r="43" spans="1:44" ht="14.25" thickBot="1">
      <c r="A43" s="194">
        <v>0</v>
      </c>
      <c r="B43" s="195"/>
      <c r="C43" s="195"/>
      <c r="D43" s="195"/>
      <c r="E43" s="196"/>
      <c r="F43" s="197">
        <v>0</v>
      </c>
      <c r="G43" s="303"/>
      <c r="H43" s="303"/>
      <c r="I43" s="303"/>
      <c r="J43" s="198"/>
      <c r="K43" s="194">
        <v>0</v>
      </c>
      <c r="L43" s="195"/>
      <c r="M43" s="195"/>
      <c r="N43" s="195"/>
      <c r="O43" s="196"/>
      <c r="P43" s="304" t="s">
        <v>259</v>
      </c>
      <c r="Q43" s="305"/>
      <c r="R43" s="305"/>
      <c r="S43" s="305"/>
      <c r="T43" s="306"/>
      <c r="U43" s="194" t="s">
        <v>62</v>
      </c>
      <c r="V43" s="195"/>
      <c r="W43" s="195"/>
      <c r="X43" s="196"/>
      <c r="Y43" s="307">
        <v>0.75</v>
      </c>
      <c r="Z43" s="308"/>
      <c r="AA43" s="309"/>
      <c r="AB43" s="310" t="str">
        <f>'6'!AB37:AD37</f>
        <v>石谷　美代子</v>
      </c>
      <c r="AC43" s="311"/>
      <c r="AD43" s="312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32"/>
      <c r="B46" s="324"/>
      <c r="C46" s="324"/>
      <c r="D46" s="324"/>
      <c r="E46" s="324"/>
      <c r="F46" s="324"/>
      <c r="G46" s="333" t="s">
        <v>745</v>
      </c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332"/>
      <c r="B47" s="324"/>
      <c r="C47" s="324"/>
      <c r="D47" s="324"/>
      <c r="E47" s="324"/>
      <c r="F47" s="324"/>
      <c r="G47" s="333" t="s">
        <v>746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4.25" thickBot="1">
      <c r="A48" s="334"/>
      <c r="B48" s="335"/>
      <c r="C48" s="335"/>
      <c r="D48" s="335"/>
      <c r="E48" s="335"/>
      <c r="F48" s="335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6"/>
      <c r="T48" s="336"/>
      <c r="U48" s="336"/>
      <c r="V48" s="336"/>
      <c r="W48" s="336"/>
      <c r="X48" s="336"/>
      <c r="Y48" s="336"/>
      <c r="Z48" s="336"/>
      <c r="AA48" s="336"/>
      <c r="AB48" s="336"/>
      <c r="AC48" s="336"/>
      <c r="AD48" s="337"/>
    </row>
    <row r="74" ht="14.25" customHeight="1"/>
    <row r="75" ht="15" hidden="1" customHeight="1"/>
    <row r="76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747</v>
      </c>
      <c r="J5" s="208"/>
      <c r="K5" s="208"/>
      <c r="L5" s="208"/>
      <c r="M5" s="209"/>
      <c r="N5" s="210" t="s">
        <v>748</v>
      </c>
      <c r="O5" s="211"/>
      <c r="P5" s="152"/>
      <c r="Q5" s="212" t="s">
        <v>11</v>
      </c>
      <c r="R5" s="213"/>
      <c r="S5" s="213"/>
      <c r="T5" s="214"/>
      <c r="U5" s="186" t="s">
        <v>749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794</v>
      </c>
      <c r="D9" s="28" t="s">
        <v>794</v>
      </c>
      <c r="E9" s="144"/>
      <c r="F9" s="29">
        <v>28</v>
      </c>
      <c r="G9" s="216" t="s">
        <v>751</v>
      </c>
      <c r="H9" s="216"/>
      <c r="I9" s="216"/>
      <c r="J9" s="30" t="s">
        <v>19</v>
      </c>
      <c r="K9" s="31">
        <v>2</v>
      </c>
      <c r="L9" s="28"/>
      <c r="M9" s="28" t="s">
        <v>794</v>
      </c>
      <c r="N9" s="28" t="s">
        <v>794</v>
      </c>
      <c r="O9" s="144"/>
      <c r="P9" s="29">
        <v>28</v>
      </c>
      <c r="Q9" s="216" t="s">
        <v>767</v>
      </c>
      <c r="R9" s="216"/>
      <c r="S9" s="216"/>
      <c r="T9" s="30" t="s">
        <v>19</v>
      </c>
      <c r="U9" s="27">
        <v>3</v>
      </c>
      <c r="V9" s="28"/>
      <c r="W9" s="28" t="s">
        <v>794</v>
      </c>
      <c r="X9" s="28" t="s">
        <v>26</v>
      </c>
      <c r="Y9" s="144"/>
      <c r="Z9" s="29">
        <v>14</v>
      </c>
      <c r="AA9" s="216" t="s">
        <v>786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3" t="s">
        <v>794</v>
      </c>
      <c r="D10" s="173" t="s">
        <v>794</v>
      </c>
      <c r="E10" s="113"/>
      <c r="F10" s="33">
        <v>28</v>
      </c>
      <c r="G10" s="216" t="s">
        <v>752</v>
      </c>
      <c r="H10" s="216"/>
      <c r="I10" s="216"/>
      <c r="J10" s="34" t="s">
        <v>19</v>
      </c>
      <c r="K10" s="27">
        <v>5</v>
      </c>
      <c r="L10" s="35"/>
      <c r="M10" s="173" t="s">
        <v>794</v>
      </c>
      <c r="N10" s="173" t="s">
        <v>794</v>
      </c>
      <c r="O10" s="113"/>
      <c r="P10" s="33">
        <v>7</v>
      </c>
      <c r="Q10" s="216" t="s">
        <v>768</v>
      </c>
      <c r="R10" s="216"/>
      <c r="S10" s="216"/>
      <c r="T10" s="34" t="s">
        <v>19</v>
      </c>
      <c r="U10" s="31">
        <v>6</v>
      </c>
      <c r="V10" s="35"/>
      <c r="W10" s="173" t="s">
        <v>794</v>
      </c>
      <c r="X10" s="173" t="s">
        <v>26</v>
      </c>
      <c r="Y10" s="113"/>
      <c r="Z10" s="33">
        <v>28</v>
      </c>
      <c r="AA10" s="216" t="s">
        <v>787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173" t="s">
        <v>794</v>
      </c>
      <c r="D11" s="173" t="s">
        <v>794</v>
      </c>
      <c r="E11" s="144"/>
      <c r="F11" s="36">
        <v>14</v>
      </c>
      <c r="G11" s="216" t="s">
        <v>753</v>
      </c>
      <c r="H11" s="216"/>
      <c r="I11" s="216"/>
      <c r="J11" s="30" t="s">
        <v>19</v>
      </c>
      <c r="K11" s="31">
        <v>8</v>
      </c>
      <c r="L11" s="28"/>
      <c r="M11" s="173" t="s">
        <v>794</v>
      </c>
      <c r="N11" s="173" t="s">
        <v>794</v>
      </c>
      <c r="O11" s="144"/>
      <c r="P11" s="29">
        <v>28</v>
      </c>
      <c r="Q11" s="216" t="s">
        <v>769</v>
      </c>
      <c r="R11" s="216"/>
      <c r="S11" s="216"/>
      <c r="T11" s="30" t="s">
        <v>19</v>
      </c>
      <c r="U11" s="27">
        <v>9</v>
      </c>
      <c r="V11" s="28"/>
      <c r="W11" s="173" t="s">
        <v>794</v>
      </c>
      <c r="X11" s="173" t="s">
        <v>26</v>
      </c>
      <c r="Y11" s="144"/>
      <c r="Z11" s="29">
        <v>30</v>
      </c>
      <c r="AA11" s="216" t="s">
        <v>788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173" t="s">
        <v>794</v>
      </c>
      <c r="D12" s="173" t="s">
        <v>794</v>
      </c>
      <c r="E12" s="113"/>
      <c r="F12" s="33">
        <v>28</v>
      </c>
      <c r="G12" s="216" t="s">
        <v>754</v>
      </c>
      <c r="H12" s="216"/>
      <c r="I12" s="216"/>
      <c r="J12" s="34" t="s">
        <v>19</v>
      </c>
      <c r="K12" s="27">
        <v>11</v>
      </c>
      <c r="L12" s="35"/>
      <c r="M12" s="173" t="s">
        <v>794</v>
      </c>
      <c r="N12" s="173" t="s">
        <v>794</v>
      </c>
      <c r="O12" s="113"/>
      <c r="P12" s="33">
        <v>28</v>
      </c>
      <c r="Q12" s="216" t="s">
        <v>770</v>
      </c>
      <c r="R12" s="216"/>
      <c r="S12" s="216"/>
      <c r="T12" s="30" t="s">
        <v>19</v>
      </c>
      <c r="U12" s="31">
        <v>12</v>
      </c>
      <c r="V12" s="35"/>
      <c r="W12" s="173" t="s">
        <v>794</v>
      </c>
      <c r="X12" s="173" t="s">
        <v>26</v>
      </c>
      <c r="Y12" s="113"/>
      <c r="Z12" s="33">
        <v>30</v>
      </c>
      <c r="AA12" s="216" t="s">
        <v>789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173" t="s">
        <v>794</v>
      </c>
      <c r="D13" s="173" t="s">
        <v>794</v>
      </c>
      <c r="E13" s="144"/>
      <c r="F13" s="29">
        <v>28</v>
      </c>
      <c r="G13" s="216" t="s">
        <v>755</v>
      </c>
      <c r="H13" s="216"/>
      <c r="I13" s="216"/>
      <c r="J13" s="30" t="s">
        <v>19</v>
      </c>
      <c r="K13" s="31">
        <v>14</v>
      </c>
      <c r="L13" s="28"/>
      <c r="M13" s="173" t="s">
        <v>794</v>
      </c>
      <c r="N13" s="173" t="s">
        <v>794</v>
      </c>
      <c r="O13" s="144"/>
      <c r="P13" s="29">
        <v>42</v>
      </c>
      <c r="Q13" s="216" t="s">
        <v>771</v>
      </c>
      <c r="R13" s="216"/>
      <c r="S13" s="216"/>
      <c r="T13" s="30" t="s">
        <v>19</v>
      </c>
      <c r="U13" s="27">
        <v>15</v>
      </c>
      <c r="V13" s="28" t="s">
        <v>794</v>
      </c>
      <c r="W13" s="28"/>
      <c r="X13" s="28" t="s">
        <v>26</v>
      </c>
      <c r="Y13" s="144"/>
      <c r="Z13" s="29">
        <v>14</v>
      </c>
      <c r="AA13" s="216" t="s">
        <v>805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173" t="s">
        <v>794</v>
      </c>
      <c r="D14" s="173" t="s">
        <v>794</v>
      </c>
      <c r="E14" s="113"/>
      <c r="F14" s="33">
        <v>28</v>
      </c>
      <c r="G14" s="216" t="s">
        <v>756</v>
      </c>
      <c r="H14" s="216"/>
      <c r="I14" s="216"/>
      <c r="J14" s="34" t="s">
        <v>19</v>
      </c>
      <c r="K14" s="27">
        <v>17</v>
      </c>
      <c r="L14" s="35"/>
      <c r="M14" s="173" t="s">
        <v>794</v>
      </c>
      <c r="N14" s="173" t="s">
        <v>794</v>
      </c>
      <c r="O14" s="113"/>
      <c r="P14" s="33">
        <v>28</v>
      </c>
      <c r="Q14" s="216" t="s">
        <v>772</v>
      </c>
      <c r="R14" s="216"/>
      <c r="S14" s="216"/>
      <c r="T14" s="30" t="s">
        <v>19</v>
      </c>
      <c r="U14" s="31">
        <v>18</v>
      </c>
      <c r="V14" s="173" t="s">
        <v>794</v>
      </c>
      <c r="W14" s="28"/>
      <c r="X14" s="173" t="s">
        <v>26</v>
      </c>
      <c r="Y14" s="113"/>
      <c r="Z14" s="33">
        <v>6</v>
      </c>
      <c r="AA14" s="216" t="s">
        <v>806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173" t="s">
        <v>794</v>
      </c>
      <c r="D15" s="173" t="s">
        <v>794</v>
      </c>
      <c r="E15" s="144"/>
      <c r="F15" s="29">
        <v>28</v>
      </c>
      <c r="G15" s="216" t="s">
        <v>785</v>
      </c>
      <c r="H15" s="216"/>
      <c r="I15" s="216"/>
      <c r="J15" s="30" t="s">
        <v>19</v>
      </c>
      <c r="K15" s="31">
        <v>20</v>
      </c>
      <c r="L15" s="28"/>
      <c r="M15" s="173" t="s">
        <v>794</v>
      </c>
      <c r="N15" s="173" t="s">
        <v>794</v>
      </c>
      <c r="O15" s="144"/>
      <c r="P15" s="29">
        <v>28</v>
      </c>
      <c r="Q15" s="216" t="s">
        <v>773</v>
      </c>
      <c r="R15" s="216"/>
      <c r="S15" s="216"/>
      <c r="T15" s="30" t="s">
        <v>19</v>
      </c>
      <c r="U15" s="27">
        <v>21</v>
      </c>
      <c r="V15" s="28"/>
      <c r="W15" s="28" t="s">
        <v>794</v>
      </c>
      <c r="X15" s="28" t="s">
        <v>26</v>
      </c>
      <c r="Y15" s="144"/>
      <c r="Z15" s="29">
        <v>28</v>
      </c>
      <c r="AA15" s="216" t="s">
        <v>790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173" t="s">
        <v>794</v>
      </c>
      <c r="D16" s="173" t="s">
        <v>794</v>
      </c>
      <c r="E16" s="113"/>
      <c r="F16" s="33">
        <v>30</v>
      </c>
      <c r="G16" s="216" t="s">
        <v>757</v>
      </c>
      <c r="H16" s="216"/>
      <c r="I16" s="216"/>
      <c r="J16" s="34" t="s">
        <v>19</v>
      </c>
      <c r="K16" s="27">
        <v>23</v>
      </c>
      <c r="L16" s="35"/>
      <c r="M16" s="173" t="s">
        <v>794</v>
      </c>
      <c r="N16" s="173" t="s">
        <v>794</v>
      </c>
      <c r="O16" s="113"/>
      <c r="P16" s="37">
        <v>42</v>
      </c>
      <c r="Q16" s="216" t="s">
        <v>774</v>
      </c>
      <c r="R16" s="216"/>
      <c r="S16" s="216"/>
      <c r="T16" s="30" t="s">
        <v>19</v>
      </c>
      <c r="U16" s="31">
        <v>24</v>
      </c>
      <c r="V16" s="35"/>
      <c r="W16" s="173" t="s">
        <v>794</v>
      </c>
      <c r="X16" s="173" t="s">
        <v>26</v>
      </c>
      <c r="Y16" s="113"/>
      <c r="Z16" s="33">
        <v>28</v>
      </c>
      <c r="AA16" s="216" t="s">
        <v>791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173" t="s">
        <v>794</v>
      </c>
      <c r="D17" s="173" t="s">
        <v>794</v>
      </c>
      <c r="E17" s="144"/>
      <c r="F17" s="29">
        <v>28</v>
      </c>
      <c r="G17" s="216" t="s">
        <v>758</v>
      </c>
      <c r="H17" s="216"/>
      <c r="I17" s="216"/>
      <c r="J17" s="30" t="s">
        <v>19</v>
      </c>
      <c r="K17" s="31">
        <v>26</v>
      </c>
      <c r="L17" s="28"/>
      <c r="M17" s="173" t="s">
        <v>794</v>
      </c>
      <c r="N17" s="173" t="s">
        <v>794</v>
      </c>
      <c r="O17" s="144"/>
      <c r="P17" s="29">
        <v>28</v>
      </c>
      <c r="Q17" s="216" t="s">
        <v>775</v>
      </c>
      <c r="R17" s="216"/>
      <c r="S17" s="216"/>
      <c r="T17" s="30" t="s">
        <v>19</v>
      </c>
      <c r="U17" s="27">
        <v>27</v>
      </c>
      <c r="V17" s="28"/>
      <c r="W17" s="173" t="s">
        <v>794</v>
      </c>
      <c r="X17" s="173" t="s">
        <v>26</v>
      </c>
      <c r="Y17" s="144"/>
      <c r="Z17" s="29">
        <v>0</v>
      </c>
      <c r="AA17" s="216" t="s">
        <v>795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173" t="s">
        <v>794</v>
      </c>
      <c r="D18" s="173" t="s">
        <v>794</v>
      </c>
      <c r="E18" s="113"/>
      <c r="F18" s="33">
        <v>28</v>
      </c>
      <c r="G18" s="216" t="s">
        <v>759</v>
      </c>
      <c r="H18" s="216"/>
      <c r="I18" s="216"/>
      <c r="J18" s="34" t="s">
        <v>19</v>
      </c>
      <c r="K18" s="27">
        <v>29</v>
      </c>
      <c r="L18" s="35"/>
      <c r="M18" s="173" t="s">
        <v>794</v>
      </c>
      <c r="N18" s="173" t="s">
        <v>794</v>
      </c>
      <c r="O18" s="113"/>
      <c r="P18" s="33">
        <v>28</v>
      </c>
      <c r="Q18" s="216" t="s">
        <v>776</v>
      </c>
      <c r="R18" s="216"/>
      <c r="S18" s="216"/>
      <c r="T18" s="30" t="s">
        <v>19</v>
      </c>
      <c r="U18" s="31">
        <v>30</v>
      </c>
      <c r="V18" s="35"/>
      <c r="W18" s="174" t="s">
        <v>794</v>
      </c>
      <c r="X18" s="174" t="s">
        <v>26</v>
      </c>
      <c r="Y18" s="113"/>
      <c r="Z18" s="33">
        <v>0</v>
      </c>
      <c r="AA18" s="216" t="s">
        <v>796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173" t="s">
        <v>794</v>
      </c>
      <c r="D19" s="173" t="s">
        <v>794</v>
      </c>
      <c r="E19" s="144"/>
      <c r="F19" s="29">
        <v>28</v>
      </c>
      <c r="G19" s="216" t="s">
        <v>760</v>
      </c>
      <c r="H19" s="216"/>
      <c r="I19" s="216"/>
      <c r="J19" s="30" t="s">
        <v>19</v>
      </c>
      <c r="K19" s="31">
        <v>32</v>
      </c>
      <c r="L19" s="28"/>
      <c r="M19" s="173" t="s">
        <v>794</v>
      </c>
      <c r="N19" s="173" t="s">
        <v>794</v>
      </c>
      <c r="O19" s="144"/>
      <c r="P19" s="29">
        <v>28</v>
      </c>
      <c r="Q19" s="216" t="s">
        <v>777</v>
      </c>
      <c r="R19" s="216"/>
      <c r="S19" s="216"/>
      <c r="T19" s="30" t="s">
        <v>19</v>
      </c>
      <c r="U19" s="27">
        <v>33</v>
      </c>
      <c r="V19" s="28"/>
      <c r="W19" s="174" t="s">
        <v>794</v>
      </c>
      <c r="X19" s="174" t="s">
        <v>26</v>
      </c>
      <c r="Y19" s="144"/>
      <c r="Z19" s="29">
        <v>0</v>
      </c>
      <c r="AA19" s="216" t="s">
        <v>797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173" t="s">
        <v>794</v>
      </c>
      <c r="D20" s="173" t="s">
        <v>794</v>
      </c>
      <c r="E20" s="113"/>
      <c r="F20" s="33">
        <v>28</v>
      </c>
      <c r="G20" s="216" t="s">
        <v>766</v>
      </c>
      <c r="H20" s="216"/>
      <c r="I20" s="216"/>
      <c r="J20" s="34" t="s">
        <v>19</v>
      </c>
      <c r="K20" s="27">
        <v>35</v>
      </c>
      <c r="L20" s="35"/>
      <c r="M20" s="173" t="s">
        <v>794</v>
      </c>
      <c r="N20" s="173" t="s">
        <v>794</v>
      </c>
      <c r="O20" s="113"/>
      <c r="P20" s="33">
        <v>28</v>
      </c>
      <c r="Q20" s="216" t="s">
        <v>778</v>
      </c>
      <c r="R20" s="216"/>
      <c r="S20" s="216"/>
      <c r="T20" s="30" t="s">
        <v>19</v>
      </c>
      <c r="U20" s="31">
        <v>36</v>
      </c>
      <c r="V20" s="35"/>
      <c r="W20" s="174" t="s">
        <v>794</v>
      </c>
      <c r="X20" s="174" t="s">
        <v>26</v>
      </c>
      <c r="Y20" s="113"/>
      <c r="Z20" s="33">
        <v>0</v>
      </c>
      <c r="AA20" s="216" t="s">
        <v>798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173" t="s">
        <v>794</v>
      </c>
      <c r="D21" s="173" t="s">
        <v>794</v>
      </c>
      <c r="E21" s="144"/>
      <c r="F21" s="29">
        <v>28</v>
      </c>
      <c r="G21" s="216" t="s">
        <v>761</v>
      </c>
      <c r="H21" s="216"/>
      <c r="I21" s="216"/>
      <c r="J21" s="30" t="s">
        <v>19</v>
      </c>
      <c r="K21" s="31">
        <v>38</v>
      </c>
      <c r="L21" s="28"/>
      <c r="M21" s="173" t="s">
        <v>794</v>
      </c>
      <c r="N21" s="173" t="s">
        <v>794</v>
      </c>
      <c r="O21" s="144"/>
      <c r="P21" s="29">
        <v>28</v>
      </c>
      <c r="Q21" s="216" t="s">
        <v>779</v>
      </c>
      <c r="R21" s="216"/>
      <c r="S21" s="216"/>
      <c r="T21" s="30" t="s">
        <v>19</v>
      </c>
      <c r="U21" s="27">
        <v>39</v>
      </c>
      <c r="V21" s="28"/>
      <c r="W21" s="174" t="s">
        <v>794</v>
      </c>
      <c r="X21" s="174" t="s">
        <v>26</v>
      </c>
      <c r="Y21" s="144"/>
      <c r="Z21" s="29">
        <v>0</v>
      </c>
      <c r="AA21" s="216" t="s">
        <v>799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173" t="s">
        <v>794</v>
      </c>
      <c r="D22" s="173" t="s">
        <v>794</v>
      </c>
      <c r="E22" s="113"/>
      <c r="F22" s="33">
        <v>28</v>
      </c>
      <c r="G22" s="216" t="s">
        <v>762</v>
      </c>
      <c r="H22" s="216"/>
      <c r="I22" s="216"/>
      <c r="J22" s="34" t="s">
        <v>19</v>
      </c>
      <c r="K22" s="27">
        <v>41</v>
      </c>
      <c r="L22" s="35"/>
      <c r="M22" s="173" t="s">
        <v>794</v>
      </c>
      <c r="N22" s="173" t="s">
        <v>794</v>
      </c>
      <c r="O22" s="113"/>
      <c r="P22" s="33">
        <v>28</v>
      </c>
      <c r="Q22" s="216" t="s">
        <v>780</v>
      </c>
      <c r="R22" s="216"/>
      <c r="S22" s="216"/>
      <c r="T22" s="30" t="s">
        <v>19</v>
      </c>
      <c r="U22" s="31">
        <v>42</v>
      </c>
      <c r="V22" s="35"/>
      <c r="W22" s="175" t="s">
        <v>26</v>
      </c>
      <c r="X22" s="175" t="s">
        <v>26</v>
      </c>
      <c r="Y22" s="113"/>
      <c r="Z22" s="33">
        <v>0</v>
      </c>
      <c r="AA22" s="216" t="s">
        <v>802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173" t="s">
        <v>794</v>
      </c>
      <c r="D23" s="173" t="s">
        <v>794</v>
      </c>
      <c r="E23" s="144"/>
      <c r="F23" s="29">
        <v>30</v>
      </c>
      <c r="G23" s="216" t="s">
        <v>765</v>
      </c>
      <c r="H23" s="216"/>
      <c r="I23" s="216"/>
      <c r="J23" s="30" t="s">
        <v>19</v>
      </c>
      <c r="K23" s="31">
        <v>44</v>
      </c>
      <c r="L23" s="28"/>
      <c r="M23" s="173" t="s">
        <v>794</v>
      </c>
      <c r="N23" s="173" t="s">
        <v>794</v>
      </c>
      <c r="O23" s="144"/>
      <c r="P23" s="29">
        <v>28</v>
      </c>
      <c r="Q23" s="216" t="s">
        <v>781</v>
      </c>
      <c r="R23" s="216"/>
      <c r="S23" s="216"/>
      <c r="T23" s="30" t="s">
        <v>19</v>
      </c>
      <c r="U23" s="27">
        <v>45</v>
      </c>
      <c r="V23" s="28"/>
      <c r="W23" s="175" t="s">
        <v>26</v>
      </c>
      <c r="X23" s="175" t="s">
        <v>26</v>
      </c>
      <c r="Y23" s="144"/>
      <c r="Z23" s="29">
        <v>0</v>
      </c>
      <c r="AA23" s="216" t="s">
        <v>803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173" t="s">
        <v>794</v>
      </c>
      <c r="D24" s="173" t="s">
        <v>794</v>
      </c>
      <c r="E24" s="113"/>
      <c r="F24" s="29">
        <v>28</v>
      </c>
      <c r="G24" s="216" t="s">
        <v>763</v>
      </c>
      <c r="H24" s="216"/>
      <c r="I24" s="216"/>
      <c r="J24" s="34" t="s">
        <v>19</v>
      </c>
      <c r="K24" s="27">
        <v>47</v>
      </c>
      <c r="L24" s="35"/>
      <c r="M24" s="173" t="s">
        <v>794</v>
      </c>
      <c r="N24" s="173" t="s">
        <v>794</v>
      </c>
      <c r="O24" s="113"/>
      <c r="P24" s="33">
        <v>90</v>
      </c>
      <c r="Q24" s="216" t="s">
        <v>782</v>
      </c>
      <c r="R24" s="216"/>
      <c r="S24" s="216"/>
      <c r="T24" s="30" t="s">
        <v>19</v>
      </c>
      <c r="U24" s="31">
        <v>48</v>
      </c>
      <c r="V24" s="35" t="s">
        <v>26</v>
      </c>
      <c r="W24" s="35"/>
      <c r="X24" s="35" t="s">
        <v>26</v>
      </c>
      <c r="Y24" s="113"/>
      <c r="Z24" s="37">
        <v>30</v>
      </c>
      <c r="AA24" s="216" t="s">
        <v>804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173" t="s">
        <v>794</v>
      </c>
      <c r="D25" s="173" t="s">
        <v>794</v>
      </c>
      <c r="E25" s="144"/>
      <c r="F25" s="29">
        <v>28</v>
      </c>
      <c r="G25" s="216" t="s">
        <v>764</v>
      </c>
      <c r="H25" s="216"/>
      <c r="I25" s="216"/>
      <c r="J25" s="30" t="s">
        <v>19</v>
      </c>
      <c r="K25" s="31">
        <v>50</v>
      </c>
      <c r="L25" s="28"/>
      <c r="M25" s="173" t="s">
        <v>794</v>
      </c>
      <c r="N25" s="173" t="s">
        <v>794</v>
      </c>
      <c r="O25" s="144"/>
      <c r="P25" s="29">
        <v>28</v>
      </c>
      <c r="Q25" s="216" t="s">
        <v>783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6" t="s">
        <v>807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173" t="s">
        <v>794</v>
      </c>
      <c r="D26" s="173" t="s">
        <v>794</v>
      </c>
      <c r="E26" s="113"/>
      <c r="F26" s="33">
        <v>28</v>
      </c>
      <c r="G26" s="216" t="s">
        <v>784</v>
      </c>
      <c r="H26" s="216"/>
      <c r="I26" s="216"/>
      <c r="J26" s="34" t="s">
        <v>19</v>
      </c>
      <c r="K26" s="27">
        <v>53</v>
      </c>
      <c r="L26" s="35"/>
      <c r="M26" s="173" t="s">
        <v>794</v>
      </c>
      <c r="N26" s="173" t="s">
        <v>794</v>
      </c>
      <c r="O26" s="113"/>
      <c r="P26" s="33">
        <v>0</v>
      </c>
      <c r="Q26" s="216" t="s">
        <v>448</v>
      </c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173"/>
      <c r="D27" s="173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173"/>
      <c r="N27" s="173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40" t="s">
        <v>19</v>
      </c>
      <c r="K28" s="38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 thickBot="1">
      <c r="A29" s="348" t="s">
        <v>20</v>
      </c>
      <c r="B29" s="349"/>
      <c r="C29" s="349"/>
      <c r="D29" s="349"/>
      <c r="E29" s="75" t="s">
        <v>21</v>
      </c>
      <c r="F29" s="226">
        <f>COUNTIF(B9:B28,"・")+COUNTIF(L9:L28,"・")+COUNTIF(V9:V28,"・")</f>
        <v>3</v>
      </c>
      <c r="G29" s="227"/>
      <c r="H29" s="76" t="s">
        <v>22</v>
      </c>
      <c r="I29" s="75" t="s">
        <v>23</v>
      </c>
      <c r="J29" s="226">
        <f>COUNTIF(C9:C28,"・")+COUNTIF(M9:M28,"・")+COUNTIF(W9:W28,"・")</f>
        <v>50</v>
      </c>
      <c r="K29" s="226"/>
      <c r="L29" s="76" t="s">
        <v>22</v>
      </c>
      <c r="M29" s="75" t="s">
        <v>24</v>
      </c>
      <c r="N29" s="226">
        <f>SUM(F29:K29)</f>
        <v>53</v>
      </c>
      <c r="O29" s="226"/>
      <c r="P29" s="226"/>
      <c r="Q29" s="76" t="s">
        <v>22</v>
      </c>
      <c r="R29" s="176" t="s">
        <v>3</v>
      </c>
      <c r="S29" s="176" t="s">
        <v>25</v>
      </c>
      <c r="T29" s="226">
        <f>COUNTIF(D9:D28,"・")+COUNTIF(N9:N28,"・")+COUNTIF(X9:X28,"・")</f>
        <v>53</v>
      </c>
      <c r="U29" s="226"/>
      <c r="V29" s="226"/>
      <c r="W29" s="176" t="s">
        <v>22</v>
      </c>
      <c r="X29" s="176" t="s">
        <v>26</v>
      </c>
      <c r="Y29" s="176" t="s">
        <v>27</v>
      </c>
      <c r="Z29" s="226">
        <f>COUNTIF(E9:E28,"・")+COUNTIF(O9:O28,"・")+COUNTIF(Y9:Y28,"・")</f>
        <v>0</v>
      </c>
      <c r="AA29" s="227"/>
      <c r="AB29" s="227"/>
      <c r="AC29" s="176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1" t="s">
        <v>28</v>
      </c>
      <c r="B31" s="242"/>
      <c r="C31" s="242"/>
      <c r="D31" s="242"/>
      <c r="E31" s="242"/>
      <c r="F31" s="182" t="s">
        <v>29</v>
      </c>
      <c r="G31" s="183"/>
      <c r="H31" s="183"/>
      <c r="I31" s="183"/>
      <c r="J31" s="184"/>
      <c r="K31" s="243" t="s">
        <v>30</v>
      </c>
      <c r="L31" s="244"/>
      <c r="M31" s="244"/>
      <c r="N31" s="244"/>
      <c r="O31" s="244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>
      <c r="A32" s="231"/>
      <c r="B32" s="232"/>
      <c r="C32" s="232"/>
      <c r="D32" s="233"/>
      <c r="E32" s="42" t="s">
        <v>19</v>
      </c>
      <c r="F32" s="234"/>
      <c r="G32" s="235"/>
      <c r="H32" s="235"/>
      <c r="I32" s="235"/>
      <c r="J32" s="235"/>
      <c r="K32" s="231" t="s">
        <v>809</v>
      </c>
      <c r="L32" s="236"/>
      <c r="M32" s="236"/>
      <c r="N32" s="233"/>
      <c r="O32" s="145" t="s">
        <v>19</v>
      </c>
      <c r="P32" s="237" t="s">
        <v>808</v>
      </c>
      <c r="Q32" s="238"/>
      <c r="R32" s="238"/>
      <c r="S32" s="238"/>
      <c r="T32" s="238"/>
      <c r="U32" s="231"/>
      <c r="V32" s="236"/>
      <c r="W32" s="236"/>
      <c r="X32" s="236"/>
      <c r="Y32" s="236"/>
      <c r="Z32" s="43" t="s">
        <v>19</v>
      </c>
      <c r="AA32" s="239"/>
      <c r="AB32" s="236"/>
      <c r="AC32" s="236"/>
      <c r="AD32" s="240"/>
    </row>
    <row r="33" spans="1:44" s="18" customFormat="1" ht="15" customHeight="1" thickBot="1">
      <c r="A33" s="253"/>
      <c r="B33" s="246"/>
      <c r="C33" s="246"/>
      <c r="D33" s="247"/>
      <c r="E33" s="97" t="s">
        <v>19</v>
      </c>
      <c r="F33" s="245"/>
      <c r="G33" s="246"/>
      <c r="H33" s="246"/>
      <c r="I33" s="246"/>
      <c r="J33" s="246"/>
      <c r="K33" s="253" t="s">
        <v>810</v>
      </c>
      <c r="L33" s="254"/>
      <c r="M33" s="254"/>
      <c r="N33" s="247"/>
      <c r="O33" s="153" t="s">
        <v>19</v>
      </c>
      <c r="P33" s="255" t="s">
        <v>811</v>
      </c>
      <c r="Q33" s="256"/>
      <c r="R33" s="256"/>
      <c r="S33" s="256"/>
      <c r="T33" s="256"/>
      <c r="U33" s="250"/>
      <c r="V33" s="251"/>
      <c r="W33" s="251"/>
      <c r="X33" s="251"/>
      <c r="Y33" s="251"/>
      <c r="Z33" s="44" t="s">
        <v>19</v>
      </c>
      <c r="AA33" s="205"/>
      <c r="AB33" s="192"/>
      <c r="AC33" s="192"/>
      <c r="AD33" s="206"/>
    </row>
    <row r="34" spans="1:44" s="18" customFormat="1" ht="15" customHeight="1" thickBot="1">
      <c r="A34" s="277" t="s">
        <v>32</v>
      </c>
      <c r="B34" s="278"/>
      <c r="C34" s="278"/>
      <c r="D34" s="278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79"/>
      <c r="U34" s="280"/>
      <c r="V34" s="256"/>
      <c r="W34" s="256"/>
      <c r="X34" s="256"/>
      <c r="Y34" s="256"/>
      <c r="Z34" s="44" t="s">
        <v>19</v>
      </c>
      <c r="AA34" s="210"/>
      <c r="AB34" s="275"/>
      <c r="AC34" s="275"/>
      <c r="AD34" s="276"/>
    </row>
    <row r="35" spans="1:44" s="18" customFormat="1" ht="15" customHeight="1">
      <c r="A35" s="267" t="s">
        <v>792</v>
      </c>
      <c r="B35" s="235"/>
      <c r="C35" s="235"/>
      <c r="D35" s="235"/>
      <c r="E35" s="45" t="s">
        <v>19</v>
      </c>
      <c r="F35" s="268" t="s">
        <v>793</v>
      </c>
      <c r="G35" s="269"/>
      <c r="H35" s="269"/>
      <c r="I35" s="269"/>
      <c r="J35" s="270"/>
      <c r="K35" s="231"/>
      <c r="L35" s="236"/>
      <c r="M35" s="236"/>
      <c r="N35" s="236"/>
      <c r="O35" s="46" t="s">
        <v>19</v>
      </c>
      <c r="P35" s="271"/>
      <c r="Q35" s="272"/>
      <c r="R35" s="272"/>
      <c r="S35" s="272"/>
      <c r="T35" s="273"/>
      <c r="U35" s="267"/>
      <c r="V35" s="274"/>
      <c r="W35" s="274"/>
      <c r="X35" s="274"/>
      <c r="Y35" s="274"/>
      <c r="Z35" s="46" t="s">
        <v>19</v>
      </c>
      <c r="AA35" s="210"/>
      <c r="AB35" s="275"/>
      <c r="AC35" s="275"/>
      <c r="AD35" s="276"/>
    </row>
    <row r="36" spans="1:44" s="18" customFormat="1" ht="15" customHeight="1">
      <c r="A36" s="250" t="s">
        <v>812</v>
      </c>
      <c r="B36" s="256"/>
      <c r="C36" s="256"/>
      <c r="D36" s="256"/>
      <c r="E36" s="47" t="s">
        <v>19</v>
      </c>
      <c r="F36" s="205" t="s">
        <v>77</v>
      </c>
      <c r="G36" s="288"/>
      <c r="H36" s="288"/>
      <c r="I36" s="288"/>
      <c r="J36" s="289"/>
      <c r="K36" s="250"/>
      <c r="L36" s="251"/>
      <c r="M36" s="251"/>
      <c r="N36" s="251"/>
      <c r="O36" s="44" t="s">
        <v>19</v>
      </c>
      <c r="P36" s="290"/>
      <c r="Q36" s="291"/>
      <c r="R36" s="291"/>
      <c r="S36" s="291"/>
      <c r="T36" s="292"/>
      <c r="U36" s="250"/>
      <c r="V36" s="256"/>
      <c r="W36" s="256"/>
      <c r="X36" s="256"/>
      <c r="Y36" s="252"/>
      <c r="Z36" s="47" t="s">
        <v>19</v>
      </c>
      <c r="AA36" s="293"/>
      <c r="AB36" s="293"/>
      <c r="AC36" s="293"/>
      <c r="AD36" s="294"/>
    </row>
    <row r="37" spans="1:44" s="18" customFormat="1" ht="15" customHeight="1" thickBot="1">
      <c r="A37" s="250"/>
      <c r="B37" s="256"/>
      <c r="C37" s="256"/>
      <c r="D37" s="256"/>
      <c r="E37" s="47" t="s">
        <v>19</v>
      </c>
      <c r="F37" s="255"/>
      <c r="G37" s="256"/>
      <c r="H37" s="256"/>
      <c r="I37" s="256"/>
      <c r="J37" s="281"/>
      <c r="K37" s="250"/>
      <c r="L37" s="251"/>
      <c r="M37" s="251"/>
      <c r="N37" s="251"/>
      <c r="O37" s="44" t="s">
        <v>19</v>
      </c>
      <c r="P37" s="282"/>
      <c r="Q37" s="283"/>
      <c r="R37" s="283"/>
      <c r="S37" s="283"/>
      <c r="T37" s="284"/>
      <c r="U37" s="257"/>
      <c r="V37" s="285"/>
      <c r="W37" s="285"/>
      <c r="X37" s="285"/>
      <c r="Y37" s="259"/>
      <c r="Z37" s="48" t="s">
        <v>19</v>
      </c>
      <c r="AA37" s="286"/>
      <c r="AB37" s="286"/>
      <c r="AC37" s="286"/>
      <c r="AD37" s="287"/>
    </row>
    <row r="38" spans="1:44" s="18" customFormat="1" ht="15" customHeight="1">
      <c r="A38" s="250"/>
      <c r="B38" s="256"/>
      <c r="C38" s="256"/>
      <c r="D38" s="256"/>
      <c r="E38" s="47" t="s">
        <v>19</v>
      </c>
      <c r="F38" s="255"/>
      <c r="G38" s="256"/>
      <c r="H38" s="256"/>
      <c r="I38" s="256"/>
      <c r="J38" s="281"/>
      <c r="K38" s="250"/>
      <c r="L38" s="251"/>
      <c r="M38" s="251"/>
      <c r="N38" s="251"/>
      <c r="O38" s="44" t="s">
        <v>19</v>
      </c>
      <c r="P38" s="255"/>
      <c r="Q38" s="256"/>
      <c r="R38" s="256"/>
      <c r="S38" s="256"/>
      <c r="T38" s="281"/>
      <c r="U38" s="295" t="s">
        <v>36</v>
      </c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44" s="18" customFormat="1" ht="15" customHeight="1">
      <c r="A39" s="250"/>
      <c r="B39" s="256"/>
      <c r="C39" s="256"/>
      <c r="D39" s="256"/>
      <c r="E39" s="47" t="s">
        <v>19</v>
      </c>
      <c r="F39" s="255"/>
      <c r="G39" s="256"/>
      <c r="H39" s="256"/>
      <c r="I39" s="256"/>
      <c r="J39" s="281"/>
      <c r="K39" s="250"/>
      <c r="L39" s="251"/>
      <c r="M39" s="251"/>
      <c r="N39" s="251"/>
      <c r="O39" s="44" t="s">
        <v>19</v>
      </c>
      <c r="P39" s="255"/>
      <c r="Q39" s="256"/>
      <c r="R39" s="256"/>
      <c r="S39" s="256"/>
      <c r="T39" s="281"/>
      <c r="U39" s="298" t="s">
        <v>37</v>
      </c>
      <c r="V39" s="299"/>
      <c r="W39" s="299"/>
      <c r="X39" s="30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3" t="s">
        <v>40</v>
      </c>
      <c r="B40" s="314"/>
      <c r="C40" s="314"/>
      <c r="D40" s="314"/>
      <c r="E40" s="53"/>
      <c r="F40" s="315" t="s">
        <v>41</v>
      </c>
      <c r="G40" s="314"/>
      <c r="H40" s="314"/>
      <c r="I40" s="314"/>
      <c r="J40" s="316"/>
      <c r="K40" s="313" t="s">
        <v>42</v>
      </c>
      <c r="L40" s="317"/>
      <c r="M40" s="317"/>
      <c r="N40" s="317"/>
      <c r="O40" s="54"/>
      <c r="P40" s="318" t="s">
        <v>813</v>
      </c>
      <c r="Q40" s="319"/>
      <c r="R40" s="319"/>
      <c r="S40" s="319"/>
      <c r="T40" s="320"/>
      <c r="U40" s="321" t="s">
        <v>43</v>
      </c>
      <c r="V40" s="179"/>
      <c r="W40" s="179"/>
      <c r="X40" s="180"/>
      <c r="Y40" s="322">
        <v>0.75</v>
      </c>
      <c r="Z40" s="192"/>
      <c r="AA40" s="193"/>
      <c r="AB40" s="301" t="s">
        <v>800</v>
      </c>
      <c r="AC40" s="179"/>
      <c r="AD40" s="302"/>
    </row>
    <row r="41" spans="1:44" ht="15" customHeight="1" thickBot="1">
      <c r="A41" s="194">
        <v>0</v>
      </c>
      <c r="B41" s="195"/>
      <c r="C41" s="195"/>
      <c r="D41" s="195"/>
      <c r="E41" s="196"/>
      <c r="F41" s="197">
        <v>0</v>
      </c>
      <c r="G41" s="303"/>
      <c r="H41" s="303"/>
      <c r="I41" s="303"/>
      <c r="J41" s="198"/>
      <c r="K41" s="194">
        <v>0</v>
      </c>
      <c r="L41" s="195"/>
      <c r="M41" s="195"/>
      <c r="N41" s="195"/>
      <c r="O41" s="196"/>
      <c r="P41" s="304" t="s">
        <v>814</v>
      </c>
      <c r="Q41" s="305"/>
      <c r="R41" s="305"/>
      <c r="S41" s="305"/>
      <c r="T41" s="306"/>
      <c r="U41" s="194" t="s">
        <v>62</v>
      </c>
      <c r="V41" s="195"/>
      <c r="W41" s="195"/>
      <c r="X41" s="196"/>
      <c r="Y41" s="307">
        <v>0.75</v>
      </c>
      <c r="Z41" s="308"/>
      <c r="AA41" s="309"/>
      <c r="AB41" s="310" t="s">
        <v>801</v>
      </c>
      <c r="AC41" s="311"/>
      <c r="AD41" s="312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2"/>
      <c r="B44" s="324"/>
      <c r="C44" s="324"/>
      <c r="D44" s="324"/>
      <c r="E44" s="324"/>
      <c r="F44" s="324"/>
      <c r="G44" s="333" t="s">
        <v>815</v>
      </c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</row>
    <row r="45" spans="1:44" ht="13.5">
      <c r="A45" s="332"/>
      <c r="B45" s="324"/>
      <c r="C45" s="324"/>
      <c r="D45" s="324"/>
      <c r="E45" s="324"/>
      <c r="F45" s="324"/>
      <c r="G45" s="325" t="s">
        <v>816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6"/>
    </row>
    <row r="46" spans="1:44" ht="14.25" thickBot="1">
      <c r="A46" s="334"/>
      <c r="B46" s="335"/>
      <c r="C46" s="335"/>
      <c r="D46" s="335"/>
      <c r="E46" s="335"/>
      <c r="F46" s="335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65" ht="14.25" customHeight="1"/>
    <row r="66" ht="15" hidden="1" customHeight="1"/>
    <row r="67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10"/>
      <c r="AB42" s="275"/>
      <c r="AC42" s="275"/>
      <c r="AD42" s="27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50" t="s">
        <v>2</v>
      </c>
      <c r="H5" s="351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155</v>
      </c>
      <c r="B5" s="208"/>
      <c r="C5" s="208"/>
      <c r="D5" s="208"/>
      <c r="E5" s="208"/>
      <c r="F5" s="209"/>
      <c r="G5" s="350" t="s">
        <v>157</v>
      </c>
      <c r="H5" s="351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50" t="s">
        <v>2</v>
      </c>
      <c r="H5" s="351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0"/>
      <c r="AB45" s="275"/>
      <c r="AC45" s="275"/>
      <c r="AD45" s="276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50" t="s">
        <v>152</v>
      </c>
      <c r="H5" s="351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50" t="s">
        <v>152</v>
      </c>
      <c r="H5" s="351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50" t="s">
        <v>2</v>
      </c>
      <c r="H5" s="351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0"/>
      <c r="AB45" s="275"/>
      <c r="AC45" s="275"/>
      <c r="AD45" s="276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158</v>
      </c>
      <c r="B5" s="208"/>
      <c r="C5" s="208"/>
      <c r="D5" s="208"/>
      <c r="E5" s="208"/>
      <c r="F5" s="209"/>
      <c r="G5" s="350" t="s">
        <v>152</v>
      </c>
      <c r="H5" s="351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'6'!AB37:AD37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180"/>
      <c r="AB1" s="7" t="s">
        <v>87</v>
      </c>
      <c r="AC1" s="181"/>
      <c r="AD1" s="1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185"/>
      <c r="Z3" s="185"/>
      <c r="AA3" s="185"/>
      <c r="AB3" s="18"/>
      <c r="AC3" s="18"/>
      <c r="AD3" s="18"/>
    </row>
    <row r="4" spans="1:30" ht="14.25" thickBot="1">
      <c r="A4" s="186" t="s">
        <v>64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82"/>
      <c r="Q4" s="182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204" t="s">
        <v>10</v>
      </c>
      <c r="AA4" s="183"/>
      <c r="AB4" s="183"/>
      <c r="AC4" s="183"/>
      <c r="AD4" s="184"/>
    </row>
    <row r="5" spans="1:30">
      <c r="A5" s="207"/>
      <c r="B5" s="208"/>
      <c r="C5" s="208"/>
      <c r="D5" s="208"/>
      <c r="E5" s="208"/>
      <c r="F5" s="209"/>
      <c r="G5" s="350"/>
      <c r="H5" s="351"/>
      <c r="I5" s="207" t="s">
        <v>65</v>
      </c>
      <c r="J5" s="208"/>
      <c r="K5" s="208"/>
      <c r="L5" s="208"/>
      <c r="M5" s="209"/>
      <c r="N5" s="210" t="s">
        <v>68</v>
      </c>
      <c r="O5" s="211"/>
      <c r="P5" s="82"/>
      <c r="Q5" s="212" t="s">
        <v>11</v>
      </c>
      <c r="R5" s="213"/>
      <c r="S5" s="213"/>
      <c r="T5" s="214"/>
      <c r="U5" s="186" t="s">
        <v>82</v>
      </c>
      <c r="V5" s="187"/>
      <c r="W5" s="187"/>
      <c r="X5" s="187"/>
      <c r="Y5" s="188"/>
      <c r="Z5" s="189" t="s">
        <v>67</v>
      </c>
      <c r="AA5" s="187"/>
      <c r="AB5" s="187"/>
      <c r="AC5" s="187"/>
      <c r="AD5" s="215"/>
    </row>
    <row r="6" spans="1:30" ht="14.25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8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2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6" t="s">
        <v>90</v>
      </c>
      <c r="H9" s="216"/>
      <c r="I9" s="2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6" t="s">
        <v>92</v>
      </c>
      <c r="R9" s="216"/>
      <c r="S9" s="2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6" t="s">
        <v>93</v>
      </c>
      <c r="AB9" s="216"/>
      <c r="AC9" s="2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6" t="s">
        <v>94</v>
      </c>
      <c r="H10" s="216"/>
      <c r="I10" s="2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6" t="s">
        <v>95</v>
      </c>
      <c r="R10" s="216"/>
      <c r="S10" s="2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6" t="s">
        <v>96</v>
      </c>
      <c r="AB10" s="216"/>
      <c r="AC10" s="2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6" t="s">
        <v>97</v>
      </c>
      <c r="H11" s="216"/>
      <c r="I11" s="2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6" t="s">
        <v>98</v>
      </c>
      <c r="R11" s="216"/>
      <c r="S11" s="2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6" t="s">
        <v>99</v>
      </c>
      <c r="AB11" s="216"/>
      <c r="AC11" s="2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6" t="s">
        <v>100</v>
      </c>
      <c r="H12" s="216"/>
      <c r="I12" s="2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6" t="s">
        <v>101</v>
      </c>
      <c r="R12" s="216"/>
      <c r="S12" s="2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6" t="s">
        <v>102</v>
      </c>
      <c r="AB12" s="216"/>
      <c r="AC12" s="2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6" t="s">
        <v>103</v>
      </c>
      <c r="H13" s="216"/>
      <c r="I13" s="2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6" t="s">
        <v>104</v>
      </c>
      <c r="R13" s="216"/>
      <c r="S13" s="2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6" t="s">
        <v>105</v>
      </c>
      <c r="AB13" s="216"/>
      <c r="AC13" s="2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6" t="s">
        <v>106</v>
      </c>
      <c r="H14" s="216"/>
      <c r="I14" s="2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6" t="s">
        <v>107</v>
      </c>
      <c r="R14" s="216"/>
      <c r="S14" s="2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6" t="s">
        <v>108</v>
      </c>
      <c r="AB14" s="216"/>
      <c r="AC14" s="2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6" t="s">
        <v>109</v>
      </c>
      <c r="H15" s="216"/>
      <c r="I15" s="2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6" t="s">
        <v>110</v>
      </c>
      <c r="R15" s="216"/>
      <c r="S15" s="2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6" t="s">
        <v>111</v>
      </c>
      <c r="AB15" s="216"/>
      <c r="AC15" s="2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6" t="s">
        <v>112</v>
      </c>
      <c r="H16" s="216"/>
      <c r="I16" s="2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6" t="s">
        <v>113</v>
      </c>
      <c r="R16" s="216"/>
      <c r="S16" s="2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6" t="s">
        <v>114</v>
      </c>
      <c r="AB16" s="216"/>
      <c r="AC16" s="2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6" t="s">
        <v>115</v>
      </c>
      <c r="H17" s="216"/>
      <c r="I17" s="2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6" t="s">
        <v>116</v>
      </c>
      <c r="R17" s="216"/>
      <c r="S17" s="2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6" t="s">
        <v>117</v>
      </c>
      <c r="AB17" s="216"/>
      <c r="AC17" s="2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6" t="s">
        <v>118</v>
      </c>
      <c r="H18" s="216"/>
      <c r="I18" s="2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6" t="s">
        <v>119</v>
      </c>
      <c r="R18" s="216"/>
      <c r="S18" s="2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6" t="s">
        <v>120</v>
      </c>
      <c r="AB18" s="216"/>
      <c r="AC18" s="2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6" t="s">
        <v>121</v>
      </c>
      <c r="H19" s="216"/>
      <c r="I19" s="2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6" t="s">
        <v>122</v>
      </c>
      <c r="R19" s="216"/>
      <c r="S19" s="2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6" t="s">
        <v>123</v>
      </c>
      <c r="AB19" s="216"/>
      <c r="AC19" s="2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6" t="s">
        <v>124</v>
      </c>
      <c r="H20" s="216"/>
      <c r="I20" s="2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6" t="s">
        <v>125</v>
      </c>
      <c r="R20" s="216"/>
      <c r="S20" s="2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6" t="s">
        <v>126</v>
      </c>
      <c r="AB20" s="216"/>
      <c r="AC20" s="2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6" t="s">
        <v>127</v>
      </c>
      <c r="H21" s="216"/>
      <c r="I21" s="2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6" t="s">
        <v>128</v>
      </c>
      <c r="R21" s="216"/>
      <c r="S21" s="2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6" t="s">
        <v>129</v>
      </c>
      <c r="AB21" s="216"/>
      <c r="AC21" s="2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6" t="s">
        <v>130</v>
      </c>
      <c r="H22" s="216"/>
      <c r="I22" s="2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6" t="s">
        <v>131</v>
      </c>
      <c r="R22" s="216"/>
      <c r="S22" s="2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6" t="s">
        <v>132</v>
      </c>
      <c r="AB22" s="216"/>
      <c r="AC22" s="2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6" t="s">
        <v>133</v>
      </c>
      <c r="H23" s="216"/>
      <c r="I23" s="2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6" t="s">
        <v>134</v>
      </c>
      <c r="R23" s="216"/>
      <c r="S23" s="2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6" t="s">
        <v>135</v>
      </c>
      <c r="AB23" s="216"/>
      <c r="AC23" s="2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6" t="s">
        <v>136</v>
      </c>
      <c r="H24" s="216"/>
      <c r="I24" s="2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6" t="s">
        <v>95</v>
      </c>
      <c r="R24" s="216"/>
      <c r="S24" s="2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3" t="s">
        <v>137</v>
      </c>
      <c r="AB24" s="223"/>
      <c r="AC24" s="22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6" t="s">
        <v>73</v>
      </c>
      <c r="H25" s="216"/>
      <c r="I25" s="2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6" t="s">
        <v>138</v>
      </c>
      <c r="R25" s="216"/>
      <c r="S25" s="2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6" t="s">
        <v>75</v>
      </c>
      <c r="AB25" s="216"/>
      <c r="AC25" s="2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3" t="s">
        <v>139</v>
      </c>
      <c r="H26" s="223"/>
      <c r="I26" s="22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3" t="s">
        <v>140</v>
      </c>
      <c r="R26" s="223"/>
      <c r="S26" s="22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3" t="s">
        <v>74</v>
      </c>
      <c r="AB26" s="223"/>
      <c r="AC26" s="22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3" t="s">
        <v>76</v>
      </c>
      <c r="H27" s="223"/>
      <c r="I27" s="223"/>
      <c r="J27" s="34" t="s">
        <v>19</v>
      </c>
      <c r="K27" s="38">
        <v>56</v>
      </c>
      <c r="L27" s="35"/>
      <c r="M27" s="39"/>
      <c r="N27" s="39"/>
      <c r="O27" s="32"/>
      <c r="P27" s="33"/>
      <c r="Q27" s="223"/>
      <c r="R27" s="223"/>
      <c r="S27" s="223"/>
      <c r="T27" s="40" t="s">
        <v>19</v>
      </c>
      <c r="U27" s="31">
        <v>57</v>
      </c>
      <c r="V27" s="35"/>
      <c r="W27" s="35"/>
      <c r="X27" s="35"/>
      <c r="Y27" s="32"/>
      <c r="Z27" s="33"/>
      <c r="AA27" s="223"/>
      <c r="AB27" s="223"/>
      <c r="AC27" s="223"/>
      <c r="AD27" s="40" t="s">
        <v>19</v>
      </c>
    </row>
    <row r="28" spans="1:30" ht="14.25" thickBot="1">
      <c r="A28" s="348" t="s">
        <v>20</v>
      </c>
      <c r="B28" s="349"/>
      <c r="C28" s="349"/>
      <c r="D28" s="349"/>
      <c r="E28" s="75" t="s">
        <v>21</v>
      </c>
      <c r="F28" s="226">
        <f>COUNTIF(B9:B27,"・")+COUNTIF(L9:L27,"・")+COUNTIF(V9:V27,"・")</f>
        <v>3</v>
      </c>
      <c r="G28" s="227"/>
      <c r="H28" s="76" t="s">
        <v>22</v>
      </c>
      <c r="I28" s="75" t="s">
        <v>23</v>
      </c>
      <c r="J28" s="226">
        <f>COUNTIF(C9:C27,"・")+COUNTIF(M9:M27,"・")+COUNTIF(W9:W27,"・")</f>
        <v>52</v>
      </c>
      <c r="K28" s="226"/>
      <c r="L28" s="76" t="s">
        <v>22</v>
      </c>
      <c r="M28" s="75" t="s">
        <v>24</v>
      </c>
      <c r="N28" s="226">
        <f>SUM(F28:K28)</f>
        <v>55</v>
      </c>
      <c r="O28" s="226"/>
      <c r="P28" s="226"/>
      <c r="Q28" s="76" t="s">
        <v>22</v>
      </c>
      <c r="R28" s="83" t="s">
        <v>141</v>
      </c>
      <c r="S28" s="83" t="s">
        <v>25</v>
      </c>
      <c r="T28" s="226">
        <f>COUNTIF(D9:D27,"・")+COUNTIF(N9:N27,"・")+COUNTIF(X9:X27,"・")</f>
        <v>55</v>
      </c>
      <c r="U28" s="226"/>
      <c r="V28" s="226"/>
      <c r="W28" s="83" t="s">
        <v>22</v>
      </c>
      <c r="X28" s="83" t="s">
        <v>142</v>
      </c>
      <c r="Y28" s="83" t="s">
        <v>27</v>
      </c>
      <c r="Z28" s="226">
        <f>COUNTIF(E9:E27,"・")+COUNTIF(O9:O27,"・")+COUNTIF(Y9:Y27,"・")</f>
        <v>0</v>
      </c>
      <c r="AA28" s="227"/>
      <c r="AB28" s="22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1" t="s">
        <v>28</v>
      </c>
      <c r="B30" s="242"/>
      <c r="C30" s="242"/>
      <c r="D30" s="242"/>
      <c r="E30" s="242"/>
      <c r="F30" s="182" t="s">
        <v>29</v>
      </c>
      <c r="G30" s="183"/>
      <c r="H30" s="183"/>
      <c r="I30" s="183"/>
      <c r="J30" s="184"/>
      <c r="K30" s="243" t="s">
        <v>30</v>
      </c>
      <c r="L30" s="244"/>
      <c r="M30" s="244"/>
      <c r="N30" s="244"/>
      <c r="O30" s="244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30" ht="14.25" thickBot="1">
      <c r="A31" s="231"/>
      <c r="B31" s="232"/>
      <c r="C31" s="232"/>
      <c r="D31" s="233"/>
      <c r="E31" s="42" t="s">
        <v>19</v>
      </c>
      <c r="F31" s="234"/>
      <c r="G31" s="235"/>
      <c r="H31" s="235"/>
      <c r="I31" s="235"/>
      <c r="J31" s="235"/>
      <c r="K31" s="231" t="s">
        <v>102</v>
      </c>
      <c r="L31" s="236"/>
      <c r="M31" s="236"/>
      <c r="N31" s="233"/>
      <c r="O31" s="84" t="s">
        <v>19</v>
      </c>
      <c r="P31" s="237" t="s">
        <v>144</v>
      </c>
      <c r="Q31" s="238"/>
      <c r="R31" s="238"/>
      <c r="S31" s="238"/>
      <c r="T31" s="238"/>
      <c r="U31" s="231"/>
      <c r="V31" s="236"/>
      <c r="W31" s="236"/>
      <c r="X31" s="236"/>
      <c r="Y31" s="236"/>
      <c r="Z31" s="43" t="s">
        <v>19</v>
      </c>
      <c r="AA31" s="239"/>
      <c r="AB31" s="236"/>
      <c r="AC31" s="236"/>
      <c r="AD31" s="240"/>
    </row>
    <row r="32" spans="1:30" ht="14.25" thickBot="1">
      <c r="A32" s="277" t="s">
        <v>32</v>
      </c>
      <c r="B32" s="278"/>
      <c r="C32" s="278"/>
      <c r="D32" s="278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79"/>
      <c r="U32" s="280"/>
      <c r="V32" s="256"/>
      <c r="W32" s="256"/>
      <c r="X32" s="256"/>
      <c r="Y32" s="256"/>
      <c r="Z32" s="44" t="s">
        <v>19</v>
      </c>
      <c r="AA32" s="317"/>
      <c r="AB32" s="317"/>
      <c r="AC32" s="317"/>
      <c r="AD32" s="352"/>
    </row>
    <row r="33" spans="1:30">
      <c r="A33" s="267" t="s">
        <v>106</v>
      </c>
      <c r="B33" s="235"/>
      <c r="C33" s="235"/>
      <c r="D33" s="235"/>
      <c r="E33" s="45" t="s">
        <v>19</v>
      </c>
      <c r="F33" s="268" t="s">
        <v>77</v>
      </c>
      <c r="G33" s="269"/>
      <c r="H33" s="269"/>
      <c r="I33" s="269"/>
      <c r="J33" s="270"/>
      <c r="K33" s="231"/>
      <c r="L33" s="236"/>
      <c r="M33" s="236"/>
      <c r="N33" s="236"/>
      <c r="O33" s="46" t="s">
        <v>19</v>
      </c>
      <c r="P33" s="271"/>
      <c r="Q33" s="272"/>
      <c r="R33" s="272"/>
      <c r="S33" s="272"/>
      <c r="T33" s="273"/>
      <c r="U33" s="267"/>
      <c r="V33" s="274"/>
      <c r="W33" s="274"/>
      <c r="X33" s="274"/>
      <c r="Y33" s="274"/>
      <c r="Z33" s="46" t="s">
        <v>19</v>
      </c>
      <c r="AA33" s="210"/>
      <c r="AB33" s="275"/>
      <c r="AC33" s="275"/>
      <c r="AD33" s="276"/>
    </row>
    <row r="34" spans="1:30">
      <c r="A34" s="250"/>
      <c r="B34" s="256"/>
      <c r="C34" s="256"/>
      <c r="D34" s="256"/>
      <c r="E34" s="47" t="s">
        <v>19</v>
      </c>
      <c r="F34" s="205"/>
      <c r="G34" s="288"/>
      <c r="H34" s="288"/>
      <c r="I34" s="288"/>
      <c r="J34" s="289"/>
      <c r="K34" s="250"/>
      <c r="L34" s="251"/>
      <c r="M34" s="251"/>
      <c r="N34" s="251"/>
      <c r="O34" s="44" t="s">
        <v>19</v>
      </c>
      <c r="P34" s="290"/>
      <c r="Q34" s="291"/>
      <c r="R34" s="291"/>
      <c r="S34" s="291"/>
      <c r="T34" s="292"/>
      <c r="U34" s="250"/>
      <c r="V34" s="256"/>
      <c r="W34" s="256"/>
      <c r="X34" s="256"/>
      <c r="Y34" s="252"/>
      <c r="Z34" s="47" t="s">
        <v>19</v>
      </c>
      <c r="AA34" s="293"/>
      <c r="AB34" s="293"/>
      <c r="AC34" s="293"/>
      <c r="AD34" s="294"/>
    </row>
    <row r="35" spans="1:30" ht="14.25" thickBot="1">
      <c r="A35" s="250"/>
      <c r="B35" s="256"/>
      <c r="C35" s="256"/>
      <c r="D35" s="256"/>
      <c r="E35" s="47" t="s">
        <v>19</v>
      </c>
      <c r="F35" s="255"/>
      <c r="G35" s="256"/>
      <c r="H35" s="256"/>
      <c r="I35" s="256"/>
      <c r="J35" s="281"/>
      <c r="K35" s="250"/>
      <c r="L35" s="251"/>
      <c r="M35" s="251"/>
      <c r="N35" s="251"/>
      <c r="O35" s="44" t="s">
        <v>19</v>
      </c>
      <c r="P35" s="282"/>
      <c r="Q35" s="283"/>
      <c r="R35" s="283"/>
      <c r="S35" s="283"/>
      <c r="T35" s="284"/>
      <c r="U35" s="257"/>
      <c r="V35" s="285"/>
      <c r="W35" s="285"/>
      <c r="X35" s="285"/>
      <c r="Y35" s="259"/>
      <c r="Z35" s="48" t="s">
        <v>19</v>
      </c>
      <c r="AA35" s="286"/>
      <c r="AB35" s="286"/>
      <c r="AC35" s="286"/>
      <c r="AD35" s="287"/>
    </row>
    <row r="36" spans="1:30">
      <c r="A36" s="250"/>
      <c r="B36" s="256"/>
      <c r="C36" s="256"/>
      <c r="D36" s="256"/>
      <c r="E36" s="47" t="s">
        <v>19</v>
      </c>
      <c r="F36" s="255"/>
      <c r="G36" s="256"/>
      <c r="H36" s="256"/>
      <c r="I36" s="256"/>
      <c r="J36" s="281"/>
      <c r="K36" s="250"/>
      <c r="L36" s="251"/>
      <c r="M36" s="251"/>
      <c r="N36" s="251"/>
      <c r="O36" s="44" t="s">
        <v>19</v>
      </c>
      <c r="P36" s="255"/>
      <c r="Q36" s="256"/>
      <c r="R36" s="256"/>
      <c r="S36" s="256"/>
      <c r="T36" s="281"/>
      <c r="U36" s="295" t="s">
        <v>36</v>
      </c>
      <c r="V36" s="296"/>
      <c r="W36" s="296"/>
      <c r="X36" s="296"/>
      <c r="Y36" s="296"/>
      <c r="Z36" s="296"/>
      <c r="AA36" s="296"/>
      <c r="AB36" s="296"/>
      <c r="AC36" s="296"/>
      <c r="AD36" s="297"/>
    </row>
    <row r="37" spans="1:30">
      <c r="A37" s="250"/>
      <c r="B37" s="256"/>
      <c r="C37" s="256"/>
      <c r="D37" s="256"/>
      <c r="E37" s="47" t="s">
        <v>19</v>
      </c>
      <c r="F37" s="255"/>
      <c r="G37" s="256"/>
      <c r="H37" s="256"/>
      <c r="I37" s="256"/>
      <c r="J37" s="281"/>
      <c r="K37" s="250"/>
      <c r="L37" s="251"/>
      <c r="M37" s="251"/>
      <c r="N37" s="251"/>
      <c r="O37" s="44" t="s">
        <v>19</v>
      </c>
      <c r="P37" s="255"/>
      <c r="Q37" s="256"/>
      <c r="R37" s="256"/>
      <c r="S37" s="256"/>
      <c r="T37" s="281"/>
      <c r="U37" s="298" t="s">
        <v>37</v>
      </c>
      <c r="V37" s="299"/>
      <c r="W37" s="299"/>
      <c r="X37" s="30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3" t="s">
        <v>40</v>
      </c>
      <c r="B38" s="314"/>
      <c r="C38" s="314"/>
      <c r="D38" s="314"/>
      <c r="E38" s="53"/>
      <c r="F38" s="315" t="s">
        <v>41</v>
      </c>
      <c r="G38" s="314"/>
      <c r="H38" s="314"/>
      <c r="I38" s="314"/>
      <c r="J38" s="316"/>
      <c r="K38" s="313" t="s">
        <v>42</v>
      </c>
      <c r="L38" s="317"/>
      <c r="M38" s="317"/>
      <c r="N38" s="317"/>
      <c r="O38" s="54"/>
      <c r="P38" s="318" t="s">
        <v>78</v>
      </c>
      <c r="Q38" s="319"/>
      <c r="R38" s="319"/>
      <c r="S38" s="319"/>
      <c r="T38" s="320"/>
      <c r="U38" s="321" t="s">
        <v>43</v>
      </c>
      <c r="V38" s="179"/>
      <c r="W38" s="179"/>
      <c r="X38" s="180"/>
      <c r="Y38" s="322">
        <v>0.75</v>
      </c>
      <c r="Z38" s="192"/>
      <c r="AA38" s="193"/>
      <c r="AB38" s="301" t="s">
        <v>69</v>
      </c>
      <c r="AC38" s="179"/>
      <c r="AD38" s="302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303"/>
      <c r="H39" s="303"/>
      <c r="I39" s="303"/>
      <c r="J39" s="198"/>
      <c r="K39" s="194">
        <v>0</v>
      </c>
      <c r="L39" s="195"/>
      <c r="M39" s="195"/>
      <c r="N39" s="195"/>
      <c r="O39" s="196"/>
      <c r="P39" s="304" t="s">
        <v>79</v>
      </c>
      <c r="Q39" s="305"/>
      <c r="R39" s="305"/>
      <c r="S39" s="305"/>
      <c r="T39" s="306"/>
      <c r="U39" s="194" t="s">
        <v>62</v>
      </c>
      <c r="V39" s="195"/>
      <c r="W39" s="195"/>
      <c r="X39" s="196"/>
      <c r="Y39" s="307">
        <v>0.75</v>
      </c>
      <c r="Z39" s="308"/>
      <c r="AA39" s="309"/>
      <c r="AB39" s="310" t="s">
        <v>70</v>
      </c>
      <c r="AC39" s="311"/>
      <c r="AD39" s="3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2"/>
      <c r="B42" s="324"/>
      <c r="C42" s="324"/>
      <c r="D42" s="324"/>
      <c r="E42" s="324"/>
      <c r="F42" s="324"/>
      <c r="G42" s="333" t="s">
        <v>80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</row>
    <row r="43" spans="1:30">
      <c r="A43" s="332"/>
      <c r="B43" s="324"/>
      <c r="C43" s="324"/>
      <c r="D43" s="324"/>
      <c r="E43" s="324"/>
      <c r="F43" s="324"/>
      <c r="G43" s="325" t="s">
        <v>81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6"/>
    </row>
    <row r="44" spans="1:30" ht="14.25" thickBot="1">
      <c r="A44" s="334"/>
      <c r="B44" s="335"/>
      <c r="C44" s="335"/>
      <c r="D44" s="335"/>
      <c r="E44" s="335"/>
      <c r="F44" s="335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3" t="s">
        <v>46</v>
      </c>
      <c r="B1" s="354"/>
      <c r="C1" s="355"/>
      <c r="D1" s="61"/>
      <c r="E1" s="356" t="s">
        <v>47</v>
      </c>
      <c r="F1" s="357"/>
      <c r="G1" s="358"/>
    </row>
    <row r="2" spans="1:7">
      <c r="A2" s="62" t="s">
        <v>48</v>
      </c>
      <c r="B2" s="63" t="s">
        <v>49</v>
      </c>
      <c r="C2" s="64" t="s">
        <v>157</v>
      </c>
      <c r="D2" s="65"/>
      <c r="E2" s="359"/>
      <c r="F2" s="360"/>
      <c r="G2" s="36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9"/>
      <c r="F3" s="360"/>
      <c r="G3" s="361"/>
    </row>
    <row r="4" spans="1:7">
      <c r="A4" s="66" t="s">
        <v>52</v>
      </c>
      <c r="B4" s="8" t="s">
        <v>49</v>
      </c>
      <c r="C4" s="64" t="s">
        <v>161</v>
      </c>
      <c r="D4" s="65"/>
      <c r="E4" s="359"/>
      <c r="F4" s="360"/>
      <c r="G4" s="361"/>
    </row>
    <row r="5" spans="1:7">
      <c r="A5" s="66" t="s">
        <v>53</v>
      </c>
      <c r="B5" s="8" t="s">
        <v>49</v>
      </c>
      <c r="C5" s="64" t="s">
        <v>162</v>
      </c>
      <c r="D5" s="65"/>
      <c r="E5" s="359"/>
      <c r="F5" s="360"/>
      <c r="G5" s="361"/>
    </row>
    <row r="6" spans="1:7">
      <c r="A6" s="66" t="s">
        <v>54</v>
      </c>
      <c r="B6" s="8" t="s">
        <v>49</v>
      </c>
      <c r="C6" s="64" t="s">
        <v>163</v>
      </c>
      <c r="D6" s="65"/>
      <c r="E6" s="359"/>
      <c r="F6" s="360"/>
      <c r="G6" s="361"/>
    </row>
    <row r="7" spans="1:7">
      <c r="A7" s="66" t="s">
        <v>55</v>
      </c>
      <c r="B7" s="8" t="s">
        <v>49</v>
      </c>
      <c r="C7" s="64" t="s">
        <v>164</v>
      </c>
      <c r="D7" s="65"/>
      <c r="E7" s="359"/>
      <c r="F7" s="360"/>
      <c r="G7" s="36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2"/>
      <c r="F8" s="363"/>
      <c r="G8" s="36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0" t="s">
        <v>58</v>
      </c>
      <c r="C10" s="371"/>
      <c r="D10" s="65"/>
      <c r="E10" s="356" t="s">
        <v>59</v>
      </c>
      <c r="F10" s="365"/>
      <c r="G10" s="366"/>
    </row>
    <row r="11" spans="1:7" ht="14.25" thickBot="1">
      <c r="A11" s="72">
        <v>1</v>
      </c>
      <c r="B11" s="370">
        <v>12</v>
      </c>
      <c r="C11" s="371"/>
      <c r="D11" s="61" t="s">
        <v>60</v>
      </c>
      <c r="E11" s="367"/>
      <c r="F11" s="368"/>
      <c r="G11" s="36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2020-08-12T09:22:13Z</dcterms:modified>
</cp:coreProperties>
</file>