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6" activeTab="1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37" i="208"/>
  <c r="AB49" i="206"/>
  <c r="AB49" i="205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4" i="207"/>
  <c r="T24" i="207"/>
  <c r="J24" i="207"/>
  <c r="F24" i="207"/>
  <c r="Z28" i="208"/>
  <c r="T28" i="208"/>
  <c r="J28" i="208"/>
  <c r="F28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4" i="204"/>
  <c r="T24" i="204"/>
  <c r="J24" i="204"/>
  <c r="F24" i="204"/>
  <c r="Z25" i="203"/>
  <c r="T25" i="203"/>
  <c r="J25" i="203"/>
  <c r="F25" i="203"/>
  <c r="Z30" i="202"/>
  <c r="T30" i="202"/>
  <c r="J30" i="202"/>
  <c r="F30" i="202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1" i="200"/>
  <c r="T31" i="200"/>
  <c r="J31" i="200"/>
  <c r="F31" i="200"/>
  <c r="Z34" i="201"/>
  <c r="T34" i="201"/>
  <c r="J34" i="201"/>
  <c r="F34" i="201"/>
  <c r="Z34" i="185"/>
  <c r="T34" i="185"/>
  <c r="J34" i="185"/>
  <c r="F34" i="185"/>
  <c r="N34" i="185" s="1"/>
  <c r="N28" i="208" l="1"/>
  <c r="N24" i="207"/>
  <c r="N24" i="204"/>
  <c r="N30" i="202"/>
  <c r="N25" i="203"/>
  <c r="N31" i="200"/>
  <c r="N34" i="201"/>
  <c r="N30" i="197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<sst xmlns="http://schemas.openxmlformats.org/spreadsheetml/2006/main" count="7593" uniqueCount="966">
  <si>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</si>
  <si>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</si>
  <si>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</si>
  <si>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</si>
  <si>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</si>
  <si>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</si>
  <si>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</si>
  <si>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</si>
  <si>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</si>
  <si>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</si>
  <si>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</si>
  <si>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</si>
  <si>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</si>
  <si>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</si>
  <si>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</si>
  <si>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</si>
  <si>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</si>
  <si>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</si>
  <si>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</si>
  <si>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</si>
  <si>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</si>
  <si>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</si>
  <si>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</si>
  <si>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</si>
  <si>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</si>
  <si>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</si>
  <si>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</si>
  <si>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</si>
  <si>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</si>
  <si>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</si>
  <si>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</si>
  <si>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</si>
  <si>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</si>
  <si>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</si>
  <si>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</si>
  <si>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</si>
  <si>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</si>
  <si>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</si>
  <si>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</si>
  <si>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</si>
  <si>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</si>
  <si>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</si>
  <si>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</si>
  <si>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</si>
  <si>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</si>
  <si>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</si>
  <si>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</si>
  <si>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</si>
  <si>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</si>
  <si>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</si>
  <si>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</si>
  <si>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</si>
  <si>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</si>
  <si>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</si>
  <si>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</si>
  <si>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</si>
  <si>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</si>
  <si>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</si>
  <si>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</si>
  <si>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</si>
  <si>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</si>
  <si>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</si>
  <si>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</si>
  <si>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</si>
  <si>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</si>
  <si>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</si>
  <si>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</si>
  <si>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</si>
  <si>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</si>
  <si>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</si>
  <si>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</si>
  <si>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</si>
  <si>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</si>
  <si>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</si>
  <si>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</si>
  <si>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</si>
  <si>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</si>
  <si>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</si>
  <si>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</si>
  <si>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</si>
  <si>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</si>
  <si>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</si>
  <si>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</si>
  <si>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</si>
  <si>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</si>
  <si>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</si>
  <si>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</si>
  <si>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</si>
  <si>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</si>
  <si>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</si>
  <si>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</si>
  <si>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</si>
  <si>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</si>
  <si>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</si>
  <si>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</si>
  <si>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</si>
  <si>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</si>
  <si>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</si>
  <si>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</si>
  <si>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</si>
  <si>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</si>
  <si>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</si>
  <si>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</si>
  <si>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</si>
  <si>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</si>
  <si>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</si>
  <si>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</si>
  <si>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</si>
  <si>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</si>
  <si>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</si>
  <si>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</si>
  <si>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</si>
  <si>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</si>
  <si>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</si>
  <si>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</si>
  <si>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</si>
  <si>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</si>
  <si>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</si>
  <si>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</si>
  <si>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</si>
  <si>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</si>
  <si>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</si>
  <si>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</si>
  <si>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</si>
  <si>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</si>
  <si>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</si>
  <si>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</si>
  <si>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</si>
  <si>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</si>
  <si>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</si>
  <si>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</si>
  <si>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</si>
  <si>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</si>
  <si>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</si>
  <si>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</si>
  <si>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</si>
  <si>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</si>
  <si>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</si>
  <si>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</si>
  <si>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</si>
  <si>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</si>
  <si>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</si>
  <si>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</si>
  <si>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</si>
  <si>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</si>
  <si>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</si>
  <si>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</si>
  <si>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</si>
  <si>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</si>
  <si>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</si>
  <si>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</si>
  <si>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</si>
  <si>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</si>
  <si>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</si>
  <si>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</si>
  <si>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</si>
  <si>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</si>
  <si>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</si>
  <si>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</si>
  <si>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</si>
  <si>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</si>
  <si>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</si>
  <si>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</si>
  <si>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</si>
  <si>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</si>
  <si>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</si>
  <si>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</si>
  <si>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</si>
  <si>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</si>
  <si>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</si>
  <si>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</si>
  <si>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</si>
  <si>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</si>
  <si>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</si>
  <si>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</si>
  <si>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</si>
  <si>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</si>
  <si>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</si>
  <si>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</si>
  <si>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</si>
  <si>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</si>
  <si>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</si>
  <si>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</si>
  <si>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</si>
  <si>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</si>
  <si>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</si>
  <si>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</si>
  <si>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</si>
  <si>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</si>
  <si>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</si>
  <si>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</si>
  <si>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</si>
  <si>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</si>
  <si>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</si>
  <si>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</si>
  <si>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</si>
  <si>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</si>
  <si>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</si>
  <si>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</si>
  <si>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</si>
  <si>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</si>
  <si>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</si>
  <si>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</si>
  <si>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</si>
  <si>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</si>
  <si>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</si>
  <si>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</si>
  <si>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</si>
  <si>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</si>
  <si>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</si>
  <si>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</si>
  <si>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</si>
  <si>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</si>
  <si>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</si>
  <si>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</si>
  <si>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</si>
  <si>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</si>
  <si>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</si>
  <si>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</si>
  <si>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</si>
  <si>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</si>
  <si>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</si>
  <si>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</si>
  <si>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</si>
  <si>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</si>
  <si>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</si>
  <si>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</si>
  <si>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</si>
  <si>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</si>
  <si>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</si>
  <si>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</si>
  <si>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</si>
  <si>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</si>
  <si>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</si>
  <si>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</si>
  <si>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</si>
  <si>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</si>
  <si>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</si>
  <si>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</si>
  <si>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</si>
  <si>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</si>
  <si>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</si>
  <si>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</si>
  <si>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</si>
  <si>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</si>
  <si>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</si>
  <si>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</si>
  <si>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</si>
  <si>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</si>
  <si>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</si>
  <si>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</si>
  <si>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</si>
  <si>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</si>
  <si>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</si>
  <si>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</si>
  <si>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</si>
  <si>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</si>
  <si>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</si>
  <si>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</si>
  <si>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</si>
  <si>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</si>
  <si>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</si>
  <si>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</si>
  <si>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</si>
  <si>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</si>
  <si>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</si>
  <si>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</si>
  <si>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</si>
  <si>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</si>
  <si>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</si>
  <si>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</si>
  <si>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</si>
  <si>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</si>
  <si>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</si>
  <si>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</si>
  <si>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</si>
  <si>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</si>
  <si>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</si>
  <si>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</si>
  <si>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</si>
  <si>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</si>
  <si>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</si>
  <si>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</si>
  <si>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</si>
  <si>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</si>
  <si>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</si>
  <si>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</si>
  <si>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</si>
  <si>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</si>
  <si>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</si>
  <si>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</si>
  <si>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</si>
  <si>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</si>
  <si>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</si>
  <si>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</si>
  <si>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</si>
  <si>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</si>
  <si>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</si>
  <si>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</si>
  <si>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</si>
  <si>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</si>
  <si>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</si>
  <si>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</si>
  <si>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</si>
  <si>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</si>
  <si>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</si>
  <si>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</si>
  <si>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</si>
  <si>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</si>
  <si>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</si>
  <si>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</si>
  <si>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</si>
  <si>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</si>
  <si>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</si>
  <si>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</si>
  <si>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</si>
  <si>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</si>
  <si>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</si>
  <si>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</si>
  <si>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</si>
  <si>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</si>
  <si>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</si>
  <si>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</si>
  <si>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</si>
  <si>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</si>
  <si>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</si>
  <si>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</si>
  <si>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</si>
  <si>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</si>
  <si>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</si>
  <si>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</si>
  <si>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</si>
  <si>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</si>
  <si>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</si>
  <si>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</si>
  <si>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</si>
  <si>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</si>
  <si>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</si>
  <si>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</si>
  <si>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</si>
  <si>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</si>
  <si>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</si>
  <si>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</si>
  <si>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</si>
  <si>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</si>
  <si>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</si>
  <si>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</si>
  <si>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</si>
  <si>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</si>
  <si>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</si>
  <si>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</si>
  <si>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</si>
  <si>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</si>
  <si>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</si>
  <si>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</si>
  <si>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</si>
  <si>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</si>
  <si>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</si>
  <si>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</si>
  <si>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</si>
  <si>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</si>
  <si>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</si>
  <si>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</si>
  <si>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</si>
  <si>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</si>
  <si>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</si>
  <si>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</si>
  <si>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</si>
  <si>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</si>
  <si>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</si>
  <si>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</si>
  <si>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</si>
  <si>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</si>
  <si>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</si>
  <si>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</si>
  <si>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</si>
  <si>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</si>
  <si>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</si>
  <si>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</si>
  <si>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</si>
  <si>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</si>
  <si>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</si>
  <si>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</si>
  <si>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</si>
  <si>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</si>
  <si>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</si>
  <si>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</si>
  <si>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</si>
  <si>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</si>
  <si>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</si>
  <si>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</si>
  <si>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</si>
  <si>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</si>
  <si>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</si>
  <si>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</si>
  <si>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</si>
  <si>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</si>
  <si>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</si>
  <si>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</si>
  <si>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</si>
  <si>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</si>
  <si>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</si>
  <si>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</si>
  <si>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</si>
  <si>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</si>
  <si>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</si>
  <si>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</si>
  <si>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</si>
  <si>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</si>
  <si>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</si>
  <si>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</si>
  <si>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</si>
  <si>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</si>
  <si>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</si>
  <si>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</si>
  <si>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</si>
  <si>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</si>
  <si>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</si>
  <si>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</si>
  <si>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</si>
  <si>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</si>
  <si>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</si>
  <si>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</si>
  <si>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</si>
  <si>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</si>
  <si>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</si>
  <si>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</si>
  <si>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</si>
  <si>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</si>
  <si>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</si>
  <si>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</si>
  <si>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</si>
  <si>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</si>
  <si>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</si>
  <si>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</si>
  <si>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</si>
  <si>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</si>
  <si>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</si>
  <si>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</si>
  <si>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</si>
  <si>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</si>
  <si>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</si>
  <si>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</si>
  <si>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</si>
  <si>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</si>
  <si>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</si>
  <si>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</si>
  <si>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</si>
  <si>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川村　みせ</t>
    <rPh sb="0" eb="2">
      <t>カワムラ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</si>
  <si>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</si>
  <si>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</si>
  <si>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</si>
  <si>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</si>
  <si>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</si>
  <si>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</si>
  <si>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</si>
  <si>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</si>
  <si>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大村　千鶴子</t>
    <rPh sb="0" eb="2">
      <t>オオムラ</t>
    </rPh>
    <rPh sb="3" eb="4">
      <t>セン</t>
    </rPh>
    <rPh sb="4" eb="5">
      <t>ツル</t>
    </rPh>
    <rPh sb="5" eb="6">
      <t>コ</t>
    </rPh>
    <phoneticPr fontId="26"/>
  </si>
  <si>
    <t>山田　啓</t>
    <rPh sb="0" eb="1">
      <t>ヤマ</t>
    </rPh>
    <rPh sb="1" eb="2">
      <t>タ</t>
    </rPh>
    <rPh sb="3" eb="4">
      <t>ケイ</t>
    </rPh>
    <phoneticPr fontId="26"/>
  </si>
  <si>
    <t>島名　恵子</t>
    <rPh sb="0" eb="2">
      <t>シマナ</t>
    </rPh>
    <rPh sb="3" eb="5">
      <t>ケイコ</t>
    </rPh>
    <phoneticPr fontId="26"/>
  </si>
  <si>
    <t>浄法寺　ミツエ</t>
    <rPh sb="0" eb="3">
      <t>ジョウホウジ</t>
    </rPh>
    <phoneticPr fontId="26"/>
  </si>
  <si>
    <t>川守田　智恵子</t>
    <rPh sb="0" eb="3">
      <t>カワモリタ</t>
    </rPh>
    <rPh sb="4" eb="6">
      <t>チエ</t>
    </rPh>
    <rPh sb="6" eb="7">
      <t>コ</t>
    </rPh>
    <phoneticPr fontId="26"/>
  </si>
  <si>
    <t>熊谷　貴之</t>
    <rPh sb="0" eb="2">
      <t>クマガヤ</t>
    </rPh>
    <rPh sb="3" eb="5">
      <t>タカユキ</t>
    </rPh>
    <phoneticPr fontId="26"/>
  </si>
  <si>
    <t>柏崎　伸也</t>
    <rPh sb="0" eb="2">
      <t>カシワザキ</t>
    </rPh>
    <rPh sb="3" eb="5">
      <t>シンヤ</t>
    </rPh>
    <phoneticPr fontId="26"/>
  </si>
  <si>
    <t>関川　隆子</t>
    <rPh sb="0" eb="2">
      <t>セキカワ</t>
    </rPh>
    <rPh sb="3" eb="5">
      <t>タカコ</t>
    </rPh>
    <phoneticPr fontId="26"/>
  </si>
  <si>
    <t>中村　善治</t>
    <rPh sb="0" eb="2">
      <t>ナカムラ</t>
    </rPh>
    <rPh sb="3" eb="5">
      <t>ゼンジ</t>
    </rPh>
    <phoneticPr fontId="26"/>
  </si>
  <si>
    <t>石原　トシ</t>
    <rPh sb="0" eb="2">
      <t>イシハラ</t>
    </rPh>
    <phoneticPr fontId="26"/>
  </si>
  <si>
    <t>熊崎　ユウ子</t>
    <rPh sb="0" eb="2">
      <t>クマサキ</t>
    </rPh>
    <rPh sb="5" eb="6">
      <t>コ</t>
    </rPh>
    <phoneticPr fontId="26"/>
  </si>
  <si>
    <t>渡辺　美歌子</t>
    <rPh sb="0" eb="2">
      <t>ワタナベ</t>
    </rPh>
    <rPh sb="3" eb="6">
      <t>ミカコ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</si>
  <si>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</si>
  <si>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</si>
  <si>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鈴木　寛二</t>
    <rPh sb="0" eb="2">
      <t>スズキ</t>
    </rPh>
    <rPh sb="3" eb="5">
      <t>カンジ</t>
    </rPh>
    <phoneticPr fontId="26"/>
  </si>
  <si>
    <t>赤沼　拓朗</t>
    <rPh sb="0" eb="2">
      <t>アカヌマ</t>
    </rPh>
    <rPh sb="3" eb="5">
      <t>タクロウ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</si>
  <si>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</si>
  <si>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</si>
  <si>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</si>
  <si>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小林　美智子</t>
    <rPh sb="0" eb="2">
      <t>コバヤシ</t>
    </rPh>
    <rPh sb="3" eb="6">
      <t>ミチコ</t>
    </rPh>
    <phoneticPr fontId="26"/>
  </si>
  <si>
    <t>原　大輔</t>
    <rPh sb="0" eb="1">
      <t>ハラ</t>
    </rPh>
    <rPh sb="2" eb="4">
      <t>ダイスケ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</si>
  <si>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</si>
  <si>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</si>
  <si>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</si>
  <si>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金ヶ崎　いずみ</t>
    <rPh sb="0" eb="3">
      <t>カネガサキ</t>
    </rPh>
    <phoneticPr fontId="26"/>
  </si>
  <si>
    <t>武良　ミセ</t>
    <rPh sb="0" eb="2">
      <t>タケラ</t>
    </rPh>
    <phoneticPr fontId="26"/>
  </si>
  <si>
    <t>倉舘　トワ</t>
    <rPh sb="0" eb="1">
      <t>クラ</t>
    </rPh>
    <rPh sb="1" eb="2">
      <t>ダテ</t>
    </rPh>
    <phoneticPr fontId="26"/>
  </si>
  <si>
    <t>寺沢　瞳</t>
    <rPh sb="0" eb="2">
      <t>テラサワ</t>
    </rPh>
    <rPh sb="3" eb="4">
      <t>ヒトミ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</si>
  <si>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</si>
  <si>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</si>
  <si>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・</t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</si>
  <si>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</si>
  <si>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</si>
  <si>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菊地　真美</t>
    <rPh sb="0" eb="2">
      <t>キクチ</t>
    </rPh>
    <rPh sb="3" eb="5">
      <t>マミ</t>
    </rPh>
    <phoneticPr fontId="26"/>
  </si>
  <si>
    <t>高橋　ゆり子</t>
    <rPh sb="0" eb="2">
      <t>タカハシ</t>
    </rPh>
    <rPh sb="5" eb="6">
      <t>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</si>
  <si>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</si>
  <si>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</si>
  <si>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小川　サクラ</t>
    <rPh sb="0" eb="2">
      <t>オガワ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</si>
  <si>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</si>
  <si>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千葉　良</t>
    <rPh sb="0" eb="2">
      <t>チバ</t>
    </rPh>
    <rPh sb="3" eb="4">
      <t>リョウ</t>
    </rPh>
    <phoneticPr fontId="26"/>
  </si>
  <si>
    <t>天間　良子</t>
    <rPh sb="0" eb="2">
      <t>テンマ</t>
    </rPh>
    <rPh sb="3" eb="5">
      <t>リョウコ</t>
    </rPh>
    <phoneticPr fontId="26"/>
  </si>
  <si>
    <t>木村　優一</t>
    <rPh sb="0" eb="2">
      <t>キムラ</t>
    </rPh>
    <rPh sb="3" eb="5">
      <t>ユウイチ</t>
    </rPh>
    <phoneticPr fontId="26"/>
  </si>
  <si>
    <t>高村　加津子</t>
    <rPh sb="0" eb="2">
      <t>タカムラ</t>
    </rPh>
    <rPh sb="3" eb="6">
      <t>カツコ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</si>
  <si>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</si>
  <si>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</si>
  <si>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</si>
  <si>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高橋　佳子</t>
    <rPh sb="0" eb="2">
      <t>タカハシ</t>
    </rPh>
    <rPh sb="3" eb="5">
      <t>ケイコ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</si>
  <si>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</si>
  <si>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齊藤　満寿夫</t>
    <rPh sb="0" eb="2">
      <t>サイトウ</t>
    </rPh>
    <rPh sb="3" eb="6">
      <t>マスオ</t>
    </rPh>
    <phoneticPr fontId="26"/>
  </si>
  <si>
    <t>角田　晃</t>
    <rPh sb="0" eb="2">
      <t>カクタ</t>
    </rPh>
    <rPh sb="3" eb="4">
      <t>アキラ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</si>
  <si>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</si>
  <si>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</si>
  <si>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</si>
  <si>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</si>
  <si>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小栗　健太郎</t>
    <rPh sb="0" eb="2">
      <t>オグリ</t>
    </rPh>
    <rPh sb="3" eb="6">
      <t>ケンタロウ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</si>
  <si>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</si>
  <si>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</si>
  <si>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原　トモエ</t>
    <rPh sb="0" eb="1">
      <t>ハラ</t>
    </rPh>
    <phoneticPr fontId="26"/>
  </si>
  <si>
    <t>古間木　義美</t>
    <rPh sb="0" eb="3">
      <t>フルマギ</t>
    </rPh>
    <rPh sb="4" eb="6">
      <t>ヨシミ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</si>
  <si>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</si>
  <si>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</si>
  <si>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</si>
  <si>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</si>
  <si>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</si>
  <si>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</si>
  <si>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古川　トシ</t>
    <rPh sb="0" eb="2">
      <t>コガワ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</si>
  <si>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</si>
  <si>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</si>
  <si>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</si>
  <si>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保土澤　惺澪</t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</si>
  <si>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</si>
  <si>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山田　かおり</t>
    <rPh sb="0" eb="2">
      <t>ヤマダ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</si>
  <si>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</si>
  <si>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</si>
  <si>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</si>
  <si>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</si>
  <si>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</si>
  <si>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古橋　武士</t>
    <rPh sb="0" eb="2">
      <t>フルハシ</t>
    </rPh>
    <rPh sb="3" eb="5">
      <t>ブシ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</si>
  <si>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</si>
  <si>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</si>
  <si>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大村　千鶴子</t>
    <phoneticPr fontId="26"/>
  </si>
  <si>
    <t>血液賢検査</t>
    <rPh sb="0" eb="2">
      <t>ケツエキ</t>
    </rPh>
    <rPh sb="2" eb="3">
      <t>ケン</t>
    </rPh>
    <rPh sb="3" eb="5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</si>
  <si>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</si>
  <si>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</si>
  <si>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</si>
  <si>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1セット</t>
    <phoneticPr fontId="26"/>
  </si>
  <si>
    <t>竹下　ミツ子</t>
    <rPh sb="0" eb="2">
      <t>タケシタ</t>
    </rPh>
    <rPh sb="5" eb="6">
      <t>コ</t>
    </rPh>
    <phoneticPr fontId="26"/>
  </si>
  <si>
    <t>デォクソンカイ勇</t>
    <rPh sb="7" eb="8">
      <t>イサム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</si>
  <si>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</si>
  <si>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</si>
  <si>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橋本　豊彦</t>
    <rPh sb="0" eb="2">
      <t>ハシモト</t>
    </rPh>
    <rPh sb="3" eb="5">
      <t>トヨヒコ</t>
    </rPh>
    <phoneticPr fontId="26"/>
  </si>
  <si>
    <t>池田　アエ</t>
    <rPh sb="0" eb="2">
      <t>イケダ</t>
    </rPh>
    <phoneticPr fontId="26"/>
  </si>
  <si>
    <t>萠出　克治　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</si>
  <si>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</si>
  <si>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</si>
  <si>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杉元　香奈子</t>
    <rPh sb="0" eb="2">
      <t>スギモト</t>
    </rPh>
    <rPh sb="3" eb="6">
      <t>カナコ</t>
    </rPh>
    <phoneticPr fontId="26"/>
  </si>
  <si>
    <t>・</t>
    <phoneticPr fontId="26"/>
  </si>
  <si>
    <t>・</t>
    <phoneticPr fontId="26"/>
  </si>
  <si>
    <t>山下　翔大</t>
    <rPh sb="0" eb="2">
      <t>ヤマシタ</t>
    </rPh>
    <rPh sb="3" eb="5">
      <t>ショウタ</t>
    </rPh>
    <phoneticPr fontId="26"/>
  </si>
  <si>
    <t>大森　まみ</t>
    <rPh sb="0" eb="2">
      <t>オオモリ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</si>
  <si>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</si>
  <si>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</si>
  <si>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野崎　拓矢</t>
    <phoneticPr fontId="26"/>
  </si>
  <si>
    <t>七戸内科クリニック</t>
    <rPh sb="0" eb="2">
      <t>シチノヘ</t>
    </rPh>
    <rPh sb="2" eb="4">
      <t>ナイカ</t>
    </rPh>
    <phoneticPr fontId="26"/>
  </si>
  <si>
    <t>火</t>
    <rPh sb="0" eb="1">
      <t>カ</t>
    </rPh>
    <phoneticPr fontId="26"/>
  </si>
  <si>
    <t>佐藤　初男</t>
    <phoneticPr fontId="26"/>
  </si>
  <si>
    <t>Ror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</si>
  <si>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</si>
  <si>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</si>
  <si>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</si>
  <si>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女性：45</t>
    <rPh sb="0" eb="2">
      <t>ジョセイ</t>
    </rPh>
    <phoneticPr fontId="26"/>
  </si>
  <si>
    <t>石原</t>
    <rPh sb="0" eb="2">
      <t>イシハラ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</si>
  <si>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</si>
  <si>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</si>
  <si>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</si>
  <si>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</si>
  <si>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種市　紀子</t>
    <rPh sb="0" eb="2">
      <t>タネイチ</t>
    </rPh>
    <rPh sb="3" eb="5">
      <t>ノリコ</t>
    </rPh>
    <phoneticPr fontId="26"/>
  </si>
  <si>
    <t>中村　美千子</t>
    <rPh sb="0" eb="2">
      <t>ナカムラ</t>
    </rPh>
    <rPh sb="3" eb="6">
      <t>ミチコ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</si>
  <si>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</si>
  <si>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</si>
  <si>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角　正一郎</t>
    <rPh sb="0" eb="1">
      <t>スミ</t>
    </rPh>
    <rPh sb="2" eb="5">
      <t>ショウイチロウ</t>
    </rPh>
    <phoneticPr fontId="26"/>
  </si>
  <si>
    <t>北向　アサ</t>
    <rPh sb="0" eb="2">
      <t>キタムキ</t>
    </rPh>
    <phoneticPr fontId="26"/>
  </si>
  <si>
    <t>山崎　はなゑ</t>
    <rPh sb="0" eb="2">
      <t>ヤマザキ</t>
    </rPh>
    <phoneticPr fontId="26"/>
  </si>
  <si>
    <t>織笠　裕美</t>
    <rPh sb="0" eb="2">
      <t>オリカサ</t>
    </rPh>
    <rPh sb="3" eb="5">
      <t>ユミ</t>
    </rPh>
    <phoneticPr fontId="26"/>
  </si>
  <si>
    <t>田口　トシ子</t>
    <rPh sb="0" eb="2">
      <t>タグチ</t>
    </rPh>
    <rPh sb="5" eb="6">
      <t>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</si>
  <si>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</si>
  <si>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阿部　セツ子</t>
    <rPh sb="0" eb="2">
      <t>アベ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</si>
  <si>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</si>
  <si>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</si>
  <si>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</si>
  <si>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</si>
  <si>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</si>
  <si>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</si>
  <si>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</si>
  <si>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</si>
  <si>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中村　美千子</t>
    <phoneticPr fontId="26"/>
  </si>
  <si>
    <t>小林　昭治</t>
    <rPh sb="0" eb="2">
      <t>コバヤシ</t>
    </rPh>
    <rPh sb="3" eb="5">
      <t>ショウジ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</si>
  <si>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</si>
  <si>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</si>
  <si>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浪岡　淳哉</t>
    <rPh sb="0" eb="2">
      <t>ナミオカ</t>
    </rPh>
    <rPh sb="3" eb="5">
      <t>ジュンヤ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</si>
  <si>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</si>
  <si>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</si>
  <si>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外崎　幸子</t>
    <rPh sb="0" eb="2">
      <t>トノサキ</t>
    </rPh>
    <rPh sb="3" eb="5">
      <t>サチコ</t>
    </rPh>
    <phoneticPr fontId="26"/>
  </si>
  <si>
    <t>中村　としゑ</t>
    <rPh sb="0" eb="2">
      <t>ナカムラ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</si>
  <si>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</si>
  <si>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高山　かぢ子</t>
    <rPh sb="0" eb="2">
      <t>タカヤマ</t>
    </rPh>
    <rPh sb="5" eb="6">
      <t>コ</t>
    </rPh>
    <phoneticPr fontId="26"/>
  </si>
  <si>
    <t>大渡 信光</t>
    <rPh sb="0" eb="1">
      <t>オオ</t>
    </rPh>
    <rPh sb="1" eb="2">
      <t>ワタ</t>
    </rPh>
    <rPh sb="3" eb="5">
      <t>ノブミツ</t>
    </rPh>
    <phoneticPr fontId="26"/>
  </si>
  <si>
    <t>鈴木　敏信</t>
    <rPh sb="0" eb="2">
      <t>スズキ</t>
    </rPh>
    <rPh sb="3" eb="5">
      <t>トシノブ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</si>
  <si>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</si>
  <si>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宮崎　雪子</t>
    <rPh sb="0" eb="2">
      <t>ミヤザキ</t>
    </rPh>
    <rPh sb="3" eb="5">
      <t>ユキコ</t>
    </rPh>
    <phoneticPr fontId="26"/>
  </si>
  <si>
    <t>古舘　沙織</t>
    <rPh sb="0" eb="2">
      <t>フルダテ</t>
    </rPh>
    <rPh sb="3" eb="5">
      <t>サオリ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</si>
  <si>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</si>
  <si>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吉田　邦雄</t>
    <rPh sb="0" eb="2">
      <t>ヨシダ</t>
    </rPh>
    <rPh sb="3" eb="5">
      <t>クニオ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</si>
  <si>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</si>
  <si>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工藤　隆</t>
    <rPh sb="0" eb="2">
      <t>クドウ</t>
    </rPh>
    <rPh sb="3" eb="4">
      <t>タカシ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</si>
  <si>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</si>
  <si>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</si>
  <si>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</si>
  <si>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相馬　理奈</t>
    <rPh sb="0" eb="2">
      <t>ソウマ</t>
    </rPh>
    <rPh sb="3" eb="5">
      <t>リナ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</si>
  <si>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</si>
  <si>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川原　明</t>
    <rPh sb="0" eb="2">
      <t>カワハラ</t>
    </rPh>
    <rPh sb="3" eb="4">
      <t>アキラ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</si>
  <si>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</si>
  <si>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</si>
  <si>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木</t>
    <rPh sb="0" eb="1">
      <t>モク</t>
    </rPh>
    <phoneticPr fontId="26"/>
  </si>
  <si>
    <t>大塚　弘志</t>
    <rPh sb="0" eb="2">
      <t>オオツカ</t>
    </rPh>
    <rPh sb="3" eb="5">
      <t>ヒロシ</t>
    </rPh>
    <phoneticPr fontId="26"/>
  </si>
  <si>
    <t>種市　優子</t>
    <rPh sb="0" eb="2">
      <t>タネイチ</t>
    </rPh>
    <rPh sb="3" eb="5">
      <t>ユウコ</t>
    </rPh>
    <phoneticPr fontId="26"/>
  </si>
  <si>
    <t>種市　スヱ</t>
    <rPh sb="0" eb="2">
      <t>タネイチ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</si>
  <si>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</si>
  <si>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</si>
  <si>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</si>
  <si>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</si>
  <si>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田村　とよ</t>
    <rPh sb="0" eb="2">
      <t>タムラ</t>
    </rPh>
    <phoneticPr fontId="26"/>
  </si>
  <si>
    <t>鷹架　イチ</t>
    <rPh sb="0" eb="1">
      <t>タカ</t>
    </rPh>
    <rPh sb="1" eb="2">
      <t>カ</t>
    </rPh>
    <phoneticPr fontId="26"/>
  </si>
  <si>
    <t>袴田　ハナヱ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</si>
  <si>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</si>
  <si>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美津子</t>
    <rPh sb="0" eb="2">
      <t>タムラ</t>
    </rPh>
    <rPh sb="3" eb="6">
      <t>ミツコ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</si>
  <si>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</si>
  <si>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</si>
  <si>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</si>
  <si>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</si>
  <si>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</si>
  <si>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</si>
  <si>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</si>
  <si>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</si>
  <si>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</si>
  <si>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</si>
  <si>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櫻田　清志</t>
    <rPh sb="0" eb="2">
      <t>サクラダ</t>
    </rPh>
    <rPh sb="3" eb="5">
      <t>キヨシ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</si>
  <si>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</si>
  <si>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</si>
  <si>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</si>
  <si>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</si>
  <si>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藤ケ森　貴美枝</t>
    <rPh sb="0" eb="3">
      <t>フジガモリ</t>
    </rPh>
    <rPh sb="4" eb="7">
      <t>キミエ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</si>
  <si>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</si>
  <si>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</si>
  <si>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齋藤　翔太</t>
    <rPh sb="0" eb="2">
      <t>サイトウ</t>
    </rPh>
    <rPh sb="3" eb="5">
      <t>ショウタ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</si>
  <si>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</si>
  <si>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</si>
  <si>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</si>
  <si>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金田　重一</t>
    <rPh sb="0" eb="2">
      <t>カネダ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</si>
  <si>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</si>
  <si>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千葉/田名部</t>
    <rPh sb="0" eb="2">
      <t>チバ</t>
    </rPh>
    <rPh sb="3" eb="6">
      <t>タナブ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</si>
  <si>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</si>
  <si>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</si>
  <si>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</si>
  <si>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</si>
  <si>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</si>
  <si>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</si>
  <si>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</si>
  <si>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</si>
  <si>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</si>
  <si>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</si>
  <si>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</si>
  <si>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</si>
  <si>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</si>
  <si>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</si>
  <si>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</si>
  <si>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</si>
  <si>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高田　奈緒美</t>
    <rPh sb="0" eb="2">
      <t>タカダ</t>
    </rPh>
    <rPh sb="3" eb="6">
      <t>ナオミ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</si>
  <si>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</si>
  <si>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</si>
  <si>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</si>
  <si>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</si>
  <si>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・</t>
    <phoneticPr fontId="26"/>
  </si>
  <si>
    <t>工藤　隆</t>
    <rPh sb="0" eb="2">
      <t>クドウ</t>
    </rPh>
    <rPh sb="3" eb="4">
      <t>タカシ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</si>
  <si>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</si>
  <si>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高山　かぢ子</t>
    <rPh sb="0" eb="2">
      <t>タカヤマ</t>
    </rPh>
    <rPh sb="5" eb="6">
      <t>コ</t>
    </rPh>
    <phoneticPr fontId="26"/>
  </si>
  <si>
    <t>山崎　ミドリ</t>
    <rPh sb="0" eb="2">
      <t>ヤマザキ</t>
    </rPh>
    <phoneticPr fontId="26"/>
  </si>
  <si>
    <t>血液検査</t>
    <rPh sb="0" eb="2">
      <t>ケツエキ</t>
    </rPh>
    <rPh sb="2" eb="4">
      <t>ケンサ</t>
    </rPh>
    <phoneticPr fontId="26"/>
  </si>
  <si>
    <t>山崎　ミドリ</t>
    <rPh sb="0" eb="2">
      <t>ヤマザキ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</si>
  <si>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</si>
  <si>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</si>
  <si>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</si>
  <si>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</si>
  <si>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畠山　まゆみ</t>
    <rPh sb="0" eb="2">
      <t>ハタケヤマ</t>
    </rPh>
    <phoneticPr fontId="26"/>
  </si>
  <si>
    <t>女性：35</t>
    <rPh sb="0" eb="2">
      <t>ジョセイ</t>
    </rPh>
    <phoneticPr fontId="26"/>
  </si>
  <si>
    <t>畑山　貴史</t>
    <phoneticPr fontId="26"/>
  </si>
  <si>
    <t>田村　とよ</t>
    <rPh sb="0" eb="2">
      <t>タムラ</t>
    </rPh>
    <phoneticPr fontId="26"/>
  </si>
  <si>
    <t>HDS-R　MMSE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</si>
  <si>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</si>
  <si>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</si>
  <si>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</si>
  <si>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ハロマンス(50)　1管</t>
    <rPh sb="11" eb="12">
      <t>カン</t>
    </rPh>
    <phoneticPr fontId="26"/>
  </si>
  <si>
    <t>恵谷　愛</t>
    <phoneticPr fontId="26"/>
  </si>
  <si>
    <t xml:space="preserve"> 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</si>
  <si>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</si>
  <si>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</si>
  <si>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</si>
  <si>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</si>
  <si>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</si>
  <si>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</si>
  <si>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</si>
  <si>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恵谷・石原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</si>
  <si>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</si>
  <si>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小西　チヨ</t>
    <rPh sb="0" eb="2">
      <t>コニシ</t>
    </rPh>
    <phoneticPr fontId="26"/>
  </si>
  <si>
    <t>内藤　誠一郎</t>
    <rPh sb="0" eb="2">
      <t>ナイトウ</t>
    </rPh>
    <rPh sb="3" eb="6">
      <t>セイイチロウ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</si>
  <si>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</si>
  <si>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高橋　千佳</t>
    <rPh sb="0" eb="2">
      <t>タカハシ</t>
    </rPh>
    <rPh sb="3" eb="5">
      <t>チカ</t>
    </rPh>
    <phoneticPr fontId="26"/>
  </si>
  <si>
    <t>田中　喜代志</t>
    <rPh sb="0" eb="2">
      <t>タナカ</t>
    </rPh>
    <rPh sb="3" eb="6">
      <t>キヨシ</t>
    </rPh>
    <phoneticPr fontId="26"/>
  </si>
  <si>
    <t>前畑　清子</t>
    <rPh sb="0" eb="2">
      <t>マエハタ</t>
    </rPh>
    <rPh sb="3" eb="5">
      <t>セイコ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</si>
  <si>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</si>
  <si>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石橋　力也</t>
    <rPh sb="0" eb="2">
      <t>イシバシ</t>
    </rPh>
    <rPh sb="3" eb="5">
      <t>リキヤ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</si>
  <si>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</si>
  <si>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</si>
  <si>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</si>
  <si>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</si>
  <si>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</si>
  <si>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太田　勝広</t>
    <rPh sb="0" eb="2">
      <t>オオタ</t>
    </rPh>
    <rPh sb="3" eb="5">
      <t>カツヒロ</t>
    </rPh>
    <phoneticPr fontId="26"/>
  </si>
  <si>
    <t>道場　とみゑ</t>
    <rPh sb="0" eb="2">
      <t>ミチバ</t>
    </rPh>
    <phoneticPr fontId="26"/>
  </si>
  <si>
    <t>苅谷　れい子</t>
    <rPh sb="0" eb="2">
      <t>カリヤ</t>
    </rPh>
    <rPh sb="5" eb="6">
      <t>コ</t>
    </rPh>
    <phoneticPr fontId="26"/>
  </si>
  <si>
    <t>沼端　佑太</t>
    <rPh sb="0" eb="2">
      <t>ヌマハタ</t>
    </rPh>
    <rPh sb="3" eb="5">
      <t>ユウタ</t>
    </rPh>
    <phoneticPr fontId="26"/>
  </si>
  <si>
    <t>宮古　朋美</t>
    <rPh sb="0" eb="2">
      <t>ミヤコ</t>
    </rPh>
    <rPh sb="3" eb="5">
      <t>トモミ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</si>
  <si>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</si>
  <si>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</si>
  <si>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</si>
  <si>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吉田　邦雄</t>
    <rPh sb="0" eb="2">
      <t>ヨシダ</t>
    </rPh>
    <rPh sb="3" eb="5">
      <t>クニオ</t>
    </rPh>
    <phoneticPr fontId="26"/>
  </si>
  <si>
    <t>高松病院</t>
    <rPh sb="0" eb="2">
      <t>タカマツ</t>
    </rPh>
    <rPh sb="2" eb="4">
      <t>ビョウイン</t>
    </rPh>
    <phoneticPr fontId="26"/>
  </si>
  <si>
    <t>中村　恵子</t>
    <rPh sb="0" eb="2">
      <t>ナカムラ</t>
    </rPh>
    <rPh sb="3" eb="5">
      <t>ケイコ</t>
    </rPh>
    <phoneticPr fontId="26"/>
  </si>
  <si>
    <t>モニカ　美晴</t>
    <rPh sb="4" eb="6">
      <t>ミハル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</si>
  <si>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</si>
  <si>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九州大学病院</t>
    <rPh sb="0" eb="2">
      <t>キュウシュウ</t>
    </rPh>
    <rPh sb="2" eb="4">
      <t>ダイガク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</si>
  <si>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</si>
  <si>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</si>
  <si>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</si>
  <si>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</si>
  <si>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</si>
  <si>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</si>
  <si>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</si>
  <si>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</si>
  <si>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</si>
  <si>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千葉　リチ子</t>
    <rPh sb="0" eb="2">
      <t>チバ</t>
    </rPh>
    <rPh sb="5" eb="6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</si>
  <si>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</si>
  <si>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男性：17</t>
    <rPh sb="0" eb="2">
      <t>ダンセイ</t>
    </rPh>
    <phoneticPr fontId="26"/>
  </si>
  <si>
    <t>女性：30</t>
    <rPh sb="0" eb="2">
      <t>ジョセイ</t>
    </rPh>
    <phoneticPr fontId="26"/>
  </si>
  <si>
    <t>工藤　ハルヱ</t>
    <rPh sb="0" eb="2">
      <t>クドウ</t>
    </rPh>
    <phoneticPr fontId="26"/>
  </si>
  <si>
    <t>山辺　博彦</t>
    <rPh sb="0" eb="2">
      <t>ヤマベ</t>
    </rPh>
    <rPh sb="3" eb="5">
      <t>ヒロヒコ</t>
    </rPh>
    <phoneticPr fontId="26"/>
  </si>
  <si>
    <t>中野渡　雄</t>
    <rPh sb="0" eb="2">
      <t>ナカノ</t>
    </rPh>
    <rPh sb="2" eb="3">
      <t>ワタ</t>
    </rPh>
    <rPh sb="4" eb="5">
      <t>ユウ</t>
    </rPh>
    <phoneticPr fontId="26"/>
  </si>
  <si>
    <t>冨田　美歩</t>
    <rPh sb="0" eb="2">
      <t>トミタ</t>
    </rPh>
    <rPh sb="3" eb="4">
      <t>ミ</t>
    </rPh>
    <rPh sb="4" eb="5">
      <t>アユム</t>
    </rPh>
    <phoneticPr fontId="26"/>
  </si>
  <si>
    <t>冨田　美歩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</si>
  <si>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</si>
  <si>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</si>
  <si>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</si>
  <si>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冨田　美歩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</si>
  <si>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</si>
  <si>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</si>
  <si>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</si>
  <si>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</si>
  <si>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</si>
  <si>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</si>
  <si>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</si>
  <si>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</si>
  <si>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</si>
  <si>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</si>
  <si>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</si>
  <si>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</si>
  <si>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</si>
  <si>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目代　幸枝</t>
    <rPh sb="0" eb="2">
      <t>メダイ</t>
    </rPh>
    <rPh sb="3" eb="5">
      <t>サチエ</t>
    </rPh>
    <phoneticPr fontId="26"/>
  </si>
  <si>
    <t>藤島　かおり</t>
    <rPh sb="0" eb="2">
      <t>フジシマ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</si>
  <si>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</si>
  <si>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塚田　佳子</t>
    <rPh sb="0" eb="2">
      <t>ツカダ</t>
    </rPh>
    <rPh sb="3" eb="5">
      <t>ヨシコ</t>
    </rPh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</si>
  <si>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</si>
  <si>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</si>
  <si>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</si>
  <si>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</si>
  <si>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</si>
  <si>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</si>
  <si>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</si>
  <si>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</si>
  <si>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野坂　優子</t>
    <rPh sb="0" eb="2">
      <t>ノサカ</t>
    </rPh>
    <rPh sb="3" eb="5">
      <t>ユウコ</t>
    </rPh>
    <phoneticPr fontId="26"/>
  </si>
  <si>
    <t>駒澤　石松</t>
    <rPh sb="0" eb="2">
      <t>コマサワ</t>
    </rPh>
    <rPh sb="3" eb="5">
      <t>イシマツ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</si>
  <si>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</si>
  <si>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</si>
  <si>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</si>
  <si>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小村　明日香</t>
    <rPh sb="0" eb="2">
      <t>コムラ</t>
    </rPh>
    <rPh sb="3" eb="6">
      <t>アスカ</t>
    </rPh>
    <phoneticPr fontId="26"/>
  </si>
  <si>
    <t>大西　真紀子</t>
    <rPh sb="0" eb="2">
      <t>オオニシ</t>
    </rPh>
    <rPh sb="3" eb="6">
      <t>マキコ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</si>
  <si>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</si>
  <si>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</si>
  <si>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馬渡　晃弘</t>
    <rPh sb="0" eb="2">
      <t>マワタリ</t>
    </rPh>
    <rPh sb="3" eb="4">
      <t>アキラ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</si>
  <si>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</si>
  <si>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</si>
  <si>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</si>
  <si>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</si>
  <si>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太田　結子</t>
    <phoneticPr fontId="26"/>
  </si>
  <si>
    <t>高梨　晃亮</t>
    <phoneticPr fontId="26"/>
  </si>
  <si>
    <t>高宮　らん</t>
    <phoneticPr fontId="26"/>
  </si>
  <si>
    <t>竹内　ゆら</t>
    <phoneticPr fontId="26"/>
  </si>
  <si>
    <t>木村　里海</t>
    <phoneticPr fontId="26"/>
  </si>
  <si>
    <t>塚田　敏子</t>
    <rPh sb="0" eb="2">
      <t>ツカダ</t>
    </rPh>
    <rPh sb="3" eb="5">
      <t>トシコ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</si>
  <si>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</si>
  <si>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</si>
  <si>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</si>
  <si>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廣岡　孝太</t>
    <phoneticPr fontId="26"/>
  </si>
  <si>
    <t>男性：19</t>
    <rPh sb="0" eb="2">
      <t>ダンセイ</t>
    </rPh>
    <phoneticPr fontId="26"/>
  </si>
  <si>
    <t>・</t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</si>
  <si>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</si>
  <si>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</si>
  <si>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猪越　陽</t>
    <rPh sb="0" eb="2">
      <t>イノコシ</t>
    </rPh>
    <rPh sb="3" eb="4">
      <t>ヨウ</t>
    </rPh>
    <phoneticPr fontId="26"/>
  </si>
  <si>
    <t>有馬　大和</t>
    <rPh sb="0" eb="2">
      <t>アリマ</t>
    </rPh>
    <rPh sb="3" eb="5">
      <t>ヤマト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</si>
  <si>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</si>
  <si>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</si>
  <si>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</si>
  <si>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</si>
  <si>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</si>
  <si>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</si>
  <si>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</si>
  <si>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</si>
  <si>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</si>
  <si>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柳谷　美雪</t>
    <rPh sb="0" eb="2">
      <t>ヤナギヤ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</si>
  <si>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</si>
  <si>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</si>
  <si>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</si>
  <si>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</si>
  <si>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</si>
  <si>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遠藤　ひとみ</t>
    <rPh sb="0" eb="2">
      <t>エンドウ</t>
    </rPh>
    <phoneticPr fontId="26"/>
  </si>
  <si>
    <t>松山　奈緒子</t>
    <rPh sb="0" eb="2">
      <t>マツヤマ</t>
    </rPh>
    <rPh sb="3" eb="6">
      <t>ナオコ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</si>
  <si>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</si>
  <si>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</si>
  <si>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・</t>
    <phoneticPr fontId="26"/>
  </si>
  <si>
    <t>宇﨑　真美</t>
    <phoneticPr fontId="26"/>
  </si>
  <si>
    <t>やなぎまちストレス久ニック</t>
    <rPh sb="9" eb="10">
      <t>ク</t>
    </rPh>
    <phoneticPr fontId="26"/>
  </si>
  <si>
    <t>成田　純広</t>
    <rPh sb="0" eb="2">
      <t>ナリタ</t>
    </rPh>
    <rPh sb="3" eb="5">
      <t>ジュンコウ</t>
    </rPh>
    <phoneticPr fontId="26"/>
  </si>
  <si>
    <t>木村　澪</t>
    <rPh sb="0" eb="2">
      <t>キムラ</t>
    </rPh>
    <rPh sb="3" eb="4">
      <t>レイ</t>
    </rPh>
    <phoneticPr fontId="26"/>
  </si>
  <si>
    <t>CMI</t>
    <phoneticPr fontId="26"/>
  </si>
  <si>
    <t>成田　純弘</t>
    <rPh sb="0" eb="2">
      <t>ナリタ</t>
    </rPh>
    <rPh sb="3" eb="5">
      <t>スミヒロ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</si>
  <si>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</si>
  <si>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</si>
  <si>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</si>
  <si>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</si>
  <si>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</si>
  <si>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</si>
  <si>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</si>
  <si>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</si>
  <si>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浦田　きよみ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</si>
  <si>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</si>
  <si>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</si>
  <si>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内山　登</t>
    <rPh sb="0" eb="2">
      <t>ウチヤマ</t>
    </rPh>
    <rPh sb="3" eb="4">
      <t>ノボル</t>
    </rPh>
    <phoneticPr fontId="26"/>
  </si>
  <si>
    <t>鈴木　洋光</t>
    <rPh sb="0" eb="2">
      <t>スズキ</t>
    </rPh>
    <rPh sb="3" eb="5">
      <t>ヒロミツ</t>
    </rPh>
    <phoneticPr fontId="26"/>
  </si>
  <si>
    <t>竹内　くみ子</t>
    <rPh sb="0" eb="1">
      <t>タケ</t>
    </rPh>
    <rPh sb="1" eb="2">
      <t>ナイ</t>
    </rPh>
    <rPh sb="5" eb="6">
      <t>コ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</si>
  <si>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</si>
  <si>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</si>
  <si>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</si>
  <si>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</si>
  <si>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小比券巻　由美</t>
    <rPh sb="0" eb="4">
      <t>コヒルイマキ</t>
    </rPh>
    <rPh sb="5" eb="7">
      <t>ユミ</t>
    </rPh>
    <phoneticPr fontId="26"/>
  </si>
  <si>
    <t>齊藤　里美</t>
    <rPh sb="0" eb="2">
      <t>サイトウ</t>
    </rPh>
    <rPh sb="3" eb="5">
      <t>サトミ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</si>
  <si>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</si>
  <si>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</si>
  <si>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</si>
  <si>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西山　節子</t>
    <rPh sb="0" eb="2">
      <t>ニシヤマ</t>
    </rPh>
    <rPh sb="3" eb="5">
      <t>セツコ</t>
    </rPh>
    <phoneticPr fontId="26"/>
  </si>
  <si>
    <t>天間　ミツエ</t>
    <rPh sb="0" eb="2">
      <t>テンマ</t>
    </rPh>
    <phoneticPr fontId="26"/>
  </si>
  <si>
    <t>笹森　綾香</t>
    <rPh sb="0" eb="2">
      <t>ササモリ</t>
    </rPh>
    <rPh sb="3" eb="5">
      <t>アヤカ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</si>
  <si>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</si>
  <si>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白取　イツ子</t>
    <rPh sb="0" eb="2">
      <t>シラトリ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</si>
  <si>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</si>
  <si>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</si>
  <si>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一戸　千春</t>
    <rPh sb="0" eb="2">
      <t>イチノヘ</t>
    </rPh>
    <rPh sb="3" eb="5">
      <t>チハル</t>
    </rPh>
    <phoneticPr fontId="26"/>
  </si>
  <si>
    <t>石岡　裕子</t>
    <rPh sb="0" eb="2">
      <t>イシオカ</t>
    </rPh>
    <rPh sb="3" eb="5">
      <t>ユウコ</t>
    </rPh>
    <phoneticPr fontId="26"/>
  </si>
  <si>
    <t>田中　真由美</t>
    <rPh sb="0" eb="2">
      <t>タナカ</t>
    </rPh>
    <rPh sb="3" eb="6">
      <t>マユミ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</si>
  <si>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</si>
  <si>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小松　亮太</t>
    <rPh sb="0" eb="2">
      <t>コマツ</t>
    </rPh>
    <rPh sb="3" eb="5">
      <t>リョウタ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</si>
  <si>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</si>
  <si>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</si>
  <si>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田中　千秋</t>
    <rPh sb="0" eb="2">
      <t>タナカ</t>
    </rPh>
    <rPh sb="3" eb="5">
      <t>チアキ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</si>
  <si>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</si>
  <si>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</si>
  <si>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</si>
  <si>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</si>
  <si>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</si>
  <si>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</si>
  <si>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坂田　佳之</t>
    <rPh sb="0" eb="2">
      <t>サカタ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</si>
  <si>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</si>
  <si>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</si>
  <si>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</si>
  <si>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柳田　美雪</t>
    <rPh sb="0" eb="2">
      <t>ヤナギダ</t>
    </rPh>
    <rPh sb="3" eb="5">
      <t>ミユキ</t>
    </rPh>
    <phoneticPr fontId="26"/>
  </si>
  <si>
    <t>中村　ミサ</t>
    <rPh sb="0" eb="2">
      <t>ナカムラ</t>
    </rPh>
    <phoneticPr fontId="26"/>
  </si>
  <si>
    <t>戸田　文子</t>
    <rPh sb="0" eb="2">
      <t>トダ</t>
    </rPh>
    <rPh sb="3" eb="5">
      <t>フミコ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</si>
  <si>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</si>
  <si>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附田　富貴子</t>
    <rPh sb="0" eb="2">
      <t>ツクダ</t>
    </rPh>
    <rPh sb="3" eb="6">
      <t>フキコ</t>
    </rPh>
    <phoneticPr fontId="26"/>
  </si>
  <si>
    <t>葛西　瑛</t>
    <rPh sb="0" eb="2">
      <t>カサイ</t>
    </rPh>
    <rPh sb="3" eb="4">
      <t>エイ</t>
    </rPh>
    <phoneticPr fontId="26"/>
  </si>
  <si>
    <t>榎林　真美</t>
    <rPh sb="0" eb="2">
      <t>エノキバヤシ</t>
    </rPh>
    <rPh sb="3" eb="5">
      <t>マミ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</si>
  <si>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</si>
  <si>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田中　正治</t>
    <rPh sb="0" eb="2">
      <t>タナカ</t>
    </rPh>
    <rPh sb="3" eb="5">
      <t>マサハル</t>
    </rPh>
    <phoneticPr fontId="26"/>
  </si>
  <si>
    <t>角　和子</t>
    <rPh sb="0" eb="1">
      <t>スミ</t>
    </rPh>
    <rPh sb="2" eb="4">
      <t>カズコ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</si>
  <si>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</si>
  <si>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</si>
  <si>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</si>
  <si>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遠嶋　千鶴</t>
    <rPh sb="0" eb="2">
      <t>トオシマ</t>
    </rPh>
    <rPh sb="3" eb="5">
      <t>チヅル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</si>
  <si>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</si>
  <si>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馬場　ハツヨ</t>
    <rPh sb="0" eb="2">
      <t>ババ</t>
    </rPh>
    <phoneticPr fontId="26"/>
  </si>
  <si>
    <t>小泉　さめ</t>
    <rPh sb="0" eb="2">
      <t>コイズミ</t>
    </rPh>
    <phoneticPr fontId="26"/>
  </si>
  <si>
    <t>豊川　洋子</t>
    <rPh sb="0" eb="2">
      <t>トヨカワ</t>
    </rPh>
    <rPh sb="3" eb="5">
      <t>ヨウコ</t>
    </rPh>
    <phoneticPr fontId="26"/>
  </si>
  <si>
    <t>中野渡　節子</t>
    <rPh sb="0" eb="3">
      <t>ナカノワタリ</t>
    </rPh>
    <rPh sb="4" eb="6">
      <t>セツコ</t>
    </rPh>
    <phoneticPr fontId="26"/>
  </si>
  <si>
    <t>中村　ミヤ</t>
    <rPh sb="0" eb="2">
      <t>ナカムラ</t>
    </rPh>
    <phoneticPr fontId="26"/>
  </si>
  <si>
    <t>武井　ツセ</t>
    <rPh sb="0" eb="2">
      <t>タケイ</t>
    </rPh>
    <phoneticPr fontId="26"/>
  </si>
  <si>
    <t>原田　信子</t>
    <rPh sb="0" eb="2">
      <t>ハラダ</t>
    </rPh>
    <rPh sb="3" eb="5">
      <t>ノブコ</t>
    </rPh>
    <phoneticPr fontId="26"/>
  </si>
  <si>
    <t>石井　佐代子</t>
    <rPh sb="0" eb="2">
      <t>イシイ</t>
    </rPh>
    <rPh sb="3" eb="6">
      <t>サヨコ</t>
    </rPh>
    <phoneticPr fontId="26"/>
  </si>
  <si>
    <t>中市　マツエ</t>
    <rPh sb="0" eb="2">
      <t>ナカイチ</t>
    </rPh>
    <phoneticPr fontId="26"/>
  </si>
  <si>
    <t>町屋　ヤエ</t>
    <rPh sb="0" eb="2">
      <t>マチヤ</t>
    </rPh>
    <phoneticPr fontId="26"/>
  </si>
  <si>
    <t>塚田　敏子</t>
    <rPh sb="0" eb="2">
      <t>ツカダ</t>
    </rPh>
    <rPh sb="3" eb="5">
      <t>トシコ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</si>
  <si>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</si>
  <si>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</si>
  <si>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</si>
  <si>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</si>
  <si>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</si>
  <si>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</si>
  <si>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新堂　伸子</t>
    <rPh sb="0" eb="2">
      <t>シンドウ</t>
    </rPh>
    <rPh sb="3" eb="5">
      <t>ノブコ</t>
    </rPh>
    <phoneticPr fontId="26"/>
  </si>
  <si>
    <t>柏葉　信子</t>
    <rPh sb="0" eb="2">
      <t>カシワバ</t>
    </rPh>
    <rPh sb="3" eb="5">
      <t>ノブコ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</si>
  <si>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</si>
  <si>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</si>
  <si>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中村　美香子</t>
    <rPh sb="0" eb="2">
      <t>ナカムラ</t>
    </rPh>
    <rPh sb="3" eb="6">
      <t>ミカコ</t>
    </rPh>
    <phoneticPr fontId="26"/>
  </si>
  <si>
    <t>桝谷　勝子</t>
    <rPh sb="0" eb="1">
      <t>マス</t>
    </rPh>
    <rPh sb="1" eb="2">
      <t>ヤ</t>
    </rPh>
    <rPh sb="3" eb="5">
      <t>カツコ</t>
    </rPh>
    <phoneticPr fontId="26"/>
  </si>
  <si>
    <t>桝谷　哲雄</t>
    <rPh sb="0" eb="1">
      <t>マス</t>
    </rPh>
    <rPh sb="1" eb="2">
      <t>ヤ</t>
    </rPh>
    <rPh sb="3" eb="5">
      <t>テツオ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</si>
  <si>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</si>
  <si>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河村　幸佑</t>
    <rPh sb="0" eb="2">
      <t>カワムラ</t>
    </rPh>
    <rPh sb="3" eb="4">
      <t>コウ</t>
    </rPh>
    <rPh sb="4" eb="5">
      <t>ユウ</t>
    </rPh>
    <phoneticPr fontId="26"/>
  </si>
  <si>
    <t>室山　外志髙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</si>
  <si>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</si>
  <si>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三村　幸喜</t>
    <rPh sb="0" eb="2">
      <t>ミムラ</t>
    </rPh>
    <rPh sb="3" eb="5">
      <t>コウキ</t>
    </rPh>
    <phoneticPr fontId="26"/>
  </si>
  <si>
    <t>松林　祐</t>
    <rPh sb="0" eb="2">
      <t>マツバヤシ</t>
    </rPh>
    <rPh sb="3" eb="4">
      <t>ユウ</t>
    </rPh>
    <phoneticPr fontId="26"/>
  </si>
  <si>
    <t>コムカイ</t>
    <phoneticPr fontId="26"/>
  </si>
  <si>
    <t>阿部　愛美</t>
    <rPh sb="0" eb="2">
      <t>アベ</t>
    </rPh>
    <rPh sb="3" eb="5">
      <t>マナミ</t>
    </rPh>
    <phoneticPr fontId="26"/>
  </si>
  <si>
    <t>駒澤　喜一</t>
    <rPh sb="0" eb="2">
      <t>コマサワ</t>
    </rPh>
    <rPh sb="3" eb="5">
      <t>キイチ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</si>
  <si>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</si>
  <si>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</si>
  <si>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フジワラ</t>
    </rPh>
    <rPh sb="3" eb="5">
      <t>カツコ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</si>
  <si>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</si>
  <si>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廣岡　由美</t>
    <rPh sb="0" eb="2">
      <t>ヒロオカ</t>
    </rPh>
    <rPh sb="3" eb="5">
      <t>ユミ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</si>
  <si>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</si>
  <si>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</si>
  <si>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大澤　裕之</t>
    <rPh sb="0" eb="2">
      <t>オオサワ</t>
    </rPh>
    <rPh sb="3" eb="5">
      <t>ヒロユキ</t>
    </rPh>
    <phoneticPr fontId="26"/>
  </si>
  <si>
    <t>高橋　ゆり子</t>
    <rPh sb="0" eb="2">
      <t>タカハシ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</si>
  <si>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</si>
  <si>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</si>
  <si>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竹島　梨奈</t>
    <phoneticPr fontId="26"/>
  </si>
  <si>
    <t>八戸ファミリーCL</t>
    <rPh sb="0" eb="2">
      <t>ハチノヘ</t>
    </rPh>
    <phoneticPr fontId="26"/>
  </si>
  <si>
    <t>あいざわクリニック</t>
    <phoneticPr fontId="26"/>
  </si>
  <si>
    <t>大澤　裕之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</si>
  <si>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</si>
  <si>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</si>
  <si>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</si>
  <si>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駒澤　キヤ</t>
    <rPh sb="0" eb="2">
      <t>コマサワ</t>
    </rPh>
    <phoneticPr fontId="26"/>
  </si>
  <si>
    <t>小田桐　海</t>
    <phoneticPr fontId="26"/>
  </si>
  <si>
    <t>舛田　真由美</t>
    <rPh sb="0" eb="1">
      <t>マス</t>
    </rPh>
    <rPh sb="1" eb="2">
      <t>タ</t>
    </rPh>
    <rPh sb="3" eb="6">
      <t>マユミ</t>
    </rPh>
    <phoneticPr fontId="26"/>
  </si>
  <si>
    <t>舛田　真由美</t>
    <rPh sb="0" eb="2">
      <t>マスダ</t>
    </rPh>
    <rPh sb="3" eb="6">
      <t>マユミ</t>
    </rPh>
    <phoneticPr fontId="26"/>
  </si>
  <si>
    <t>CMI</t>
    <phoneticPr fontId="26"/>
  </si>
  <si>
    <t>橘　聖子</t>
    <rPh sb="0" eb="1">
      <t>タチバナ</t>
    </rPh>
    <rPh sb="2" eb="4">
      <t>セイコ</t>
    </rPh>
    <phoneticPr fontId="26"/>
  </si>
  <si>
    <t>坂田　佳織</t>
    <rPh sb="0" eb="2">
      <t>サカタ</t>
    </rPh>
    <rPh sb="3" eb="5">
      <t>カオリ</t>
    </rPh>
    <phoneticPr fontId="26"/>
  </si>
  <si>
    <t>長南　のぞみ</t>
    <rPh sb="0" eb="2">
      <t>チョウナン</t>
    </rPh>
    <phoneticPr fontId="26"/>
  </si>
  <si>
    <t>小田桐　海</t>
    <rPh sb="0" eb="3">
      <t>オダギリ</t>
    </rPh>
    <rPh sb="4" eb="5">
      <t>カイ</t>
    </rPh>
    <phoneticPr fontId="26"/>
  </si>
  <si>
    <t>AQ-J</t>
    <phoneticPr fontId="26"/>
  </si>
  <si>
    <t>・</t>
    <phoneticPr fontId="26"/>
  </si>
  <si>
    <t>小野　蒼弥</t>
    <rPh sb="0" eb="2">
      <t>オノ</t>
    </rPh>
    <rPh sb="3" eb="4">
      <t>アオ</t>
    </rPh>
    <rPh sb="4" eb="5">
      <t>ワタル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</si>
</sst>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56" fontId="31" fillId="0" borderId="61" xfId="0" applyNumberFormat="1" applyFont="1" applyBorder="1" applyAlignment="1">
      <alignment horizont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35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209"/>
      <c r="Z3" s="209"/>
      <c r="AA3" s="209"/>
      <c r="AR3" s="1"/>
    </row>
    <row r="4" spans="1:44" s="18" customFormat="1" ht="18.75" customHeight="1" thickBot="1">
      <c r="A4" s="198" t="s">
        <v>167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33"/>
      <c r="Q4" s="208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156</v>
      </c>
      <c r="H5" s="189"/>
      <c r="I5" s="190" t="s">
        <v>170</v>
      </c>
      <c r="J5" s="191"/>
      <c r="K5" s="191"/>
      <c r="L5" s="191"/>
      <c r="M5" s="192"/>
      <c r="N5" s="193" t="s">
        <v>171</v>
      </c>
      <c r="O5" s="194"/>
      <c r="P5" s="133"/>
      <c r="Q5" s="195" t="s">
        <v>11</v>
      </c>
      <c r="R5" s="196"/>
      <c r="S5" s="196"/>
      <c r="T5" s="197"/>
      <c r="U5" s="198" t="s">
        <v>169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33"/>
      <c r="Q6" s="225" t="s">
        <v>12</v>
      </c>
      <c r="R6" s="226"/>
      <c r="S6" s="226"/>
      <c r="T6" s="227"/>
      <c r="U6" s="220" t="s">
        <v>172</v>
      </c>
      <c r="V6" s="212"/>
      <c r="W6" s="212"/>
      <c r="X6" s="212"/>
      <c r="Y6" s="221"/>
      <c r="Z6" s="211" t="s">
        <v>153</v>
      </c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5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215</v>
      </c>
      <c r="D9" s="28" t="s">
        <v>215</v>
      </c>
      <c r="E9" s="136"/>
      <c r="F9" s="29">
        <v>70</v>
      </c>
      <c r="G9" s="219" t="s">
        <v>173</v>
      </c>
      <c r="H9" s="219"/>
      <c r="I9" s="219"/>
      <c r="J9" s="30" t="s">
        <v>19</v>
      </c>
      <c r="K9" s="31">
        <v>2</v>
      </c>
      <c r="L9" s="28"/>
      <c r="M9" s="28" t="s">
        <v>215</v>
      </c>
      <c r="N9" s="28" t="s">
        <v>215</v>
      </c>
      <c r="O9" s="136"/>
      <c r="P9" s="29">
        <v>0</v>
      </c>
      <c r="Q9" s="88" t="s">
        <v>277</v>
      </c>
      <c r="R9" s="158"/>
      <c r="S9" s="158"/>
      <c r="T9" s="163" t="s">
        <v>19</v>
      </c>
      <c r="U9" s="27">
        <v>3</v>
      </c>
      <c r="V9" s="28"/>
      <c r="W9" s="28" t="s">
        <v>215</v>
      </c>
      <c r="X9" s="28" t="s">
        <v>215</v>
      </c>
      <c r="Y9" s="136"/>
      <c r="Z9" s="29">
        <v>1</v>
      </c>
      <c r="AA9" s="219" t="s">
        <v>201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215</v>
      </c>
      <c r="D10" s="28" t="s">
        <v>215</v>
      </c>
      <c r="E10" s="113"/>
      <c r="F10" s="33">
        <v>60</v>
      </c>
      <c r="G10" s="219" t="s">
        <v>174</v>
      </c>
      <c r="H10" s="219"/>
      <c r="I10" s="219"/>
      <c r="J10" s="34" t="s">
        <v>19</v>
      </c>
      <c r="K10" s="27">
        <v>5</v>
      </c>
      <c r="L10" s="35"/>
      <c r="M10" s="28" t="s">
        <v>215</v>
      </c>
      <c r="N10" s="28" t="s">
        <v>215</v>
      </c>
      <c r="O10" s="113"/>
      <c r="P10" s="33">
        <v>0</v>
      </c>
      <c r="Q10" s="18" t="s">
        <v>278</v>
      </c>
      <c r="R10" s="162"/>
      <c r="S10" s="162"/>
      <c r="T10" s="34" t="s">
        <v>19</v>
      </c>
      <c r="U10" s="31">
        <v>6</v>
      </c>
      <c r="V10" s="35"/>
      <c r="W10" s="28" t="s">
        <v>215</v>
      </c>
      <c r="X10" s="28" t="s">
        <v>215</v>
      </c>
      <c r="Y10" s="113"/>
      <c r="Z10" s="33">
        <v>28</v>
      </c>
      <c r="AA10" s="219" t="s">
        <v>202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215</v>
      </c>
      <c r="D11" s="28" t="s">
        <v>215</v>
      </c>
      <c r="E11" s="136"/>
      <c r="F11" s="36">
        <v>49</v>
      </c>
      <c r="G11" s="219" t="s">
        <v>175</v>
      </c>
      <c r="H11" s="219"/>
      <c r="I11" s="219"/>
      <c r="J11" s="30" t="s">
        <v>19</v>
      </c>
      <c r="K11" s="31">
        <v>8</v>
      </c>
      <c r="L11" s="28"/>
      <c r="M11" s="28" t="s">
        <v>215</v>
      </c>
      <c r="N11" s="28" t="s">
        <v>215</v>
      </c>
      <c r="O11" s="136"/>
      <c r="P11" s="29">
        <v>60</v>
      </c>
      <c r="Q11" s="219" t="s">
        <v>187</v>
      </c>
      <c r="R11" s="219"/>
      <c r="S11" s="219"/>
      <c r="T11" s="30" t="s">
        <v>19</v>
      </c>
      <c r="U11" s="27">
        <v>9</v>
      </c>
      <c r="V11" s="28"/>
      <c r="W11" s="28" t="s">
        <v>215</v>
      </c>
      <c r="X11" s="28" t="s">
        <v>215</v>
      </c>
      <c r="Y11" s="136"/>
      <c r="Z11" s="29">
        <v>21</v>
      </c>
      <c r="AA11" s="219" t="s">
        <v>203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215</v>
      </c>
      <c r="D12" s="28" t="s">
        <v>215</v>
      </c>
      <c r="E12" s="113"/>
      <c r="F12" s="33">
        <v>30</v>
      </c>
      <c r="G12" s="219" t="s">
        <v>176</v>
      </c>
      <c r="H12" s="219"/>
      <c r="I12" s="219"/>
      <c r="J12" s="34" t="s">
        <v>19</v>
      </c>
      <c r="K12" s="27">
        <v>11</v>
      </c>
      <c r="L12" s="35"/>
      <c r="M12" s="28" t="s">
        <v>215</v>
      </c>
      <c r="N12" s="28" t="s">
        <v>215</v>
      </c>
      <c r="O12" s="113"/>
      <c r="P12" s="33">
        <v>35</v>
      </c>
      <c r="Q12" s="219" t="s">
        <v>188</v>
      </c>
      <c r="R12" s="219"/>
      <c r="S12" s="219"/>
      <c r="T12" s="30" t="s">
        <v>19</v>
      </c>
      <c r="U12" s="31">
        <v>12</v>
      </c>
      <c r="V12" s="35"/>
      <c r="W12" s="28" t="s">
        <v>215</v>
      </c>
      <c r="X12" s="28" t="s">
        <v>215</v>
      </c>
      <c r="Y12" s="113"/>
      <c r="Z12" s="33">
        <v>30</v>
      </c>
      <c r="AA12" s="219" t="s">
        <v>204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215</v>
      </c>
      <c r="D13" s="28" t="s">
        <v>215</v>
      </c>
      <c r="E13" s="136"/>
      <c r="F13" s="29">
        <v>28</v>
      </c>
      <c r="G13" s="219" t="s">
        <v>177</v>
      </c>
      <c r="H13" s="219"/>
      <c r="I13" s="219"/>
      <c r="J13" s="30" t="s">
        <v>19</v>
      </c>
      <c r="K13" s="31">
        <v>14</v>
      </c>
      <c r="L13" s="28"/>
      <c r="M13" s="28" t="s">
        <v>215</v>
      </c>
      <c r="N13" s="28" t="s">
        <v>215</v>
      </c>
      <c r="O13" s="136"/>
      <c r="P13" s="29">
        <v>30</v>
      </c>
      <c r="Q13" s="219" t="s">
        <v>189</v>
      </c>
      <c r="R13" s="219"/>
      <c r="S13" s="219"/>
      <c r="T13" s="30" t="s">
        <v>19</v>
      </c>
      <c r="U13" s="27">
        <v>15</v>
      </c>
      <c r="V13" s="28"/>
      <c r="W13" s="28" t="s">
        <v>215</v>
      </c>
      <c r="X13" s="28" t="s">
        <v>215</v>
      </c>
      <c r="Y13" s="136"/>
      <c r="Z13" s="29">
        <v>30</v>
      </c>
      <c r="AA13" s="219" t="s">
        <v>205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215</v>
      </c>
      <c r="D14" s="28" t="s">
        <v>215</v>
      </c>
      <c r="E14" s="113"/>
      <c r="F14" s="33">
        <v>30</v>
      </c>
      <c r="G14" s="219" t="s">
        <v>178</v>
      </c>
      <c r="H14" s="219"/>
      <c r="I14" s="219"/>
      <c r="J14" s="34" t="s">
        <v>19</v>
      </c>
      <c r="K14" s="27">
        <v>17</v>
      </c>
      <c r="L14" s="35"/>
      <c r="M14" s="28" t="s">
        <v>215</v>
      </c>
      <c r="N14" s="28" t="s">
        <v>215</v>
      </c>
      <c r="O14" s="113"/>
      <c r="P14" s="33">
        <v>28</v>
      </c>
      <c r="Q14" s="219" t="s">
        <v>190</v>
      </c>
      <c r="R14" s="219"/>
      <c r="S14" s="219"/>
      <c r="T14" s="30" t="s">
        <v>19</v>
      </c>
      <c r="U14" s="31">
        <v>18</v>
      </c>
      <c r="V14" s="35"/>
      <c r="W14" s="28" t="s">
        <v>215</v>
      </c>
      <c r="X14" s="28" t="s">
        <v>215</v>
      </c>
      <c r="Y14" s="113"/>
      <c r="Z14" s="33">
        <v>21</v>
      </c>
      <c r="AA14" s="219" t="s">
        <v>206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215</v>
      </c>
      <c r="D15" s="28" t="s">
        <v>215</v>
      </c>
      <c r="E15" s="136"/>
      <c r="F15" s="29">
        <v>28</v>
      </c>
      <c r="G15" s="219" t="s">
        <v>179</v>
      </c>
      <c r="H15" s="219"/>
      <c r="I15" s="219"/>
      <c r="J15" s="30" t="s">
        <v>19</v>
      </c>
      <c r="K15" s="31">
        <v>20</v>
      </c>
      <c r="L15" s="28"/>
      <c r="M15" s="28" t="s">
        <v>215</v>
      </c>
      <c r="N15" s="28" t="s">
        <v>215</v>
      </c>
      <c r="O15" s="136"/>
      <c r="P15" s="29">
        <v>28</v>
      </c>
      <c r="Q15" s="219" t="s">
        <v>191</v>
      </c>
      <c r="R15" s="219"/>
      <c r="S15" s="219"/>
      <c r="T15" s="30" t="s">
        <v>19</v>
      </c>
      <c r="U15" s="27">
        <v>21</v>
      </c>
      <c r="V15" s="28"/>
      <c r="W15" s="28" t="s">
        <v>215</v>
      </c>
      <c r="X15" s="28" t="s">
        <v>215</v>
      </c>
      <c r="Y15" s="136"/>
      <c r="Z15" s="29">
        <v>7</v>
      </c>
      <c r="AA15" s="219" t="s">
        <v>281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215</v>
      </c>
      <c r="D16" s="28" t="s">
        <v>215</v>
      </c>
      <c r="E16" s="113"/>
      <c r="F16" s="33">
        <v>28</v>
      </c>
      <c r="G16" s="219" t="s">
        <v>180</v>
      </c>
      <c r="H16" s="219"/>
      <c r="I16" s="219"/>
      <c r="J16" s="34" t="s">
        <v>19</v>
      </c>
      <c r="K16" s="27">
        <v>23</v>
      </c>
      <c r="L16" s="35"/>
      <c r="M16" s="28" t="s">
        <v>215</v>
      </c>
      <c r="N16" s="28" t="s">
        <v>215</v>
      </c>
      <c r="O16" s="113"/>
      <c r="P16" s="37">
        <v>30</v>
      </c>
      <c r="Q16" s="219" t="s">
        <v>192</v>
      </c>
      <c r="R16" s="219"/>
      <c r="S16" s="219"/>
      <c r="T16" s="30" t="s">
        <v>19</v>
      </c>
      <c r="U16" s="31">
        <v>24</v>
      </c>
      <c r="V16" s="35"/>
      <c r="W16" s="28" t="s">
        <v>215</v>
      </c>
      <c r="X16" s="28" t="s">
        <v>215</v>
      </c>
      <c r="Y16" s="113"/>
      <c r="Z16" s="33">
        <v>0</v>
      </c>
      <c r="AA16" s="219" t="s">
        <v>207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215</v>
      </c>
      <c r="D17" s="28" t="s">
        <v>215</v>
      </c>
      <c r="E17" s="136"/>
      <c r="F17" s="29">
        <v>30</v>
      </c>
      <c r="G17" s="219" t="s">
        <v>181</v>
      </c>
      <c r="H17" s="219"/>
      <c r="I17" s="219"/>
      <c r="J17" s="30" t="s">
        <v>19</v>
      </c>
      <c r="K17" s="31">
        <v>26</v>
      </c>
      <c r="L17" s="28"/>
      <c r="M17" s="28" t="s">
        <v>215</v>
      </c>
      <c r="N17" s="28" t="s">
        <v>215</v>
      </c>
      <c r="O17" s="136"/>
      <c r="P17" s="29">
        <v>21</v>
      </c>
      <c r="Q17" s="219" t="s">
        <v>193</v>
      </c>
      <c r="R17" s="219"/>
      <c r="S17" s="219"/>
      <c r="T17" s="30" t="s">
        <v>19</v>
      </c>
      <c r="U17" s="27">
        <v>27</v>
      </c>
      <c r="V17" s="28"/>
      <c r="W17" s="28" t="s">
        <v>215</v>
      </c>
      <c r="X17" s="28" t="s">
        <v>215</v>
      </c>
      <c r="Y17" s="136"/>
      <c r="Z17" s="29">
        <v>0</v>
      </c>
      <c r="AA17" s="219" t="s">
        <v>208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215</v>
      </c>
      <c r="D18" s="28" t="s">
        <v>215</v>
      </c>
      <c r="E18" s="113"/>
      <c r="F18" s="33">
        <v>30</v>
      </c>
      <c r="G18" s="219" t="s">
        <v>182</v>
      </c>
      <c r="H18" s="219"/>
      <c r="I18" s="219"/>
      <c r="J18" s="34" t="s">
        <v>19</v>
      </c>
      <c r="K18" s="27">
        <v>29</v>
      </c>
      <c r="L18" s="35"/>
      <c r="M18" s="28" t="s">
        <v>215</v>
      </c>
      <c r="N18" s="28" t="s">
        <v>215</v>
      </c>
      <c r="O18" s="113"/>
      <c r="P18" s="33">
        <v>0</v>
      </c>
      <c r="Q18" s="219" t="s">
        <v>194</v>
      </c>
      <c r="R18" s="219"/>
      <c r="S18" s="219"/>
      <c r="T18" s="30" t="s">
        <v>19</v>
      </c>
      <c r="U18" s="31">
        <v>30</v>
      </c>
      <c r="V18" s="35"/>
      <c r="W18" s="28" t="s">
        <v>215</v>
      </c>
      <c r="X18" s="28" t="s">
        <v>215</v>
      </c>
      <c r="Y18" s="113"/>
      <c r="Z18" s="33">
        <v>0</v>
      </c>
      <c r="AA18" s="219" t="s">
        <v>209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215</v>
      </c>
      <c r="D19" s="28" t="s">
        <v>215</v>
      </c>
      <c r="E19" s="136"/>
      <c r="F19" s="29">
        <v>60</v>
      </c>
      <c r="G19" s="219" t="s">
        <v>264</v>
      </c>
      <c r="H19" s="219"/>
      <c r="I19" s="219"/>
      <c r="J19" s="30" t="s">
        <v>19</v>
      </c>
      <c r="K19" s="31">
        <v>32</v>
      </c>
      <c r="L19" s="28"/>
      <c r="M19" s="28" t="s">
        <v>215</v>
      </c>
      <c r="N19" s="28" t="s">
        <v>215</v>
      </c>
      <c r="O19" s="136"/>
      <c r="P19" s="29">
        <v>30</v>
      </c>
      <c r="Q19" s="219" t="s">
        <v>195</v>
      </c>
      <c r="R19" s="219"/>
      <c r="S19" s="219"/>
      <c r="T19" s="30" t="s">
        <v>19</v>
      </c>
      <c r="U19" s="27">
        <v>33</v>
      </c>
      <c r="V19" s="28"/>
      <c r="W19" s="28" t="s">
        <v>215</v>
      </c>
      <c r="X19" s="28" t="s">
        <v>215</v>
      </c>
      <c r="Y19" s="136"/>
      <c r="Z19" s="29">
        <v>0</v>
      </c>
      <c r="AA19" s="219" t="s">
        <v>210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215</v>
      </c>
      <c r="D20" s="28" t="s">
        <v>215</v>
      </c>
      <c r="E20" s="113"/>
      <c r="F20" s="33">
        <v>28</v>
      </c>
      <c r="G20" s="219" t="s">
        <v>183</v>
      </c>
      <c r="H20" s="219"/>
      <c r="I20" s="219"/>
      <c r="J20" s="34" t="s">
        <v>19</v>
      </c>
      <c r="K20" s="27">
        <v>35</v>
      </c>
      <c r="L20" s="35"/>
      <c r="M20" s="28" t="s">
        <v>215</v>
      </c>
      <c r="N20" s="28" t="s">
        <v>215</v>
      </c>
      <c r="O20" s="113"/>
      <c r="P20" s="33">
        <v>28</v>
      </c>
      <c r="Q20" s="219" t="s">
        <v>196</v>
      </c>
      <c r="R20" s="219"/>
      <c r="S20" s="219"/>
      <c r="T20" s="30" t="s">
        <v>19</v>
      </c>
      <c r="U20" s="31">
        <v>36</v>
      </c>
      <c r="V20" s="35"/>
      <c r="W20" s="28" t="s">
        <v>215</v>
      </c>
      <c r="X20" s="28" t="s">
        <v>215</v>
      </c>
      <c r="Y20" s="113"/>
      <c r="Z20" s="33">
        <v>0</v>
      </c>
      <c r="AA20" s="219" t="s">
        <v>211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215</v>
      </c>
      <c r="D21" s="28" t="s">
        <v>215</v>
      </c>
      <c r="E21" s="136"/>
      <c r="F21" s="29">
        <v>28</v>
      </c>
      <c r="G21" s="219" t="s">
        <v>92</v>
      </c>
      <c r="H21" s="219"/>
      <c r="I21" s="219"/>
      <c r="J21" s="30" t="s">
        <v>19</v>
      </c>
      <c r="K21" s="31">
        <v>38</v>
      </c>
      <c r="L21" s="28"/>
      <c r="M21" s="28" t="s">
        <v>215</v>
      </c>
      <c r="N21" s="28" t="s">
        <v>215</v>
      </c>
      <c r="O21" s="136"/>
      <c r="P21" s="29">
        <v>21</v>
      </c>
      <c r="Q21" s="219" t="s">
        <v>197</v>
      </c>
      <c r="R21" s="219"/>
      <c r="S21" s="219"/>
      <c r="T21" s="30" t="s">
        <v>19</v>
      </c>
      <c r="U21" s="27">
        <v>39</v>
      </c>
      <c r="V21" s="28"/>
      <c r="W21" s="28" t="s">
        <v>215</v>
      </c>
      <c r="X21" s="28" t="s">
        <v>215</v>
      </c>
      <c r="Y21" s="136"/>
      <c r="Z21" s="29">
        <v>0</v>
      </c>
      <c r="AA21" s="219" t="s">
        <v>212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215</v>
      </c>
      <c r="D22" s="28" t="s">
        <v>215</v>
      </c>
      <c r="E22" s="113"/>
      <c r="F22" s="33">
        <v>28</v>
      </c>
      <c r="G22" s="219" t="s">
        <v>184</v>
      </c>
      <c r="H22" s="219"/>
      <c r="I22" s="219"/>
      <c r="J22" s="34" t="s">
        <v>19</v>
      </c>
      <c r="K22" s="27">
        <v>41</v>
      </c>
      <c r="L22" s="35"/>
      <c r="M22" s="28" t="s">
        <v>215</v>
      </c>
      <c r="N22" s="28" t="s">
        <v>215</v>
      </c>
      <c r="O22" s="113"/>
      <c r="P22" s="33">
        <v>28</v>
      </c>
      <c r="Q22" s="219" t="s">
        <v>198</v>
      </c>
      <c r="R22" s="219"/>
      <c r="S22" s="219"/>
      <c r="T22" s="30" t="s">
        <v>19</v>
      </c>
      <c r="U22" s="31">
        <v>42</v>
      </c>
      <c r="V22" s="35"/>
      <c r="W22" s="28" t="s">
        <v>215</v>
      </c>
      <c r="X22" s="28" t="s">
        <v>215</v>
      </c>
      <c r="Y22" s="113"/>
      <c r="Z22" s="33">
        <v>0</v>
      </c>
      <c r="AA22" s="219" t="s">
        <v>213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215</v>
      </c>
      <c r="D23" s="28" t="s">
        <v>215</v>
      </c>
      <c r="E23" s="136"/>
      <c r="F23" s="29">
        <v>30</v>
      </c>
      <c r="G23" s="219" t="s">
        <v>185</v>
      </c>
      <c r="H23" s="219"/>
      <c r="I23" s="219"/>
      <c r="J23" s="30" t="s">
        <v>19</v>
      </c>
      <c r="K23" s="31">
        <v>44</v>
      </c>
      <c r="L23" s="28"/>
      <c r="M23" s="28" t="s">
        <v>215</v>
      </c>
      <c r="N23" s="28" t="s">
        <v>215</v>
      </c>
      <c r="O23" s="136"/>
      <c r="P23" s="29">
        <v>58</v>
      </c>
      <c r="Q23" s="219" t="s">
        <v>199</v>
      </c>
      <c r="R23" s="219"/>
      <c r="S23" s="219"/>
      <c r="T23" s="30" t="s">
        <v>19</v>
      </c>
      <c r="U23" s="27">
        <v>45</v>
      </c>
      <c r="V23" s="28"/>
      <c r="W23" s="28" t="s">
        <v>215</v>
      </c>
      <c r="X23" s="28" t="s">
        <v>215</v>
      </c>
      <c r="Y23" s="136"/>
      <c r="Z23" s="29">
        <v>0</v>
      </c>
      <c r="AA23" s="219" t="s">
        <v>285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215</v>
      </c>
      <c r="D24" s="28" t="s">
        <v>215</v>
      </c>
      <c r="E24" s="113"/>
      <c r="F24" s="29">
        <v>28</v>
      </c>
      <c r="G24" s="219" t="s">
        <v>186</v>
      </c>
      <c r="H24" s="219"/>
      <c r="I24" s="219"/>
      <c r="J24" s="34" t="s">
        <v>19</v>
      </c>
      <c r="K24" s="27">
        <v>47</v>
      </c>
      <c r="L24" s="35"/>
      <c r="M24" s="28" t="s">
        <v>215</v>
      </c>
      <c r="N24" s="28" t="s">
        <v>215</v>
      </c>
      <c r="O24" s="113"/>
      <c r="P24" s="33">
        <v>60</v>
      </c>
      <c r="Q24" s="219" t="s">
        <v>200</v>
      </c>
      <c r="R24" s="219"/>
      <c r="S24" s="219"/>
      <c r="T24" s="30" t="s">
        <v>19</v>
      </c>
      <c r="U24" s="31">
        <v>48</v>
      </c>
      <c r="V24" s="35" t="s">
        <v>214</v>
      </c>
      <c r="W24" s="28"/>
      <c r="X24" s="28" t="s">
        <v>215</v>
      </c>
      <c r="Y24" s="113"/>
      <c r="Z24" s="37">
        <v>28</v>
      </c>
      <c r="AA24" s="219" t="s">
        <v>265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215</v>
      </c>
      <c r="D25" s="28" t="s">
        <v>215</v>
      </c>
      <c r="E25" s="136"/>
      <c r="F25" s="29">
        <v>30</v>
      </c>
      <c r="G25" s="88" t="s">
        <v>266</v>
      </c>
      <c r="H25" s="157"/>
      <c r="I25" s="156"/>
      <c r="J25" s="30" t="s">
        <v>19</v>
      </c>
      <c r="K25" s="31">
        <v>50</v>
      </c>
      <c r="L25" s="28"/>
      <c r="M25" s="28" t="s">
        <v>215</v>
      </c>
      <c r="N25" s="28" t="s">
        <v>215</v>
      </c>
      <c r="O25" s="136"/>
      <c r="P25" s="29">
        <v>30</v>
      </c>
      <c r="Q25" s="88" t="s">
        <v>269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273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215</v>
      </c>
      <c r="D26" s="28" t="s">
        <v>215</v>
      </c>
      <c r="E26" s="113"/>
      <c r="F26" s="33">
        <v>30</v>
      </c>
      <c r="G26" s="88" t="s">
        <v>267</v>
      </c>
      <c r="H26" s="157"/>
      <c r="I26" s="156"/>
      <c r="J26" s="34" t="s">
        <v>19</v>
      </c>
      <c r="K26" s="27">
        <v>53</v>
      </c>
      <c r="L26" s="35"/>
      <c r="M26" s="28" t="s">
        <v>215</v>
      </c>
      <c r="N26" s="28" t="s">
        <v>215</v>
      </c>
      <c r="O26" s="113"/>
      <c r="P26" s="33">
        <v>30</v>
      </c>
      <c r="Q26" s="88" t="s">
        <v>270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274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215</v>
      </c>
      <c r="D27" s="28" t="s">
        <v>215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215</v>
      </c>
      <c r="N27" s="28" t="s">
        <v>215</v>
      </c>
      <c r="O27" s="136"/>
      <c r="P27" s="29">
        <v>30</v>
      </c>
      <c r="Q27" s="88" t="s">
        <v>271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279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215</v>
      </c>
      <c r="D28" s="28" t="s">
        <v>215</v>
      </c>
      <c r="E28" s="87"/>
      <c r="F28" s="33">
        <v>30</v>
      </c>
      <c r="G28" s="18" t="s">
        <v>268</v>
      </c>
      <c r="I28" s="155"/>
      <c r="J28" s="30" t="s">
        <v>19</v>
      </c>
      <c r="K28" s="27">
        <v>59</v>
      </c>
      <c r="L28" s="35"/>
      <c r="M28" s="28" t="s">
        <v>215</v>
      </c>
      <c r="N28" s="28" t="s">
        <v>215</v>
      </c>
      <c r="O28" s="113"/>
      <c r="P28" s="33">
        <v>30</v>
      </c>
      <c r="Q28" s="18" t="s">
        <v>272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280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32" t="s">
        <v>286</v>
      </c>
      <c r="H29" s="232"/>
      <c r="I29" s="232"/>
      <c r="J29" s="93" t="s">
        <v>19</v>
      </c>
      <c r="K29" s="89">
        <v>62</v>
      </c>
      <c r="L29" s="164"/>
      <c r="M29" s="164" t="s">
        <v>215</v>
      </c>
      <c r="N29" s="164"/>
      <c r="O29" s="159" t="s">
        <v>288</v>
      </c>
      <c r="P29" s="165">
        <v>1</v>
      </c>
      <c r="Q29" s="232" t="s">
        <v>287</v>
      </c>
      <c r="R29" s="232"/>
      <c r="S29" s="232"/>
      <c r="T29" s="93" t="s">
        <v>19</v>
      </c>
      <c r="U29" s="166">
        <v>63</v>
      </c>
      <c r="V29" s="164"/>
      <c r="W29" s="164"/>
      <c r="X29" s="164"/>
      <c r="Y29" s="159"/>
      <c r="Z29" s="165"/>
      <c r="AA29" s="232"/>
      <c r="AB29" s="232"/>
      <c r="AC29" s="232"/>
      <c r="AD29" s="93" t="s">
        <v>19</v>
      </c>
      <c r="AR29" s="73"/>
      <c r="AS29" s="73"/>
    </row>
    <row r="30" spans="1:45" s="18" customFormat="1" ht="15" customHeight="1" thickBot="1">
      <c r="A30" s="228" t="s">
        <v>20</v>
      </c>
      <c r="B30" s="229"/>
      <c r="C30" s="229"/>
      <c r="D30" s="229"/>
      <c r="E30" s="94" t="s">
        <v>21</v>
      </c>
      <c r="F30" s="230">
        <f>COUNTIF(B9:B29,"・")+COUNTIF(L9:L29,"・")+COUNTIF(V9:V29,"・")</f>
        <v>1</v>
      </c>
      <c r="G30" s="231"/>
      <c r="H30" s="95" t="s">
        <v>22</v>
      </c>
      <c r="I30" s="94" t="s">
        <v>23</v>
      </c>
      <c r="J30" s="230">
        <f>COUNTIF(C9:C29,"・")+COUNTIF(M9:M29,"・")+COUNTIF(W9:W29,"・")</f>
        <v>61</v>
      </c>
      <c r="K30" s="230"/>
      <c r="L30" s="95" t="s">
        <v>22</v>
      </c>
      <c r="M30" s="94" t="s">
        <v>24</v>
      </c>
      <c r="N30" s="230">
        <f>SUM(F30:K30)</f>
        <v>62</v>
      </c>
      <c r="O30" s="230"/>
      <c r="P30" s="230"/>
      <c r="Q30" s="95" t="s">
        <v>22</v>
      </c>
      <c r="R30" s="139" t="s">
        <v>3</v>
      </c>
      <c r="S30" s="139" t="s">
        <v>25</v>
      </c>
      <c r="T30" s="230">
        <f>COUNTIF(D9:D29,"・")+COUNTIF(N9:N29,"・")+COUNTIF(X9:X29,"・")</f>
        <v>61</v>
      </c>
      <c r="U30" s="230"/>
      <c r="V30" s="230"/>
      <c r="W30" s="139" t="s">
        <v>22</v>
      </c>
      <c r="X30" s="139" t="s">
        <v>26</v>
      </c>
      <c r="Y30" s="139" t="s">
        <v>27</v>
      </c>
      <c r="Z30" s="230">
        <f>COUNTIF(E9:E29,"・")+COUNTIF(O9:O29,"・")+COUNTIF(Y9:Y29,"・")</f>
        <v>1</v>
      </c>
      <c r="AA30" s="231"/>
      <c r="AB30" s="231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208" t="s">
        <v>29</v>
      </c>
      <c r="G32" s="183"/>
      <c r="H32" s="183"/>
      <c r="I32" s="183"/>
      <c r="J32" s="184"/>
      <c r="K32" s="245" t="s">
        <v>30</v>
      </c>
      <c r="L32" s="246"/>
      <c r="M32" s="246"/>
      <c r="N32" s="246"/>
      <c r="O32" s="246"/>
      <c r="P32" s="208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195" t="s">
        <v>35</v>
      </c>
      <c r="AB32" s="196"/>
      <c r="AC32" s="196"/>
      <c r="AD32" s="197"/>
      <c r="AE32" s="52"/>
    </row>
    <row r="33" spans="1:44" s="18" customFormat="1" ht="15" customHeight="1" thickBot="1">
      <c r="A33" s="233"/>
      <c r="B33" s="234"/>
      <c r="C33" s="234"/>
      <c r="D33" s="235"/>
      <c r="E33" s="42" t="s">
        <v>19</v>
      </c>
      <c r="F33" s="236"/>
      <c r="G33" s="237"/>
      <c r="H33" s="237"/>
      <c r="I33" s="237"/>
      <c r="J33" s="237"/>
      <c r="K33" s="233" t="s">
        <v>275</v>
      </c>
      <c r="L33" s="238"/>
      <c r="M33" s="238"/>
      <c r="N33" s="235"/>
      <c r="O33" s="135" t="s">
        <v>19</v>
      </c>
      <c r="P33" s="239" t="s">
        <v>276</v>
      </c>
      <c r="Q33" s="240"/>
      <c r="R33" s="240"/>
      <c r="S33" s="240"/>
      <c r="T33" s="240"/>
      <c r="U33" s="233"/>
      <c r="V33" s="238"/>
      <c r="W33" s="238"/>
      <c r="X33" s="238"/>
      <c r="Y33" s="238"/>
      <c r="Z33" s="43" t="s">
        <v>19</v>
      </c>
      <c r="AA33" s="241"/>
      <c r="AB33" s="238"/>
      <c r="AC33" s="238"/>
      <c r="AD33" s="242"/>
    </row>
    <row r="34" spans="1:44" s="18" customFormat="1" ht="15" customHeight="1" thickBot="1">
      <c r="A34" s="248" t="s">
        <v>32</v>
      </c>
      <c r="B34" s="249"/>
      <c r="C34" s="249"/>
      <c r="D34" s="249"/>
      <c r="E34" s="182"/>
      <c r="F34" s="208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208" t="s">
        <v>35</v>
      </c>
      <c r="Q34" s="183"/>
      <c r="R34" s="183"/>
      <c r="S34" s="183"/>
      <c r="T34" s="250"/>
      <c r="U34" s="251"/>
      <c r="V34" s="252"/>
      <c r="W34" s="252"/>
      <c r="X34" s="252"/>
      <c r="Y34" s="252"/>
      <c r="Z34" s="44" t="s">
        <v>19</v>
      </c>
      <c r="AA34" s="188"/>
      <c r="AB34" s="186"/>
      <c r="AC34" s="186"/>
      <c r="AD34" s="189"/>
    </row>
    <row r="35" spans="1:44" s="18" customFormat="1" ht="15" customHeight="1">
      <c r="A35" s="253"/>
      <c r="B35" s="252"/>
      <c r="C35" s="252"/>
      <c r="D35" s="252"/>
      <c r="E35" s="47" t="s">
        <v>19</v>
      </c>
      <c r="F35" s="254"/>
      <c r="G35" s="252"/>
      <c r="H35" s="252"/>
      <c r="I35" s="252"/>
      <c r="J35" s="255"/>
      <c r="K35" s="253"/>
      <c r="L35" s="256"/>
      <c r="M35" s="256"/>
      <c r="N35" s="256"/>
      <c r="O35" s="44" t="s">
        <v>19</v>
      </c>
      <c r="P35" s="254"/>
      <c r="Q35" s="252"/>
      <c r="R35" s="252"/>
      <c r="S35" s="252"/>
      <c r="T35" s="255"/>
      <c r="U35" s="257" t="s">
        <v>36</v>
      </c>
      <c r="V35" s="258"/>
      <c r="W35" s="258"/>
      <c r="X35" s="258"/>
      <c r="Y35" s="258"/>
      <c r="Z35" s="258"/>
      <c r="AA35" s="258"/>
      <c r="AB35" s="258"/>
      <c r="AC35" s="258"/>
      <c r="AD35" s="259"/>
    </row>
    <row r="36" spans="1:44" s="18" customFormat="1" ht="15" customHeight="1">
      <c r="A36" s="253"/>
      <c r="B36" s="252"/>
      <c r="C36" s="252"/>
      <c r="D36" s="252"/>
      <c r="E36" s="47" t="s">
        <v>19</v>
      </c>
      <c r="F36" s="254"/>
      <c r="G36" s="252"/>
      <c r="H36" s="252"/>
      <c r="I36" s="252"/>
      <c r="J36" s="255"/>
      <c r="K36" s="253"/>
      <c r="L36" s="256"/>
      <c r="M36" s="256"/>
      <c r="N36" s="256"/>
      <c r="O36" s="44" t="s">
        <v>19</v>
      </c>
      <c r="P36" s="254"/>
      <c r="Q36" s="252"/>
      <c r="R36" s="252"/>
      <c r="S36" s="252"/>
      <c r="T36" s="255"/>
      <c r="U36" s="269" t="s">
        <v>37</v>
      </c>
      <c r="V36" s="270"/>
      <c r="W36" s="270"/>
      <c r="X36" s="27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84" t="s">
        <v>40</v>
      </c>
      <c r="B37" s="285"/>
      <c r="C37" s="285"/>
      <c r="D37" s="285"/>
      <c r="E37" s="53"/>
      <c r="F37" s="286" t="s">
        <v>41</v>
      </c>
      <c r="G37" s="285"/>
      <c r="H37" s="285"/>
      <c r="I37" s="285"/>
      <c r="J37" s="287"/>
      <c r="K37" s="284" t="s">
        <v>42</v>
      </c>
      <c r="L37" s="288"/>
      <c r="M37" s="288"/>
      <c r="N37" s="288"/>
      <c r="O37" s="54"/>
      <c r="P37" s="289" t="s">
        <v>289</v>
      </c>
      <c r="Q37" s="290"/>
      <c r="R37" s="290"/>
      <c r="S37" s="290"/>
      <c r="T37" s="291"/>
      <c r="U37" s="292" t="s">
        <v>43</v>
      </c>
      <c r="V37" s="205"/>
      <c r="W37" s="205"/>
      <c r="X37" s="206"/>
      <c r="Y37" s="247">
        <v>0.75</v>
      </c>
      <c r="Z37" s="186"/>
      <c r="AA37" s="187"/>
      <c r="AB37" s="272" t="s">
        <v>284</v>
      </c>
      <c r="AC37" s="205"/>
      <c r="AD37" s="273"/>
    </row>
    <row r="38" spans="1:44" s="18" customFormat="1" ht="15" customHeight="1" thickBot="1">
      <c r="A38" s="220">
        <v>0</v>
      </c>
      <c r="B38" s="212"/>
      <c r="C38" s="212"/>
      <c r="D38" s="212"/>
      <c r="E38" s="221"/>
      <c r="F38" s="211">
        <v>0</v>
      </c>
      <c r="G38" s="274"/>
      <c r="H38" s="274"/>
      <c r="I38" s="274"/>
      <c r="J38" s="222"/>
      <c r="K38" s="220">
        <v>0</v>
      </c>
      <c r="L38" s="212"/>
      <c r="M38" s="212"/>
      <c r="N38" s="212"/>
      <c r="O38" s="221"/>
      <c r="P38" s="275" t="s">
        <v>290</v>
      </c>
      <c r="Q38" s="276"/>
      <c r="R38" s="276"/>
      <c r="S38" s="276"/>
      <c r="T38" s="277"/>
      <c r="U38" s="220" t="s">
        <v>62</v>
      </c>
      <c r="V38" s="212"/>
      <c r="W38" s="212"/>
      <c r="X38" s="221"/>
      <c r="Y38" s="278">
        <v>0.75</v>
      </c>
      <c r="Z38" s="279"/>
      <c r="AA38" s="280"/>
      <c r="AB38" s="281" t="s">
        <v>170</v>
      </c>
      <c r="AC38" s="282"/>
      <c r="AD38" s="283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260"/>
      <c r="B41" s="261"/>
      <c r="C41" s="261"/>
      <c r="D41" s="261"/>
      <c r="E41" s="261"/>
      <c r="F41" s="261"/>
      <c r="G41" s="262" t="s">
        <v>282</v>
      </c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264"/>
      <c r="AE41" s="1"/>
      <c r="AF41" s="1"/>
    </row>
    <row r="42" spans="1:44" s="18" customFormat="1" ht="15" customHeight="1">
      <c r="A42" s="260"/>
      <c r="B42" s="261"/>
      <c r="C42" s="261"/>
      <c r="D42" s="261"/>
      <c r="E42" s="261"/>
      <c r="F42" s="261"/>
      <c r="G42" s="262" t="s">
        <v>283</v>
      </c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264"/>
      <c r="AE42" s="1"/>
      <c r="AF42" s="1"/>
    </row>
    <row r="43" spans="1:44" s="18" customFormat="1" ht="15" customHeight="1" thickBot="1">
      <c r="A43" s="265"/>
      <c r="B43" s="266"/>
      <c r="C43" s="266"/>
      <c r="D43" s="266"/>
      <c r="E43" s="266"/>
      <c r="F43" s="266"/>
      <c r="G43" s="267"/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7"/>
      <c r="T43" s="267"/>
      <c r="U43" s="267"/>
      <c r="V43" s="267"/>
      <c r="W43" s="267"/>
      <c r="X43" s="267"/>
      <c r="Y43" s="267"/>
      <c r="Z43" s="267"/>
      <c r="AA43" s="267"/>
      <c r="AB43" s="267"/>
      <c r="AC43" s="267"/>
      <c r="AD43" s="268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209"/>
      <c r="Z3" s="209"/>
      <c r="AA3" s="209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33"/>
      <c r="Q4" s="208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156</v>
      </c>
      <c r="H5" s="189"/>
      <c r="I5" s="190"/>
      <c r="J5" s="191"/>
      <c r="K5" s="191"/>
      <c r="L5" s="191"/>
      <c r="M5" s="192"/>
      <c r="N5" s="193"/>
      <c r="O5" s="194"/>
      <c r="P5" s="133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33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34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34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34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34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34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34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34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34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38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38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40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40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93"/>
      <c r="AB43" s="323"/>
      <c r="AC43" s="323"/>
      <c r="AD43" s="324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336"/>
      <c r="AB44" s="336"/>
      <c r="AC44" s="336"/>
      <c r="AD44" s="33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/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'1'!AB38:AD38</f>
        <v>石谷　美代子</v>
      </c>
      <c r="AC49" s="282"/>
      <c r="AD49" s="28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209"/>
      <c r="Z3" s="209"/>
      <c r="AA3" s="209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33"/>
      <c r="Q4" s="208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156</v>
      </c>
      <c r="H5" s="189"/>
      <c r="I5" s="190"/>
      <c r="J5" s="191"/>
      <c r="K5" s="191"/>
      <c r="L5" s="191"/>
      <c r="M5" s="192"/>
      <c r="N5" s="193"/>
      <c r="O5" s="194"/>
      <c r="P5" s="133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33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34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34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34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34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34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34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34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34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38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38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40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40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93"/>
      <c r="AB43" s="323"/>
      <c r="AC43" s="323"/>
      <c r="AD43" s="324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336"/>
      <c r="AB44" s="336"/>
      <c r="AC44" s="336"/>
      <c r="AD44" s="33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/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'1'!AB38:AD38</f>
        <v>石谷　美代子</v>
      </c>
      <c r="AC49" s="282"/>
      <c r="AD49" s="28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209"/>
      <c r="Z3" s="209"/>
      <c r="AA3" s="209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33"/>
      <c r="Q4" s="208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156</v>
      </c>
      <c r="H5" s="189"/>
      <c r="I5" s="190"/>
      <c r="J5" s="191"/>
      <c r="K5" s="191"/>
      <c r="L5" s="191"/>
      <c r="M5" s="192"/>
      <c r="N5" s="193"/>
      <c r="O5" s="194"/>
      <c r="P5" s="133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33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34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34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34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34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34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34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34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34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38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38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40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40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93"/>
      <c r="AB43" s="323"/>
      <c r="AC43" s="323"/>
      <c r="AD43" s="324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336"/>
      <c r="AB44" s="336"/>
      <c r="AC44" s="336"/>
      <c r="AD44" s="33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/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'1'!AB38:AD38</f>
        <v>石谷　美代子</v>
      </c>
      <c r="AC49" s="282"/>
      <c r="AD49" s="28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52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53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93"/>
      <c r="AB43" s="323"/>
      <c r="AC43" s="323"/>
      <c r="AD43" s="324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336"/>
      <c r="AB44" s="336"/>
      <c r="AC44" s="336"/>
      <c r="AD44" s="33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/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'1'!AB38:AD38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">
        <v>166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52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53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345"/>
      <c r="AB41" s="191"/>
      <c r="AC41" s="191"/>
      <c r="AD41" s="346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93"/>
      <c r="AB43" s="323"/>
      <c r="AC43" s="323"/>
      <c r="AD43" s="324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336"/>
      <c r="AB44" s="336"/>
      <c r="AC44" s="336"/>
      <c r="AD44" s="33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/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">
        <v>166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345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 t="s">
        <v>217</v>
      </c>
      <c r="J5" s="191"/>
      <c r="K5" s="191"/>
      <c r="L5" s="191"/>
      <c r="M5" s="192"/>
      <c r="N5" s="193" t="s">
        <v>218</v>
      </c>
      <c r="O5" s="194"/>
      <c r="P5" s="152"/>
      <c r="Q5" s="195" t="s">
        <v>11</v>
      </c>
      <c r="R5" s="196"/>
      <c r="S5" s="196"/>
      <c r="T5" s="197"/>
      <c r="U5" s="198" t="s">
        <v>216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321</v>
      </c>
      <c r="D9" s="28" t="s">
        <v>321</v>
      </c>
      <c r="E9" s="144"/>
      <c r="F9" s="29">
        <v>60</v>
      </c>
      <c r="G9" s="219" t="s">
        <v>220</v>
      </c>
      <c r="H9" s="219"/>
      <c r="I9" s="219"/>
      <c r="J9" s="30" t="s">
        <v>19</v>
      </c>
      <c r="K9" s="31">
        <v>2</v>
      </c>
      <c r="L9" s="28"/>
      <c r="M9" s="28" t="s">
        <v>321</v>
      </c>
      <c r="N9" s="28" t="s">
        <v>321</v>
      </c>
      <c r="O9" s="144"/>
      <c r="P9" s="29">
        <v>28</v>
      </c>
      <c r="Q9" s="219" t="s">
        <v>237</v>
      </c>
      <c r="R9" s="219"/>
      <c r="S9" s="219"/>
      <c r="T9" s="30" t="s">
        <v>19</v>
      </c>
      <c r="U9" s="27">
        <v>3</v>
      </c>
      <c r="V9" s="28"/>
      <c r="W9" s="28" t="s">
        <v>321</v>
      </c>
      <c r="X9" s="28" t="s">
        <v>26</v>
      </c>
      <c r="Y9" s="144"/>
      <c r="Z9" s="29">
        <v>28</v>
      </c>
      <c r="AA9" s="219" t="s">
        <v>255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321</v>
      </c>
      <c r="E10" s="113"/>
      <c r="F10" s="33">
        <v>60</v>
      </c>
      <c r="G10" s="219" t="s">
        <v>221</v>
      </c>
      <c r="H10" s="219"/>
      <c r="I10" s="219"/>
      <c r="J10" s="34" t="s">
        <v>19</v>
      </c>
      <c r="K10" s="27">
        <v>5</v>
      </c>
      <c r="L10" s="35"/>
      <c r="M10" s="28" t="s">
        <v>321</v>
      </c>
      <c r="N10" s="28" t="s">
        <v>321</v>
      </c>
      <c r="O10" s="113"/>
      <c r="P10" s="33">
        <v>28</v>
      </c>
      <c r="Q10" s="219" t="s">
        <v>238</v>
      </c>
      <c r="R10" s="219"/>
      <c r="S10" s="219"/>
      <c r="T10" s="34" t="s">
        <v>19</v>
      </c>
      <c r="U10" s="31">
        <v>6</v>
      </c>
      <c r="V10" s="35"/>
      <c r="W10" s="28" t="s">
        <v>321</v>
      </c>
      <c r="X10" s="28" t="s">
        <v>26</v>
      </c>
      <c r="Y10" s="113"/>
      <c r="Z10" s="33">
        <v>30</v>
      </c>
      <c r="AA10" s="219" t="s">
        <v>256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321</v>
      </c>
      <c r="E11" s="144"/>
      <c r="F11" s="36">
        <v>28</v>
      </c>
      <c r="G11" s="219" t="s">
        <v>222</v>
      </c>
      <c r="H11" s="219"/>
      <c r="I11" s="219"/>
      <c r="J11" s="30" t="s">
        <v>19</v>
      </c>
      <c r="K11" s="31">
        <v>8</v>
      </c>
      <c r="L11" s="28"/>
      <c r="M11" s="28" t="s">
        <v>321</v>
      </c>
      <c r="N11" s="28" t="s">
        <v>321</v>
      </c>
      <c r="O11" s="144"/>
      <c r="P11" s="29">
        <v>28</v>
      </c>
      <c r="Q11" s="219" t="s">
        <v>239</v>
      </c>
      <c r="R11" s="219"/>
      <c r="S11" s="219"/>
      <c r="T11" s="30" t="s">
        <v>19</v>
      </c>
      <c r="U11" s="27">
        <v>9</v>
      </c>
      <c r="V11" s="28"/>
      <c r="W11" s="28" t="s">
        <v>321</v>
      </c>
      <c r="X11" s="28" t="s">
        <v>26</v>
      </c>
      <c r="Y11" s="144"/>
      <c r="Z11" s="29">
        <v>14</v>
      </c>
      <c r="AA11" s="219" t="s">
        <v>257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321</v>
      </c>
      <c r="E12" s="113"/>
      <c r="F12" s="33">
        <v>28</v>
      </c>
      <c r="G12" s="219" t="s">
        <v>318</v>
      </c>
      <c r="H12" s="219"/>
      <c r="I12" s="219"/>
      <c r="J12" s="34" t="s">
        <v>19</v>
      </c>
      <c r="K12" s="27">
        <v>11</v>
      </c>
      <c r="L12" s="35" t="s">
        <v>240</v>
      </c>
      <c r="M12" s="28"/>
      <c r="N12" s="28" t="s">
        <v>321</v>
      </c>
      <c r="O12" s="113"/>
      <c r="P12" s="33">
        <v>0</v>
      </c>
      <c r="Q12" s="219" t="s">
        <v>337</v>
      </c>
      <c r="R12" s="219"/>
      <c r="S12" s="219"/>
      <c r="T12" s="30" t="s">
        <v>19</v>
      </c>
      <c r="U12" s="31">
        <v>12</v>
      </c>
      <c r="V12" s="35"/>
      <c r="W12" s="28" t="s">
        <v>321</v>
      </c>
      <c r="X12" s="28" t="s">
        <v>26</v>
      </c>
      <c r="Y12" s="113"/>
      <c r="Z12" s="33">
        <v>28</v>
      </c>
      <c r="AA12" s="219" t="s">
        <v>258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321</v>
      </c>
      <c r="E13" s="144"/>
      <c r="F13" s="29">
        <v>28</v>
      </c>
      <c r="G13" s="219" t="s">
        <v>223</v>
      </c>
      <c r="H13" s="219"/>
      <c r="I13" s="219"/>
      <c r="J13" s="30" t="s">
        <v>19</v>
      </c>
      <c r="K13" s="31">
        <v>14</v>
      </c>
      <c r="L13" s="28"/>
      <c r="M13" s="28" t="s">
        <v>321</v>
      </c>
      <c r="N13" s="28" t="s">
        <v>321</v>
      </c>
      <c r="O13" s="144"/>
      <c r="P13" s="29">
        <v>30</v>
      </c>
      <c r="Q13" s="219" t="s">
        <v>241</v>
      </c>
      <c r="R13" s="219"/>
      <c r="S13" s="219"/>
      <c r="T13" s="30" t="s">
        <v>19</v>
      </c>
      <c r="U13" s="27">
        <v>15</v>
      </c>
      <c r="V13" s="28" t="s">
        <v>321</v>
      </c>
      <c r="W13" s="28"/>
      <c r="X13" s="28" t="s">
        <v>26</v>
      </c>
      <c r="Y13" s="144"/>
      <c r="Z13" s="29">
        <v>28</v>
      </c>
      <c r="AA13" s="219" t="s">
        <v>324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321</v>
      </c>
      <c r="E14" s="113"/>
      <c r="F14" s="33">
        <v>28</v>
      </c>
      <c r="G14" s="219" t="s">
        <v>224</v>
      </c>
      <c r="H14" s="219"/>
      <c r="I14" s="219"/>
      <c r="J14" s="34" t="s">
        <v>19</v>
      </c>
      <c r="K14" s="27">
        <v>17</v>
      </c>
      <c r="L14" s="35"/>
      <c r="M14" s="28" t="s">
        <v>321</v>
      </c>
      <c r="N14" s="28" t="s">
        <v>321</v>
      </c>
      <c r="O14" s="113"/>
      <c r="P14" s="33">
        <v>30</v>
      </c>
      <c r="Q14" s="219" t="s">
        <v>242</v>
      </c>
      <c r="R14" s="219"/>
      <c r="S14" s="219"/>
      <c r="T14" s="30" t="s">
        <v>19</v>
      </c>
      <c r="U14" s="31">
        <v>18</v>
      </c>
      <c r="V14" s="35"/>
      <c r="W14" s="28" t="s">
        <v>321</v>
      </c>
      <c r="X14" s="28" t="s">
        <v>26</v>
      </c>
      <c r="Y14" s="113"/>
      <c r="Z14" s="33">
        <v>28</v>
      </c>
      <c r="AA14" s="219" t="s">
        <v>259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321</v>
      </c>
      <c r="E15" s="144"/>
      <c r="F15" s="29">
        <v>20</v>
      </c>
      <c r="G15" s="219" t="s">
        <v>225</v>
      </c>
      <c r="H15" s="219"/>
      <c r="I15" s="219"/>
      <c r="J15" s="30" t="s">
        <v>19</v>
      </c>
      <c r="K15" s="31">
        <v>20</v>
      </c>
      <c r="L15" s="28"/>
      <c r="M15" s="28" t="s">
        <v>321</v>
      </c>
      <c r="N15" s="28" t="s">
        <v>321</v>
      </c>
      <c r="O15" s="144"/>
      <c r="P15" s="29">
        <v>28</v>
      </c>
      <c r="Q15" s="219" t="s">
        <v>243</v>
      </c>
      <c r="R15" s="219"/>
      <c r="S15" s="219"/>
      <c r="T15" s="30" t="s">
        <v>19</v>
      </c>
      <c r="U15" s="27">
        <v>21</v>
      </c>
      <c r="V15" s="28"/>
      <c r="W15" s="28" t="s">
        <v>321</v>
      </c>
      <c r="X15" s="28" t="s">
        <v>26</v>
      </c>
      <c r="Y15" s="144"/>
      <c r="Z15" s="29">
        <v>7</v>
      </c>
      <c r="AA15" s="219" t="s">
        <v>260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321</v>
      </c>
      <c r="E16" s="113"/>
      <c r="F16" s="33">
        <v>28</v>
      </c>
      <c r="G16" s="219" t="s">
        <v>226</v>
      </c>
      <c r="H16" s="219"/>
      <c r="I16" s="219"/>
      <c r="J16" s="34" t="s">
        <v>19</v>
      </c>
      <c r="K16" s="27">
        <v>23</v>
      </c>
      <c r="L16" s="35"/>
      <c r="M16" s="28" t="s">
        <v>321</v>
      </c>
      <c r="N16" s="28" t="s">
        <v>321</v>
      </c>
      <c r="O16" s="113"/>
      <c r="P16" s="37">
        <v>30</v>
      </c>
      <c r="Q16" s="219" t="s">
        <v>331</v>
      </c>
      <c r="R16" s="219"/>
      <c r="S16" s="219"/>
      <c r="T16" s="30" t="s">
        <v>19</v>
      </c>
      <c r="U16" s="31">
        <v>24</v>
      </c>
      <c r="V16" s="35"/>
      <c r="W16" s="28" t="s">
        <v>321</v>
      </c>
      <c r="X16" s="28" t="s">
        <v>26</v>
      </c>
      <c r="Y16" s="113"/>
      <c r="Z16" s="33">
        <v>30</v>
      </c>
      <c r="AA16" s="219" t="s">
        <v>261</v>
      </c>
      <c r="AB16" s="219"/>
      <c r="AC16" s="219"/>
      <c r="AD16" s="30" t="s">
        <v>19</v>
      </c>
    </row>
    <row r="17" spans="1:44" s="18" customFormat="1" ht="15" customHeight="1">
      <c r="A17" s="27">
        <v>25</v>
      </c>
      <c r="B17" s="28"/>
      <c r="C17" s="28" t="s">
        <v>321</v>
      </c>
      <c r="D17" s="28" t="s">
        <v>321</v>
      </c>
      <c r="E17" s="144"/>
      <c r="F17" s="29">
        <v>20</v>
      </c>
      <c r="G17" s="219" t="s">
        <v>227</v>
      </c>
      <c r="H17" s="219"/>
      <c r="I17" s="219"/>
      <c r="J17" s="30" t="s">
        <v>19</v>
      </c>
      <c r="K17" s="31">
        <v>26</v>
      </c>
      <c r="L17" s="28"/>
      <c r="M17" s="28" t="s">
        <v>321</v>
      </c>
      <c r="N17" s="28" t="s">
        <v>321</v>
      </c>
      <c r="O17" s="144"/>
      <c r="P17" s="29">
        <v>28</v>
      </c>
      <c r="Q17" s="219" t="s">
        <v>245</v>
      </c>
      <c r="R17" s="219"/>
      <c r="S17" s="219"/>
      <c r="T17" s="30" t="s">
        <v>19</v>
      </c>
      <c r="U17" s="27">
        <v>27</v>
      </c>
      <c r="V17" s="28"/>
      <c r="W17" s="28" t="s">
        <v>321</v>
      </c>
      <c r="X17" s="28" t="s">
        <v>26</v>
      </c>
      <c r="Y17" s="144"/>
      <c r="Z17" s="29">
        <v>28</v>
      </c>
      <c r="AA17" s="219" t="s">
        <v>262</v>
      </c>
      <c r="AB17" s="219"/>
      <c r="AC17" s="219"/>
      <c r="AD17" s="30" t="s">
        <v>19</v>
      </c>
    </row>
    <row r="18" spans="1:44" s="18" customFormat="1" ht="15" customHeight="1">
      <c r="A18" s="27">
        <v>28</v>
      </c>
      <c r="B18" s="28"/>
      <c r="C18" s="28" t="s">
        <v>321</v>
      </c>
      <c r="D18" s="28" t="s">
        <v>321</v>
      </c>
      <c r="E18" s="113"/>
      <c r="F18" s="33">
        <v>28</v>
      </c>
      <c r="G18" s="219" t="s">
        <v>228</v>
      </c>
      <c r="H18" s="219"/>
      <c r="I18" s="219"/>
      <c r="J18" s="34" t="s">
        <v>19</v>
      </c>
      <c r="K18" s="27">
        <v>29</v>
      </c>
      <c r="L18" s="35"/>
      <c r="M18" s="28" t="s">
        <v>321</v>
      </c>
      <c r="N18" s="28" t="s">
        <v>321</v>
      </c>
      <c r="O18" s="113"/>
      <c r="P18" s="33">
        <v>21</v>
      </c>
      <c r="Q18" s="219" t="s">
        <v>246</v>
      </c>
      <c r="R18" s="219"/>
      <c r="S18" s="219"/>
      <c r="T18" s="30" t="s">
        <v>19</v>
      </c>
      <c r="U18" s="31">
        <v>30</v>
      </c>
      <c r="V18" s="35"/>
      <c r="W18" s="28" t="s">
        <v>321</v>
      </c>
      <c r="X18" s="28" t="s">
        <v>26</v>
      </c>
      <c r="Y18" s="113"/>
      <c r="Z18" s="33">
        <v>56</v>
      </c>
      <c r="AA18" s="219" t="s">
        <v>323</v>
      </c>
      <c r="AB18" s="219"/>
      <c r="AC18" s="219"/>
      <c r="AD18" s="30" t="s">
        <v>19</v>
      </c>
    </row>
    <row r="19" spans="1:44" s="18" customFormat="1" ht="15" customHeight="1">
      <c r="A19" s="27">
        <v>31</v>
      </c>
      <c r="B19" s="28"/>
      <c r="C19" s="28" t="s">
        <v>321</v>
      </c>
      <c r="D19" s="28" t="s">
        <v>321</v>
      </c>
      <c r="E19" s="144"/>
      <c r="F19" s="29">
        <v>28</v>
      </c>
      <c r="G19" s="219" t="s">
        <v>229</v>
      </c>
      <c r="H19" s="219"/>
      <c r="I19" s="219"/>
      <c r="J19" s="30" t="s">
        <v>19</v>
      </c>
      <c r="K19" s="31">
        <v>32</v>
      </c>
      <c r="L19" s="28"/>
      <c r="M19" s="28" t="s">
        <v>321</v>
      </c>
      <c r="N19" s="28" t="s">
        <v>321</v>
      </c>
      <c r="O19" s="144"/>
      <c r="P19" s="29">
        <v>28</v>
      </c>
      <c r="Q19" s="219" t="s">
        <v>247</v>
      </c>
      <c r="R19" s="219"/>
      <c r="S19" s="219"/>
      <c r="T19" s="30" t="s">
        <v>19</v>
      </c>
      <c r="U19" s="27">
        <v>33</v>
      </c>
      <c r="V19" s="28"/>
      <c r="W19" s="28" t="s">
        <v>321</v>
      </c>
      <c r="X19" s="28" t="s">
        <v>26</v>
      </c>
      <c r="Y19" s="144"/>
      <c r="Z19" s="29">
        <v>30</v>
      </c>
      <c r="AA19" s="293" t="s">
        <v>335</v>
      </c>
      <c r="AB19" s="293"/>
      <c r="AC19" s="293"/>
      <c r="AD19" s="30" t="s">
        <v>19</v>
      </c>
    </row>
    <row r="20" spans="1:44" s="18" customFormat="1" ht="15" customHeight="1">
      <c r="A20" s="27">
        <v>34</v>
      </c>
      <c r="B20" s="28"/>
      <c r="C20" s="28" t="s">
        <v>321</v>
      </c>
      <c r="D20" s="28" t="s">
        <v>321</v>
      </c>
      <c r="E20" s="113"/>
      <c r="F20" s="33">
        <v>30</v>
      </c>
      <c r="G20" s="219" t="s">
        <v>230</v>
      </c>
      <c r="H20" s="219"/>
      <c r="I20" s="219"/>
      <c r="J20" s="34" t="s">
        <v>19</v>
      </c>
      <c r="K20" s="27">
        <v>35</v>
      </c>
      <c r="L20" s="35"/>
      <c r="M20" s="28" t="s">
        <v>321</v>
      </c>
      <c r="N20" s="28" t="s">
        <v>321</v>
      </c>
      <c r="O20" s="113"/>
      <c r="P20" s="33">
        <v>30</v>
      </c>
      <c r="Q20" s="219" t="s">
        <v>248</v>
      </c>
      <c r="R20" s="219"/>
      <c r="S20" s="219"/>
      <c r="T20" s="30" t="s">
        <v>19</v>
      </c>
      <c r="U20" s="31">
        <v>36</v>
      </c>
      <c r="V20" s="35"/>
      <c r="W20" s="28" t="s">
        <v>321</v>
      </c>
      <c r="X20" s="28" t="s">
        <v>26</v>
      </c>
      <c r="Y20" s="113"/>
      <c r="Z20" s="33">
        <v>0</v>
      </c>
      <c r="AA20" s="219" t="s">
        <v>263</v>
      </c>
      <c r="AB20" s="219"/>
      <c r="AC20" s="219"/>
      <c r="AD20" s="30" t="s">
        <v>19</v>
      </c>
    </row>
    <row r="21" spans="1:44" s="18" customFormat="1" ht="15" customHeight="1">
      <c r="A21" s="27">
        <v>37</v>
      </c>
      <c r="B21" s="28"/>
      <c r="C21" s="28" t="s">
        <v>321</v>
      </c>
      <c r="D21" s="28" t="s">
        <v>321</v>
      </c>
      <c r="E21" s="144"/>
      <c r="F21" s="29">
        <v>28</v>
      </c>
      <c r="G21" s="219" t="s">
        <v>231</v>
      </c>
      <c r="H21" s="219"/>
      <c r="I21" s="219"/>
      <c r="J21" s="30" t="s">
        <v>19</v>
      </c>
      <c r="K21" s="31">
        <v>38</v>
      </c>
      <c r="L21" s="28"/>
      <c r="M21" s="28" t="s">
        <v>321</v>
      </c>
      <c r="N21" s="28" t="s">
        <v>321</v>
      </c>
      <c r="O21" s="144"/>
      <c r="P21" s="29">
        <v>30</v>
      </c>
      <c r="Q21" s="219" t="s">
        <v>249</v>
      </c>
      <c r="R21" s="219"/>
      <c r="S21" s="219"/>
      <c r="T21" s="30" t="s">
        <v>19</v>
      </c>
      <c r="U21" s="27">
        <v>39</v>
      </c>
      <c r="V21" s="28"/>
      <c r="W21" s="28" t="s">
        <v>321</v>
      </c>
      <c r="X21" s="28" t="s">
        <v>26</v>
      </c>
      <c r="Y21" s="144"/>
      <c r="Z21" s="29">
        <v>29</v>
      </c>
      <c r="AA21" s="219" t="s">
        <v>326</v>
      </c>
      <c r="AB21" s="219"/>
      <c r="AC21" s="219"/>
      <c r="AD21" s="30" t="s">
        <v>19</v>
      </c>
    </row>
    <row r="22" spans="1:44" s="18" customFormat="1" ht="15" customHeight="1">
      <c r="A22" s="27">
        <v>40</v>
      </c>
      <c r="B22" s="28"/>
      <c r="C22" s="28" t="s">
        <v>321</v>
      </c>
      <c r="D22" s="28" t="s">
        <v>321</v>
      </c>
      <c r="E22" s="113"/>
      <c r="F22" s="33">
        <v>28</v>
      </c>
      <c r="G22" s="219" t="s">
        <v>232</v>
      </c>
      <c r="H22" s="219"/>
      <c r="I22" s="219"/>
      <c r="J22" s="34" t="s">
        <v>19</v>
      </c>
      <c r="K22" s="27">
        <v>41</v>
      </c>
      <c r="L22" s="35"/>
      <c r="M22" s="28" t="s">
        <v>321</v>
      </c>
      <c r="N22" s="28" t="s">
        <v>321</v>
      </c>
      <c r="O22" s="113"/>
      <c r="P22" s="33">
        <v>0</v>
      </c>
      <c r="Q22" s="219" t="s">
        <v>250</v>
      </c>
      <c r="R22" s="219"/>
      <c r="S22" s="219"/>
      <c r="T22" s="30" t="s">
        <v>19</v>
      </c>
      <c r="U22" s="31">
        <v>42</v>
      </c>
      <c r="V22" s="35"/>
      <c r="W22" s="28" t="s">
        <v>321</v>
      </c>
      <c r="X22" s="28" t="s">
        <v>26</v>
      </c>
      <c r="Y22" s="113"/>
      <c r="Z22" s="33">
        <v>28</v>
      </c>
      <c r="AA22" s="219" t="s">
        <v>327</v>
      </c>
      <c r="AB22" s="219"/>
      <c r="AC22" s="219"/>
      <c r="AD22" s="30" t="s">
        <v>19</v>
      </c>
    </row>
    <row r="23" spans="1:44" s="18" customFormat="1" ht="15" customHeight="1">
      <c r="A23" s="27">
        <v>43</v>
      </c>
      <c r="B23" s="28"/>
      <c r="C23" s="28" t="s">
        <v>321</v>
      </c>
      <c r="D23" s="28" t="s">
        <v>321</v>
      </c>
      <c r="E23" s="144"/>
      <c r="F23" s="29">
        <v>28</v>
      </c>
      <c r="G23" s="219" t="s">
        <v>233</v>
      </c>
      <c r="H23" s="219"/>
      <c r="I23" s="219"/>
      <c r="J23" s="30" t="s">
        <v>19</v>
      </c>
      <c r="K23" s="31">
        <v>44</v>
      </c>
      <c r="L23" s="28"/>
      <c r="M23" s="28" t="s">
        <v>321</v>
      </c>
      <c r="N23" s="28" t="s">
        <v>321</v>
      </c>
      <c r="O23" s="144"/>
      <c r="P23" s="29">
        <v>28</v>
      </c>
      <c r="Q23" s="219" t="s">
        <v>251</v>
      </c>
      <c r="R23" s="219"/>
      <c r="S23" s="219"/>
      <c r="T23" s="30" t="s">
        <v>19</v>
      </c>
      <c r="U23" s="27">
        <v>45</v>
      </c>
      <c r="V23" s="28"/>
      <c r="W23" s="28" t="s">
        <v>321</v>
      </c>
      <c r="X23" s="28" t="s">
        <v>26</v>
      </c>
      <c r="Y23" s="144"/>
      <c r="Z23" s="29">
        <v>0</v>
      </c>
      <c r="AA23" s="219" t="s">
        <v>328</v>
      </c>
      <c r="AB23" s="219"/>
      <c r="AC23" s="219"/>
      <c r="AD23" s="30" t="s">
        <v>19</v>
      </c>
    </row>
    <row r="24" spans="1:44" s="18" customFormat="1" ht="15" customHeight="1">
      <c r="A24" s="27">
        <v>46</v>
      </c>
      <c r="B24" s="28"/>
      <c r="C24" s="28" t="s">
        <v>321</v>
      </c>
      <c r="D24" s="28" t="s">
        <v>321</v>
      </c>
      <c r="E24" s="113"/>
      <c r="F24" s="29">
        <v>28</v>
      </c>
      <c r="G24" s="219" t="s">
        <v>322</v>
      </c>
      <c r="H24" s="219"/>
      <c r="I24" s="219"/>
      <c r="J24" s="34" t="s">
        <v>19</v>
      </c>
      <c r="K24" s="27">
        <v>47</v>
      </c>
      <c r="L24" s="35"/>
      <c r="M24" s="28" t="s">
        <v>321</v>
      </c>
      <c r="N24" s="28" t="s">
        <v>321</v>
      </c>
      <c r="O24" s="113"/>
      <c r="P24" s="33">
        <v>30</v>
      </c>
      <c r="Q24" s="219" t="s">
        <v>252</v>
      </c>
      <c r="R24" s="219"/>
      <c r="S24" s="219"/>
      <c r="T24" s="30" t="s">
        <v>19</v>
      </c>
      <c r="U24" s="31">
        <v>48</v>
      </c>
      <c r="V24" s="35"/>
      <c r="W24" s="28" t="s">
        <v>321</v>
      </c>
      <c r="X24" s="28" t="s">
        <v>26</v>
      </c>
      <c r="Y24" s="113"/>
      <c r="Z24" s="37">
        <v>0</v>
      </c>
      <c r="AA24" s="219" t="s">
        <v>329</v>
      </c>
      <c r="AB24" s="219"/>
      <c r="AC24" s="219"/>
      <c r="AD24" s="30" t="s">
        <v>19</v>
      </c>
    </row>
    <row r="25" spans="1:44" s="18" customFormat="1" ht="15" customHeight="1">
      <c r="A25" s="27">
        <v>49</v>
      </c>
      <c r="B25" s="28"/>
      <c r="C25" s="28" t="s">
        <v>321</v>
      </c>
      <c r="D25" s="28" t="s">
        <v>321</v>
      </c>
      <c r="E25" s="144"/>
      <c r="F25" s="29">
        <v>30</v>
      </c>
      <c r="G25" s="219" t="s">
        <v>234</v>
      </c>
      <c r="H25" s="219"/>
      <c r="I25" s="219"/>
      <c r="J25" s="30" t="s">
        <v>19</v>
      </c>
      <c r="K25" s="31">
        <v>50</v>
      </c>
      <c r="L25" s="28"/>
      <c r="M25" s="28" t="s">
        <v>321</v>
      </c>
      <c r="N25" s="28" t="s">
        <v>321</v>
      </c>
      <c r="O25" s="144"/>
      <c r="P25" s="29">
        <v>30</v>
      </c>
      <c r="Q25" s="219" t="s">
        <v>253</v>
      </c>
      <c r="R25" s="219"/>
      <c r="S25" s="219"/>
      <c r="T25" s="30" t="s">
        <v>19</v>
      </c>
      <c r="U25" s="27">
        <v>51</v>
      </c>
      <c r="V25" s="28"/>
      <c r="W25" s="28" t="s">
        <v>321</v>
      </c>
      <c r="X25" s="28" t="s">
        <v>26</v>
      </c>
      <c r="Y25" s="144"/>
      <c r="Z25" s="29">
        <v>0</v>
      </c>
      <c r="AA25" s="219" t="s">
        <v>330</v>
      </c>
      <c r="AB25" s="219"/>
      <c r="AC25" s="219"/>
      <c r="AD25" s="30" t="s">
        <v>19</v>
      </c>
    </row>
    <row r="26" spans="1:44" s="18" customFormat="1" ht="15" customHeight="1">
      <c r="A26" s="27">
        <v>52</v>
      </c>
      <c r="B26" s="28"/>
      <c r="C26" s="28" t="s">
        <v>321</v>
      </c>
      <c r="D26" s="28" t="s">
        <v>321</v>
      </c>
      <c r="E26" s="113"/>
      <c r="F26" s="33">
        <v>30</v>
      </c>
      <c r="G26" s="219" t="s">
        <v>235</v>
      </c>
      <c r="H26" s="219"/>
      <c r="I26" s="219"/>
      <c r="J26" s="34" t="s">
        <v>19</v>
      </c>
      <c r="K26" s="27">
        <v>53</v>
      </c>
      <c r="L26" s="35"/>
      <c r="M26" s="28" t="s">
        <v>321</v>
      </c>
      <c r="N26" s="28" t="s">
        <v>321</v>
      </c>
      <c r="O26" s="113"/>
      <c r="P26" s="33">
        <v>30</v>
      </c>
      <c r="Q26" s="219" t="s">
        <v>254</v>
      </c>
      <c r="R26" s="219"/>
      <c r="S26" s="219"/>
      <c r="T26" s="30" t="s">
        <v>19</v>
      </c>
      <c r="U26" s="31">
        <v>54</v>
      </c>
      <c r="V26" s="35"/>
      <c r="W26" s="28" t="s">
        <v>321</v>
      </c>
      <c r="X26" s="28" t="s">
        <v>26</v>
      </c>
      <c r="Y26" s="113"/>
      <c r="Z26" s="33">
        <v>0</v>
      </c>
      <c r="AA26" s="219" t="s">
        <v>244</v>
      </c>
      <c r="AB26" s="219"/>
      <c r="AC26" s="219"/>
      <c r="AD26" s="30" t="s">
        <v>19</v>
      </c>
    </row>
    <row r="27" spans="1:44" s="41" customFormat="1" ht="15" customHeight="1">
      <c r="A27" s="27">
        <v>55</v>
      </c>
      <c r="B27" s="28"/>
      <c r="C27" s="28" t="s">
        <v>321</v>
      </c>
      <c r="D27" s="28" t="s">
        <v>321</v>
      </c>
      <c r="E27" s="144"/>
      <c r="F27" s="36">
        <v>7</v>
      </c>
      <c r="G27" s="219" t="s">
        <v>236</v>
      </c>
      <c r="H27" s="219"/>
      <c r="I27" s="219"/>
      <c r="J27" s="30" t="s">
        <v>19</v>
      </c>
      <c r="K27" s="31">
        <v>56</v>
      </c>
      <c r="L27" s="28" t="s">
        <v>26</v>
      </c>
      <c r="M27" s="28"/>
      <c r="N27" s="28" t="s">
        <v>321</v>
      </c>
      <c r="O27" s="144"/>
      <c r="P27" s="29">
        <v>6</v>
      </c>
      <c r="Q27" s="219" t="s">
        <v>325</v>
      </c>
      <c r="R27" s="219"/>
      <c r="S27" s="219"/>
      <c r="T27" s="30" t="s">
        <v>19</v>
      </c>
      <c r="U27" s="27">
        <v>57</v>
      </c>
      <c r="V27" s="28"/>
      <c r="W27" s="28" t="s">
        <v>321</v>
      </c>
      <c r="X27" s="28" t="s">
        <v>26</v>
      </c>
      <c r="Y27" s="144"/>
      <c r="Z27" s="29">
        <v>0</v>
      </c>
      <c r="AA27" s="293" t="s">
        <v>334</v>
      </c>
      <c r="AB27" s="293"/>
      <c r="AC27" s="29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93" t="s">
        <v>332</v>
      </c>
      <c r="H28" s="293"/>
      <c r="I28" s="293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93" t="s">
        <v>333</v>
      </c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4" s="18" customFormat="1" ht="15" customHeight="1" thickBot="1">
      <c r="A29" s="347" t="s">
        <v>20</v>
      </c>
      <c r="B29" s="348"/>
      <c r="C29" s="348"/>
      <c r="D29" s="348"/>
      <c r="E29" s="75" t="s">
        <v>21</v>
      </c>
      <c r="F29" s="294">
        <f>COUNTIF(B9:B28,"・")+COUNTIF(L9:L28,"・")+COUNTIF(V9:V28,"・")</f>
        <v>3</v>
      </c>
      <c r="G29" s="295"/>
      <c r="H29" s="76" t="s">
        <v>22</v>
      </c>
      <c r="I29" s="75" t="s">
        <v>23</v>
      </c>
      <c r="J29" s="294">
        <f>COUNTIF(C9:C28,"・")+COUNTIF(M9:M28,"・")+COUNTIF(W9:W28,"・")</f>
        <v>56</v>
      </c>
      <c r="K29" s="294"/>
      <c r="L29" s="76" t="s">
        <v>22</v>
      </c>
      <c r="M29" s="75" t="s">
        <v>24</v>
      </c>
      <c r="N29" s="294">
        <f>SUM(F29:K29)</f>
        <v>59</v>
      </c>
      <c r="O29" s="294"/>
      <c r="P29" s="294"/>
      <c r="Q29" s="76" t="s">
        <v>22</v>
      </c>
      <c r="R29" s="167" t="s">
        <v>3</v>
      </c>
      <c r="S29" s="167" t="s">
        <v>25</v>
      </c>
      <c r="T29" s="294">
        <f>COUNTIF(D9:D28,"・")+COUNTIF(N9:N28,"・")+COUNTIF(X9:X28,"・")</f>
        <v>59</v>
      </c>
      <c r="U29" s="294"/>
      <c r="V29" s="294"/>
      <c r="W29" s="167" t="s">
        <v>22</v>
      </c>
      <c r="X29" s="167" t="s">
        <v>26</v>
      </c>
      <c r="Y29" s="167" t="s">
        <v>27</v>
      </c>
      <c r="Z29" s="294">
        <f>COUNTIF(E9:E28,"・")+COUNTIF(O9:O28,"・")+COUNTIF(Y9:Y28,"・")</f>
        <v>0</v>
      </c>
      <c r="AA29" s="295"/>
      <c r="AB29" s="295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43" t="s">
        <v>28</v>
      </c>
      <c r="B31" s="244"/>
      <c r="C31" s="244"/>
      <c r="D31" s="244"/>
      <c r="E31" s="244"/>
      <c r="F31" s="208" t="s">
        <v>29</v>
      </c>
      <c r="G31" s="183"/>
      <c r="H31" s="183"/>
      <c r="I31" s="183"/>
      <c r="J31" s="184"/>
      <c r="K31" s="245" t="s">
        <v>30</v>
      </c>
      <c r="L31" s="246"/>
      <c r="M31" s="246"/>
      <c r="N31" s="246"/>
      <c r="O31" s="246"/>
      <c r="P31" s="208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195" t="s">
        <v>35</v>
      </c>
      <c r="AB31" s="196"/>
      <c r="AC31" s="196"/>
      <c r="AD31" s="197"/>
    </row>
    <row r="32" spans="1:44" s="18" customFormat="1" ht="15" customHeight="1">
      <c r="A32" s="233" t="s">
        <v>341</v>
      </c>
      <c r="B32" s="234"/>
      <c r="C32" s="234"/>
      <c r="D32" s="235"/>
      <c r="E32" s="42" t="s">
        <v>19</v>
      </c>
      <c r="F32" s="236" t="s">
        <v>342</v>
      </c>
      <c r="G32" s="237"/>
      <c r="H32" s="237"/>
      <c r="I32" s="237"/>
      <c r="J32" s="237"/>
      <c r="K32" s="233" t="s">
        <v>336</v>
      </c>
      <c r="L32" s="238"/>
      <c r="M32" s="238"/>
      <c r="N32" s="235"/>
      <c r="O32" s="145" t="s">
        <v>19</v>
      </c>
      <c r="P32" s="239" t="s">
        <v>339</v>
      </c>
      <c r="Q32" s="240"/>
      <c r="R32" s="240"/>
      <c r="S32" s="240"/>
      <c r="T32" s="240"/>
      <c r="U32" s="233"/>
      <c r="V32" s="238"/>
      <c r="W32" s="238"/>
      <c r="X32" s="238"/>
      <c r="Y32" s="238"/>
      <c r="Z32" s="43" t="s">
        <v>19</v>
      </c>
      <c r="AA32" s="241"/>
      <c r="AB32" s="238"/>
      <c r="AC32" s="238"/>
      <c r="AD32" s="242"/>
    </row>
    <row r="33" spans="1:44" s="18" customFormat="1" ht="15" customHeight="1" thickBot="1">
      <c r="A33" s="303"/>
      <c r="B33" s="298"/>
      <c r="C33" s="298"/>
      <c r="D33" s="299"/>
      <c r="E33" s="97" t="s">
        <v>19</v>
      </c>
      <c r="F33" s="297"/>
      <c r="G33" s="298"/>
      <c r="H33" s="298"/>
      <c r="I33" s="298"/>
      <c r="J33" s="298"/>
      <c r="K33" s="303" t="s">
        <v>338</v>
      </c>
      <c r="L33" s="304"/>
      <c r="M33" s="304"/>
      <c r="N33" s="299"/>
      <c r="O33" s="153" t="s">
        <v>19</v>
      </c>
      <c r="P33" s="254" t="s">
        <v>340</v>
      </c>
      <c r="Q33" s="252"/>
      <c r="R33" s="252"/>
      <c r="S33" s="252"/>
      <c r="T33" s="252"/>
      <c r="U33" s="253"/>
      <c r="V33" s="256"/>
      <c r="W33" s="256"/>
      <c r="X33" s="256"/>
      <c r="Y33" s="256"/>
      <c r="Z33" s="44" t="s">
        <v>19</v>
      </c>
      <c r="AA33" s="188"/>
      <c r="AB33" s="186"/>
      <c r="AC33" s="186"/>
      <c r="AD33" s="189"/>
      <c r="AE33" s="49"/>
    </row>
    <row r="34" spans="1:44" s="18" customFormat="1" ht="15" customHeight="1" thickBot="1">
      <c r="A34" s="248" t="s">
        <v>32</v>
      </c>
      <c r="B34" s="249"/>
      <c r="C34" s="249"/>
      <c r="D34" s="249"/>
      <c r="E34" s="182"/>
      <c r="F34" s="208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208" t="s">
        <v>35</v>
      </c>
      <c r="Q34" s="183"/>
      <c r="R34" s="183"/>
      <c r="S34" s="183"/>
      <c r="T34" s="250"/>
      <c r="U34" s="251"/>
      <c r="V34" s="252"/>
      <c r="W34" s="252"/>
      <c r="X34" s="252"/>
      <c r="Y34" s="252"/>
      <c r="Z34" s="44" t="s">
        <v>19</v>
      </c>
      <c r="AA34" s="193"/>
      <c r="AB34" s="323"/>
      <c r="AC34" s="323"/>
      <c r="AD34" s="324"/>
    </row>
    <row r="35" spans="1:44" s="18" customFormat="1" ht="15" customHeight="1">
      <c r="A35" s="315" t="s">
        <v>346</v>
      </c>
      <c r="B35" s="237"/>
      <c r="C35" s="237"/>
      <c r="D35" s="237"/>
      <c r="E35" s="45" t="s">
        <v>19</v>
      </c>
      <c r="F35" s="316" t="s">
        <v>347</v>
      </c>
      <c r="G35" s="317"/>
      <c r="H35" s="317"/>
      <c r="I35" s="317"/>
      <c r="J35" s="318"/>
      <c r="K35" s="233" t="s">
        <v>319</v>
      </c>
      <c r="L35" s="238"/>
      <c r="M35" s="238"/>
      <c r="N35" s="238"/>
      <c r="O35" s="46" t="s">
        <v>19</v>
      </c>
      <c r="P35" s="319" t="s">
        <v>320</v>
      </c>
      <c r="Q35" s="320"/>
      <c r="R35" s="320"/>
      <c r="S35" s="320"/>
      <c r="T35" s="321"/>
      <c r="U35" s="315"/>
      <c r="V35" s="322"/>
      <c r="W35" s="322"/>
      <c r="X35" s="322"/>
      <c r="Y35" s="322"/>
      <c r="Z35" s="46" t="s">
        <v>19</v>
      </c>
      <c r="AA35" s="193"/>
      <c r="AB35" s="323"/>
      <c r="AC35" s="323"/>
      <c r="AD35" s="324"/>
    </row>
    <row r="36" spans="1:44" s="18" customFormat="1" ht="15" customHeight="1">
      <c r="A36" s="253"/>
      <c r="B36" s="252"/>
      <c r="C36" s="252"/>
      <c r="D36" s="252"/>
      <c r="E36" s="47" t="s">
        <v>19</v>
      </c>
      <c r="F36" s="254"/>
      <c r="G36" s="252"/>
      <c r="H36" s="252"/>
      <c r="I36" s="252"/>
      <c r="J36" s="255"/>
      <c r="K36" s="253"/>
      <c r="L36" s="256"/>
      <c r="M36" s="256"/>
      <c r="N36" s="256"/>
      <c r="O36" s="44" t="s">
        <v>19</v>
      </c>
      <c r="P36" s="254"/>
      <c r="Q36" s="252"/>
      <c r="R36" s="252"/>
      <c r="S36" s="252"/>
      <c r="T36" s="255"/>
      <c r="U36" s="257" t="s">
        <v>36</v>
      </c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s="18" customFormat="1" ht="15" customHeight="1">
      <c r="A37" s="253"/>
      <c r="B37" s="252"/>
      <c r="C37" s="252"/>
      <c r="D37" s="252"/>
      <c r="E37" s="47" t="s">
        <v>19</v>
      </c>
      <c r="F37" s="254"/>
      <c r="G37" s="252"/>
      <c r="H37" s="252"/>
      <c r="I37" s="252"/>
      <c r="J37" s="255"/>
      <c r="K37" s="253"/>
      <c r="L37" s="256"/>
      <c r="M37" s="256"/>
      <c r="N37" s="256"/>
      <c r="O37" s="44" t="s">
        <v>19</v>
      </c>
      <c r="P37" s="254"/>
      <c r="Q37" s="252"/>
      <c r="R37" s="252"/>
      <c r="S37" s="252"/>
      <c r="T37" s="255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84" t="s">
        <v>40</v>
      </c>
      <c r="B38" s="285"/>
      <c r="C38" s="285"/>
      <c r="D38" s="285"/>
      <c r="E38" s="53"/>
      <c r="F38" s="286" t="s">
        <v>41</v>
      </c>
      <c r="G38" s="285"/>
      <c r="H38" s="285"/>
      <c r="I38" s="285"/>
      <c r="J38" s="287"/>
      <c r="K38" s="284" t="s">
        <v>42</v>
      </c>
      <c r="L38" s="288"/>
      <c r="M38" s="288"/>
      <c r="N38" s="288"/>
      <c r="O38" s="54"/>
      <c r="P38" s="289" t="s">
        <v>348</v>
      </c>
      <c r="Q38" s="290"/>
      <c r="R38" s="290"/>
      <c r="S38" s="290"/>
      <c r="T38" s="291"/>
      <c r="U38" s="292" t="s">
        <v>43</v>
      </c>
      <c r="V38" s="205"/>
      <c r="W38" s="205"/>
      <c r="X38" s="206"/>
      <c r="Y38" s="247">
        <v>0.75</v>
      </c>
      <c r="Z38" s="186"/>
      <c r="AA38" s="187"/>
      <c r="AB38" s="272" t="s">
        <v>219</v>
      </c>
      <c r="AC38" s="205"/>
      <c r="AD38" s="273"/>
    </row>
    <row r="39" spans="1:44" s="18" customFormat="1" ht="15" customHeight="1" thickBot="1">
      <c r="A39" s="220">
        <v>0</v>
      </c>
      <c r="B39" s="212"/>
      <c r="C39" s="212"/>
      <c r="D39" s="212"/>
      <c r="E39" s="221"/>
      <c r="F39" s="211">
        <v>0</v>
      </c>
      <c r="G39" s="274"/>
      <c r="H39" s="274"/>
      <c r="I39" s="274"/>
      <c r="J39" s="222"/>
      <c r="K39" s="220">
        <v>0</v>
      </c>
      <c r="L39" s="212"/>
      <c r="M39" s="212"/>
      <c r="N39" s="212"/>
      <c r="O39" s="221"/>
      <c r="P39" s="275" t="s">
        <v>349</v>
      </c>
      <c r="Q39" s="276"/>
      <c r="R39" s="276"/>
      <c r="S39" s="276"/>
      <c r="T39" s="277"/>
      <c r="U39" s="220" t="s">
        <v>62</v>
      </c>
      <c r="V39" s="212"/>
      <c r="W39" s="212"/>
      <c r="X39" s="221"/>
      <c r="Y39" s="278">
        <v>0.75</v>
      </c>
      <c r="Z39" s="279"/>
      <c r="AA39" s="280"/>
      <c r="AB39" s="338" t="str">
        <f>'6'!AB49:AD49</f>
        <v>中村　恵理子</v>
      </c>
      <c r="AC39" s="282"/>
      <c r="AD39" s="283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260"/>
      <c r="B42" s="261"/>
      <c r="C42" s="261"/>
      <c r="D42" s="261"/>
      <c r="E42" s="261"/>
      <c r="F42" s="261"/>
      <c r="G42" s="262" t="s">
        <v>343</v>
      </c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264"/>
    </row>
    <row r="43" spans="1:44" ht="13.5">
      <c r="A43" s="260"/>
      <c r="B43" s="261"/>
      <c r="C43" s="261"/>
      <c r="D43" s="261"/>
      <c r="E43" s="261"/>
      <c r="F43" s="261"/>
      <c r="G43" s="262" t="s">
        <v>344</v>
      </c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4"/>
    </row>
    <row r="44" spans="1:44" ht="14.25" thickBot="1">
      <c r="A44" s="265"/>
      <c r="B44" s="266"/>
      <c r="C44" s="266"/>
      <c r="D44" s="266"/>
      <c r="E44" s="266"/>
      <c r="F44" s="266"/>
      <c r="G44" s="267"/>
      <c r="H44" s="267"/>
      <c r="I44" s="267"/>
      <c r="J44" s="267"/>
      <c r="K44" s="267"/>
      <c r="L44" s="267"/>
      <c r="M44" s="267"/>
      <c r="N44" s="267"/>
      <c r="O44" s="267"/>
      <c r="P44" s="267"/>
      <c r="Q44" s="267"/>
      <c r="R44" s="267"/>
      <c r="S44" s="267"/>
      <c r="T44" s="267"/>
      <c r="U44" s="267"/>
      <c r="V44" s="267"/>
      <c r="W44" s="267"/>
      <c r="X44" s="267"/>
      <c r="Y44" s="267"/>
      <c r="Z44" s="267"/>
      <c r="AA44" s="267"/>
      <c r="AB44" s="267"/>
      <c r="AC44" s="267"/>
      <c r="AD44" s="268"/>
    </row>
    <row r="74" ht="14.25" customHeight="1"/>
    <row r="75" ht="15" hidden="1" customHeight="1"/>
    <row r="76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291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'7'!A4:F4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 t="s">
        <v>292</v>
      </c>
      <c r="J5" s="191"/>
      <c r="K5" s="191"/>
      <c r="L5" s="191"/>
      <c r="M5" s="192"/>
      <c r="N5" s="193" t="s">
        <v>293</v>
      </c>
      <c r="O5" s="194"/>
      <c r="P5" s="152"/>
      <c r="Q5" s="195" t="s">
        <v>11</v>
      </c>
      <c r="R5" s="196"/>
      <c r="S5" s="196"/>
      <c r="T5" s="197"/>
      <c r="U5" s="198" t="s">
        <v>294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 t="s">
        <v>295</v>
      </c>
      <c r="V6" s="212"/>
      <c r="W6" s="212"/>
      <c r="X6" s="212"/>
      <c r="Y6" s="221"/>
      <c r="Z6" s="211" t="s">
        <v>153</v>
      </c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44"/>
      <c r="F9" s="29">
        <v>30</v>
      </c>
      <c r="G9" s="219" t="s">
        <v>296</v>
      </c>
      <c r="H9" s="219"/>
      <c r="I9" s="219"/>
      <c r="J9" s="30" t="s">
        <v>19</v>
      </c>
      <c r="K9" s="31">
        <v>2</v>
      </c>
      <c r="L9" s="28"/>
      <c r="M9" s="28" t="s">
        <v>438</v>
      </c>
      <c r="N9" s="28" t="s">
        <v>438</v>
      </c>
      <c r="O9" s="144"/>
      <c r="P9" s="29">
        <v>28</v>
      </c>
      <c r="Q9" s="219" t="s">
        <v>311</v>
      </c>
      <c r="R9" s="219"/>
      <c r="S9" s="219"/>
      <c r="T9" s="30" t="s">
        <v>19</v>
      </c>
      <c r="U9" s="27">
        <v>3</v>
      </c>
      <c r="V9" s="28"/>
      <c r="W9" s="28" t="s">
        <v>438</v>
      </c>
      <c r="X9" s="28" t="s">
        <v>438</v>
      </c>
      <c r="Y9" s="144"/>
      <c r="Z9" s="29">
        <v>28</v>
      </c>
      <c r="AA9" s="219" t="s">
        <v>359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113"/>
      <c r="F10" s="33">
        <v>30</v>
      </c>
      <c r="G10" s="219" t="s">
        <v>297</v>
      </c>
      <c r="H10" s="219"/>
      <c r="I10" s="219"/>
      <c r="J10" s="34" t="s">
        <v>19</v>
      </c>
      <c r="K10" s="27">
        <v>5</v>
      </c>
      <c r="L10" s="35"/>
      <c r="M10" s="28" t="s">
        <v>438</v>
      </c>
      <c r="N10" s="28" t="s">
        <v>438</v>
      </c>
      <c r="O10" s="113"/>
      <c r="P10" s="33">
        <v>30</v>
      </c>
      <c r="Q10" s="219" t="s">
        <v>429</v>
      </c>
      <c r="R10" s="219"/>
      <c r="S10" s="219"/>
      <c r="T10" s="34" t="s">
        <v>19</v>
      </c>
      <c r="U10" s="31">
        <v>6</v>
      </c>
      <c r="V10" s="35"/>
      <c r="W10" s="28" t="s">
        <v>438</v>
      </c>
      <c r="X10" s="28" t="s">
        <v>438</v>
      </c>
      <c r="Y10" s="113"/>
      <c r="Z10" s="33">
        <v>30</v>
      </c>
      <c r="AA10" s="219" t="s">
        <v>360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44"/>
      <c r="F11" s="36">
        <v>60</v>
      </c>
      <c r="G11" s="219" t="s">
        <v>298</v>
      </c>
      <c r="H11" s="219"/>
      <c r="I11" s="219"/>
      <c r="J11" s="30" t="s">
        <v>19</v>
      </c>
      <c r="K11" s="31">
        <v>8</v>
      </c>
      <c r="L11" s="28"/>
      <c r="M11" s="28" t="s">
        <v>438</v>
      </c>
      <c r="N11" s="28" t="s">
        <v>438</v>
      </c>
      <c r="O11" s="144"/>
      <c r="P11" s="29">
        <v>30</v>
      </c>
      <c r="Q11" s="219" t="s">
        <v>312</v>
      </c>
      <c r="R11" s="219"/>
      <c r="S11" s="219"/>
      <c r="T11" s="30" t="s">
        <v>19</v>
      </c>
      <c r="U11" s="27">
        <v>9</v>
      </c>
      <c r="V11" s="28"/>
      <c r="W11" s="28" t="s">
        <v>438</v>
      </c>
      <c r="X11" s="28" t="s">
        <v>438</v>
      </c>
      <c r="Y11" s="144"/>
      <c r="Z11" s="29">
        <v>21</v>
      </c>
      <c r="AA11" s="219" t="s">
        <v>362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113"/>
      <c r="F12" s="33">
        <v>60</v>
      </c>
      <c r="G12" s="219" t="s">
        <v>299</v>
      </c>
      <c r="H12" s="219"/>
      <c r="I12" s="219"/>
      <c r="J12" s="34" t="s">
        <v>19</v>
      </c>
      <c r="K12" s="27">
        <v>11</v>
      </c>
      <c r="L12" s="35"/>
      <c r="M12" s="28" t="s">
        <v>438</v>
      </c>
      <c r="N12" s="28" t="s">
        <v>438</v>
      </c>
      <c r="O12" s="113"/>
      <c r="P12" s="33">
        <v>60</v>
      </c>
      <c r="Q12" s="219" t="s">
        <v>313</v>
      </c>
      <c r="R12" s="219"/>
      <c r="S12" s="219"/>
      <c r="T12" s="30" t="s">
        <v>19</v>
      </c>
      <c r="U12" s="31">
        <v>12</v>
      </c>
      <c r="V12" s="35"/>
      <c r="W12" s="28" t="s">
        <v>438</v>
      </c>
      <c r="X12" s="28" t="s">
        <v>438</v>
      </c>
      <c r="Y12" s="113"/>
      <c r="Z12" s="33">
        <v>60</v>
      </c>
      <c r="AA12" s="219" t="s">
        <v>361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44"/>
      <c r="F13" s="29">
        <v>28</v>
      </c>
      <c r="G13" s="219" t="s">
        <v>300</v>
      </c>
      <c r="H13" s="219"/>
      <c r="I13" s="219"/>
      <c r="J13" s="30" t="s">
        <v>19</v>
      </c>
      <c r="K13" s="31">
        <v>14</v>
      </c>
      <c r="L13" s="28"/>
      <c r="M13" s="28" t="s">
        <v>438</v>
      </c>
      <c r="N13" s="28" t="s">
        <v>438</v>
      </c>
      <c r="O13" s="144"/>
      <c r="P13" s="29">
        <v>60</v>
      </c>
      <c r="Q13" s="219" t="s">
        <v>314</v>
      </c>
      <c r="R13" s="219"/>
      <c r="S13" s="219"/>
      <c r="T13" s="30" t="s">
        <v>19</v>
      </c>
      <c r="U13" s="27">
        <v>15</v>
      </c>
      <c r="V13" s="28"/>
      <c r="W13" s="28" t="s">
        <v>438</v>
      </c>
      <c r="X13" s="28" t="s">
        <v>438</v>
      </c>
      <c r="Y13" s="144"/>
      <c r="Z13" s="29">
        <v>30</v>
      </c>
      <c r="AA13" s="219" t="s">
        <v>363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113"/>
      <c r="F14" s="33">
        <v>30</v>
      </c>
      <c r="G14" s="219" t="s">
        <v>301</v>
      </c>
      <c r="H14" s="219"/>
      <c r="I14" s="219"/>
      <c r="J14" s="34" t="s">
        <v>19</v>
      </c>
      <c r="K14" s="27">
        <v>17</v>
      </c>
      <c r="L14" s="35"/>
      <c r="M14" s="28" t="s">
        <v>438</v>
      </c>
      <c r="N14" s="28" t="s">
        <v>438</v>
      </c>
      <c r="O14" s="113"/>
      <c r="P14" s="33">
        <v>60</v>
      </c>
      <c r="Q14" s="219" t="s">
        <v>315</v>
      </c>
      <c r="R14" s="219"/>
      <c r="S14" s="219"/>
      <c r="T14" s="30" t="s">
        <v>19</v>
      </c>
      <c r="U14" s="31">
        <v>18</v>
      </c>
      <c r="V14" s="35"/>
      <c r="W14" s="28" t="s">
        <v>438</v>
      </c>
      <c r="X14" s="28" t="s">
        <v>438</v>
      </c>
      <c r="Y14" s="113"/>
      <c r="Z14" s="33">
        <v>30</v>
      </c>
      <c r="AA14" s="219" t="s">
        <v>364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44"/>
      <c r="F15" s="29">
        <v>60</v>
      </c>
      <c r="G15" s="219" t="s">
        <v>302</v>
      </c>
      <c r="H15" s="219"/>
      <c r="I15" s="219"/>
      <c r="J15" s="30" t="s">
        <v>19</v>
      </c>
      <c r="K15" s="31">
        <v>20</v>
      </c>
      <c r="L15" s="28"/>
      <c r="M15" s="28" t="s">
        <v>438</v>
      </c>
      <c r="N15" s="28" t="s">
        <v>438</v>
      </c>
      <c r="O15" s="144"/>
      <c r="P15" s="29">
        <v>30</v>
      </c>
      <c r="Q15" s="219" t="s">
        <v>316</v>
      </c>
      <c r="R15" s="219"/>
      <c r="S15" s="219"/>
      <c r="T15" s="30" t="s">
        <v>19</v>
      </c>
      <c r="U15" s="27">
        <v>21</v>
      </c>
      <c r="V15" s="28"/>
      <c r="W15" s="28" t="s">
        <v>438</v>
      </c>
      <c r="X15" s="28" t="s">
        <v>438</v>
      </c>
      <c r="Y15" s="144"/>
      <c r="Z15" s="29">
        <v>30</v>
      </c>
      <c r="AA15" s="219" t="s">
        <v>365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113"/>
      <c r="F16" s="33">
        <v>60</v>
      </c>
      <c r="G16" s="219" t="s">
        <v>354</v>
      </c>
      <c r="H16" s="219"/>
      <c r="I16" s="219"/>
      <c r="J16" s="34" t="s">
        <v>19</v>
      </c>
      <c r="K16" s="27">
        <v>23</v>
      </c>
      <c r="L16" s="35"/>
      <c r="M16" s="28" t="s">
        <v>438</v>
      </c>
      <c r="N16" s="28" t="s">
        <v>438</v>
      </c>
      <c r="O16" s="113"/>
      <c r="P16" s="37">
        <v>30</v>
      </c>
      <c r="Q16" s="219" t="s">
        <v>431</v>
      </c>
      <c r="R16" s="219"/>
      <c r="S16" s="219"/>
      <c r="T16" s="30" t="s">
        <v>19</v>
      </c>
      <c r="U16" s="31">
        <v>24</v>
      </c>
      <c r="V16" s="35"/>
      <c r="W16" s="28" t="s">
        <v>438</v>
      </c>
      <c r="X16" s="28" t="s">
        <v>438</v>
      </c>
      <c r="Y16" s="113"/>
      <c r="Z16" s="33">
        <v>60</v>
      </c>
      <c r="AA16" s="219" t="s">
        <v>366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438</v>
      </c>
      <c r="D17" s="28" t="s">
        <v>438</v>
      </c>
      <c r="E17" s="144"/>
      <c r="F17" s="29">
        <v>30</v>
      </c>
      <c r="G17" s="219" t="s">
        <v>303</v>
      </c>
      <c r="H17" s="219"/>
      <c r="I17" s="219"/>
      <c r="J17" s="30" t="s">
        <v>19</v>
      </c>
      <c r="K17" s="31">
        <v>26</v>
      </c>
      <c r="L17" s="28"/>
      <c r="M17" s="28" t="s">
        <v>438</v>
      </c>
      <c r="N17" s="28" t="s">
        <v>438</v>
      </c>
      <c r="O17" s="144"/>
      <c r="P17" s="29">
        <v>28</v>
      </c>
      <c r="Q17" s="219" t="s">
        <v>317</v>
      </c>
      <c r="R17" s="219"/>
      <c r="S17" s="219"/>
      <c r="T17" s="30" t="s">
        <v>19</v>
      </c>
      <c r="U17" s="27">
        <v>27</v>
      </c>
      <c r="V17" s="28" t="s">
        <v>438</v>
      </c>
      <c r="W17" s="28"/>
      <c r="X17" s="28" t="s">
        <v>438</v>
      </c>
      <c r="Y17" s="144"/>
      <c r="Z17" s="29">
        <v>30</v>
      </c>
      <c r="AA17" s="219" t="s">
        <v>367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113"/>
      <c r="F18" s="33">
        <v>30</v>
      </c>
      <c r="G18" s="219" t="s">
        <v>304</v>
      </c>
      <c r="H18" s="219"/>
      <c r="I18" s="219"/>
      <c r="J18" s="34" t="s">
        <v>19</v>
      </c>
      <c r="K18" s="27">
        <v>29</v>
      </c>
      <c r="L18" s="35"/>
      <c r="M18" s="28" t="s">
        <v>438</v>
      </c>
      <c r="N18" s="28" t="s">
        <v>438</v>
      </c>
      <c r="O18" s="113"/>
      <c r="P18" s="33">
        <v>30</v>
      </c>
      <c r="Q18" s="219" t="s">
        <v>356</v>
      </c>
      <c r="R18" s="219"/>
      <c r="S18" s="219"/>
      <c r="T18" s="30" t="s">
        <v>19</v>
      </c>
      <c r="U18" s="31">
        <v>30</v>
      </c>
      <c r="V18" s="35"/>
      <c r="W18" s="28" t="s">
        <v>438</v>
      </c>
      <c r="X18" s="28" t="s">
        <v>438</v>
      </c>
      <c r="Y18" s="113"/>
      <c r="Z18" s="33">
        <v>30</v>
      </c>
      <c r="AA18" s="219" t="s">
        <v>368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44"/>
      <c r="F19" s="29">
        <v>28</v>
      </c>
      <c r="G19" s="219" t="s">
        <v>305</v>
      </c>
      <c r="H19" s="219"/>
      <c r="I19" s="219"/>
      <c r="J19" s="30" t="s">
        <v>19</v>
      </c>
      <c r="K19" s="31">
        <v>32</v>
      </c>
      <c r="L19" s="28"/>
      <c r="M19" s="28" t="s">
        <v>438</v>
      </c>
      <c r="N19" s="28" t="s">
        <v>438</v>
      </c>
      <c r="O19" s="144"/>
      <c r="P19" s="29">
        <v>30</v>
      </c>
      <c r="Q19" s="219" t="s">
        <v>350</v>
      </c>
      <c r="R19" s="219"/>
      <c r="S19" s="219"/>
      <c r="T19" s="30" t="s">
        <v>19</v>
      </c>
      <c r="U19" s="27">
        <v>33</v>
      </c>
      <c r="V19" s="28"/>
      <c r="W19" s="28" t="s">
        <v>438</v>
      </c>
      <c r="X19" s="28" t="s">
        <v>438</v>
      </c>
      <c r="Y19" s="144"/>
      <c r="Z19" s="29">
        <v>0</v>
      </c>
      <c r="AA19" s="219" t="s">
        <v>369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113"/>
      <c r="F20" s="33">
        <v>30</v>
      </c>
      <c r="G20" s="219" t="s">
        <v>306</v>
      </c>
      <c r="H20" s="219"/>
      <c r="I20" s="219"/>
      <c r="J20" s="34" t="s">
        <v>19</v>
      </c>
      <c r="K20" s="27">
        <v>35</v>
      </c>
      <c r="L20" s="35"/>
      <c r="M20" s="28" t="s">
        <v>438</v>
      </c>
      <c r="N20" s="28" t="s">
        <v>438</v>
      </c>
      <c r="O20" s="113"/>
      <c r="P20" s="33">
        <v>28</v>
      </c>
      <c r="Q20" s="219" t="s">
        <v>351</v>
      </c>
      <c r="R20" s="219"/>
      <c r="S20" s="219"/>
      <c r="T20" s="30" t="s">
        <v>19</v>
      </c>
      <c r="U20" s="31">
        <v>36</v>
      </c>
      <c r="V20" s="35"/>
      <c r="W20" s="28" t="s">
        <v>438</v>
      </c>
      <c r="X20" s="28" t="s">
        <v>438</v>
      </c>
      <c r="Y20" s="113"/>
      <c r="Z20" s="33">
        <v>0</v>
      </c>
      <c r="AA20" s="219" t="s">
        <v>370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44"/>
      <c r="F21" s="29">
        <v>60</v>
      </c>
      <c r="G21" s="219" t="s">
        <v>307</v>
      </c>
      <c r="H21" s="219"/>
      <c r="I21" s="219"/>
      <c r="J21" s="30" t="s">
        <v>19</v>
      </c>
      <c r="K21" s="31">
        <v>38</v>
      </c>
      <c r="L21" s="28"/>
      <c r="M21" s="28" t="s">
        <v>438</v>
      </c>
      <c r="N21" s="28" t="s">
        <v>438</v>
      </c>
      <c r="O21" s="144"/>
      <c r="P21" s="29">
        <v>30</v>
      </c>
      <c r="Q21" s="219" t="s">
        <v>353</v>
      </c>
      <c r="R21" s="219"/>
      <c r="S21" s="219"/>
      <c r="T21" s="30" t="s">
        <v>19</v>
      </c>
      <c r="U21" s="27">
        <v>39</v>
      </c>
      <c r="V21" s="28"/>
      <c r="W21" s="28" t="s">
        <v>438</v>
      </c>
      <c r="X21" s="28" t="s">
        <v>438</v>
      </c>
      <c r="Y21" s="144"/>
      <c r="Z21" s="29">
        <v>0</v>
      </c>
      <c r="AA21" s="219" t="s">
        <v>371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438</v>
      </c>
      <c r="D22" s="28" t="s">
        <v>438</v>
      </c>
      <c r="E22" s="113"/>
      <c r="F22" s="33">
        <v>28</v>
      </c>
      <c r="G22" s="219" t="s">
        <v>308</v>
      </c>
      <c r="H22" s="219"/>
      <c r="I22" s="219"/>
      <c r="J22" s="34" t="s">
        <v>19</v>
      </c>
      <c r="K22" s="27">
        <v>41</v>
      </c>
      <c r="L22" s="35"/>
      <c r="M22" s="28" t="s">
        <v>438</v>
      </c>
      <c r="N22" s="28" t="s">
        <v>438</v>
      </c>
      <c r="O22" s="113"/>
      <c r="P22" s="33">
        <v>42</v>
      </c>
      <c r="Q22" s="219" t="s">
        <v>355</v>
      </c>
      <c r="R22" s="219"/>
      <c r="S22" s="219"/>
      <c r="T22" s="30" t="s">
        <v>19</v>
      </c>
      <c r="U22" s="31">
        <v>42</v>
      </c>
      <c r="V22" s="35"/>
      <c r="W22" s="28" t="s">
        <v>438</v>
      </c>
      <c r="X22" s="28" t="s">
        <v>438</v>
      </c>
      <c r="Y22" s="113"/>
      <c r="Z22" s="33">
        <v>0</v>
      </c>
      <c r="AA22" s="219" t="s">
        <v>372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44"/>
      <c r="F23" s="29">
        <v>60</v>
      </c>
      <c r="G23" s="219" t="s">
        <v>309</v>
      </c>
      <c r="H23" s="219"/>
      <c r="I23" s="219"/>
      <c r="J23" s="30" t="s">
        <v>19</v>
      </c>
      <c r="K23" s="31">
        <v>44</v>
      </c>
      <c r="L23" s="28"/>
      <c r="M23" s="28" t="s">
        <v>438</v>
      </c>
      <c r="N23" s="28" t="s">
        <v>438</v>
      </c>
      <c r="O23" s="144"/>
      <c r="P23" s="29">
        <v>30</v>
      </c>
      <c r="Q23" s="219" t="s">
        <v>357</v>
      </c>
      <c r="R23" s="219"/>
      <c r="S23" s="219"/>
      <c r="T23" s="30" t="s">
        <v>19</v>
      </c>
      <c r="U23" s="27">
        <v>45</v>
      </c>
      <c r="V23" s="28"/>
      <c r="W23" s="28" t="s">
        <v>438</v>
      </c>
      <c r="X23" s="28" t="s">
        <v>438</v>
      </c>
      <c r="Y23" s="144"/>
      <c r="Z23" s="29">
        <v>30</v>
      </c>
      <c r="AA23" s="219" t="s">
        <v>424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113"/>
      <c r="F24" s="29">
        <v>60</v>
      </c>
      <c r="G24" s="219" t="s">
        <v>310</v>
      </c>
      <c r="H24" s="219"/>
      <c r="I24" s="219"/>
      <c r="J24" s="34" t="s">
        <v>19</v>
      </c>
      <c r="K24" s="27">
        <v>47</v>
      </c>
      <c r="L24" s="35"/>
      <c r="M24" s="28" t="s">
        <v>438</v>
      </c>
      <c r="N24" s="28" t="s">
        <v>438</v>
      </c>
      <c r="O24" s="113"/>
      <c r="P24" s="33">
        <v>28</v>
      </c>
      <c r="Q24" s="219" t="s">
        <v>358</v>
      </c>
      <c r="R24" s="219"/>
      <c r="S24" s="219"/>
      <c r="T24" s="30" t="s">
        <v>19</v>
      </c>
      <c r="U24" s="31">
        <v>48</v>
      </c>
      <c r="V24" s="35"/>
      <c r="W24" s="28" t="s">
        <v>438</v>
      </c>
      <c r="X24" s="28" t="s">
        <v>438</v>
      </c>
      <c r="Y24" s="113"/>
      <c r="Z24" s="37">
        <v>30</v>
      </c>
      <c r="AA24" s="219" t="s">
        <v>425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438</v>
      </c>
      <c r="D25" s="28" t="s">
        <v>438</v>
      </c>
      <c r="E25" s="144"/>
      <c r="F25" s="29">
        <v>30</v>
      </c>
      <c r="G25" s="219" t="s">
        <v>430</v>
      </c>
      <c r="H25" s="219"/>
      <c r="I25" s="219"/>
      <c r="J25" s="30" t="s">
        <v>19</v>
      </c>
      <c r="K25" s="31">
        <v>50</v>
      </c>
      <c r="L25" s="28"/>
      <c r="M25" s="28" t="s">
        <v>438</v>
      </c>
      <c r="N25" s="28" t="s">
        <v>438</v>
      </c>
      <c r="O25" s="144"/>
      <c r="P25" s="29">
        <v>30</v>
      </c>
      <c r="Q25" s="219" t="s">
        <v>432</v>
      </c>
      <c r="R25" s="219"/>
      <c r="S25" s="219"/>
      <c r="T25" s="30" t="s">
        <v>19</v>
      </c>
      <c r="U25" s="27">
        <v>51</v>
      </c>
      <c r="V25" s="28"/>
      <c r="W25" s="28" t="s">
        <v>438</v>
      </c>
      <c r="X25" s="28" t="s">
        <v>438</v>
      </c>
      <c r="Y25" s="144"/>
      <c r="Z25" s="29">
        <v>0</v>
      </c>
      <c r="AA25" s="88" t="s">
        <v>419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438</v>
      </c>
      <c r="D26" s="28" t="s">
        <v>438</v>
      </c>
      <c r="E26" s="113"/>
      <c r="F26" s="33">
        <v>30</v>
      </c>
      <c r="G26" s="219" t="s">
        <v>433</v>
      </c>
      <c r="H26" s="219"/>
      <c r="I26" s="219"/>
      <c r="J26" s="34" t="s">
        <v>19</v>
      </c>
      <c r="K26" s="27">
        <v>53</v>
      </c>
      <c r="L26" s="35"/>
      <c r="M26" s="28" t="s">
        <v>438</v>
      </c>
      <c r="N26" s="28" t="s">
        <v>438</v>
      </c>
      <c r="O26" s="113"/>
      <c r="P26" s="33">
        <v>0</v>
      </c>
      <c r="Q26" s="88" t="s">
        <v>422</v>
      </c>
      <c r="R26" s="170"/>
      <c r="S26" s="170"/>
      <c r="T26" s="30" t="s">
        <v>19</v>
      </c>
      <c r="U26" s="31">
        <v>54</v>
      </c>
      <c r="V26" s="35"/>
      <c r="W26" s="28" t="s">
        <v>438</v>
      </c>
      <c r="X26" s="28" t="s">
        <v>438</v>
      </c>
      <c r="Y26" s="113"/>
      <c r="Z26" s="33">
        <v>0</v>
      </c>
      <c r="AA26" s="88" t="s">
        <v>420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438</v>
      </c>
      <c r="D27" s="28" t="s">
        <v>438</v>
      </c>
      <c r="E27" s="144"/>
      <c r="F27" s="36">
        <v>30</v>
      </c>
      <c r="G27" s="219" t="s">
        <v>434</v>
      </c>
      <c r="H27" s="219"/>
      <c r="I27" s="219"/>
      <c r="J27" s="30" t="s">
        <v>19</v>
      </c>
      <c r="K27" s="31">
        <v>56</v>
      </c>
      <c r="L27" s="28"/>
      <c r="M27" s="28" t="s">
        <v>438</v>
      </c>
      <c r="N27" s="28" t="s">
        <v>438</v>
      </c>
      <c r="O27" s="144"/>
      <c r="P27" s="29">
        <v>0</v>
      </c>
      <c r="Q27" s="18" t="s">
        <v>423</v>
      </c>
      <c r="R27" s="170"/>
      <c r="S27" s="170"/>
      <c r="T27" s="30" t="s">
        <v>19</v>
      </c>
      <c r="U27" s="27">
        <v>57</v>
      </c>
      <c r="V27" s="28"/>
      <c r="W27" s="28" t="s">
        <v>438</v>
      </c>
      <c r="X27" s="28" t="s">
        <v>438</v>
      </c>
      <c r="Y27" s="144"/>
      <c r="Z27" s="29">
        <v>0</v>
      </c>
      <c r="AA27" s="18" t="s">
        <v>421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438</v>
      </c>
      <c r="D28" s="28" t="s">
        <v>438</v>
      </c>
      <c r="E28" s="87"/>
      <c r="F28" s="33">
        <v>0</v>
      </c>
      <c r="G28" s="293" t="s">
        <v>435</v>
      </c>
      <c r="H28" s="293"/>
      <c r="I28" s="293"/>
      <c r="J28" s="30" t="s">
        <v>19</v>
      </c>
      <c r="K28" s="27">
        <v>59</v>
      </c>
      <c r="L28" s="35"/>
      <c r="M28" s="28" t="s">
        <v>438</v>
      </c>
      <c r="N28" s="28" t="s">
        <v>438</v>
      </c>
      <c r="O28" s="113"/>
      <c r="P28" s="33">
        <v>0</v>
      </c>
      <c r="Q28" s="293" t="s">
        <v>436</v>
      </c>
      <c r="R28" s="293"/>
      <c r="S28" s="293"/>
      <c r="T28" s="40" t="s">
        <v>19</v>
      </c>
      <c r="U28" s="31">
        <v>60</v>
      </c>
      <c r="V28" s="35"/>
      <c r="W28" s="28" t="s">
        <v>438</v>
      </c>
      <c r="X28" s="28" t="s">
        <v>438</v>
      </c>
      <c r="Y28" s="113"/>
      <c r="Z28" s="33">
        <v>0</v>
      </c>
      <c r="AA28" s="293" t="s">
        <v>437</v>
      </c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438</v>
      </c>
      <c r="D29" s="168" t="s">
        <v>438</v>
      </c>
      <c r="E29" s="169"/>
      <c r="F29" s="29">
        <v>30</v>
      </c>
      <c r="G29" s="219" t="s">
        <v>439</v>
      </c>
      <c r="H29" s="219"/>
      <c r="I29" s="219"/>
      <c r="J29" s="30" t="s">
        <v>19</v>
      </c>
      <c r="K29" s="27">
        <v>62</v>
      </c>
      <c r="L29" s="28"/>
      <c r="M29" s="28" t="s">
        <v>438</v>
      </c>
      <c r="N29" s="28" t="s">
        <v>438</v>
      </c>
      <c r="O29" s="168"/>
      <c r="P29" s="29">
        <v>0</v>
      </c>
      <c r="Q29" s="219" t="s">
        <v>440</v>
      </c>
      <c r="R29" s="219"/>
      <c r="S29" s="219"/>
      <c r="T29" s="30" t="s">
        <v>19</v>
      </c>
      <c r="U29" s="88">
        <v>63</v>
      </c>
      <c r="V29" s="28"/>
      <c r="W29" s="28" t="s">
        <v>438</v>
      </c>
      <c r="X29" s="28" t="s">
        <v>438</v>
      </c>
      <c r="Y29" s="168"/>
      <c r="Z29" s="29">
        <v>0</v>
      </c>
      <c r="AA29" s="219" t="s">
        <v>441</v>
      </c>
      <c r="AB29" s="219"/>
      <c r="AC29" s="219"/>
      <c r="AD29" s="30" t="s">
        <v>19</v>
      </c>
      <c r="AR29" s="73"/>
      <c r="AS29" s="73"/>
    </row>
    <row r="30" spans="1:45" s="18" customFormat="1" ht="15" customHeight="1" thickBot="1">
      <c r="A30" s="228" t="s">
        <v>20</v>
      </c>
      <c r="B30" s="229"/>
      <c r="C30" s="229"/>
      <c r="D30" s="229"/>
      <c r="E30" s="94" t="s">
        <v>21</v>
      </c>
      <c r="F30" s="230">
        <f>COUNTIF(B9:B29,"・")+COUNTIF(L9:L29,"・")+COUNTIF(V9:V29,"・")</f>
        <v>1</v>
      </c>
      <c r="G30" s="231"/>
      <c r="H30" s="95" t="s">
        <v>22</v>
      </c>
      <c r="I30" s="94" t="s">
        <v>23</v>
      </c>
      <c r="J30" s="230">
        <f>COUNTIF(C9:C29,"・")+COUNTIF(M9:M29,"・")+COUNTIF(W9:W29,"・")</f>
        <v>62</v>
      </c>
      <c r="K30" s="230"/>
      <c r="L30" s="95" t="s">
        <v>22</v>
      </c>
      <c r="M30" s="94" t="s">
        <v>24</v>
      </c>
      <c r="N30" s="230">
        <f>SUM(F30:K30)</f>
        <v>63</v>
      </c>
      <c r="O30" s="230"/>
      <c r="P30" s="230"/>
      <c r="Q30" s="95" t="s">
        <v>22</v>
      </c>
      <c r="R30" s="147" t="s">
        <v>3</v>
      </c>
      <c r="S30" s="147" t="s">
        <v>25</v>
      </c>
      <c r="T30" s="230">
        <f>COUNTIF(D9:D29,"・")+COUNTIF(N9:N29,"・")+COUNTIF(X9:X29,"・")</f>
        <v>63</v>
      </c>
      <c r="U30" s="230"/>
      <c r="V30" s="230"/>
      <c r="W30" s="147" t="s">
        <v>22</v>
      </c>
      <c r="X30" s="147" t="s">
        <v>26</v>
      </c>
      <c r="Y30" s="147" t="s">
        <v>27</v>
      </c>
      <c r="Z30" s="230">
        <f>COUNTIF(E9:E29,"・")+COUNTIF(O9:O29,"・")+COUNTIF(Y9:Y29,"・")</f>
        <v>0</v>
      </c>
      <c r="AA30" s="231"/>
      <c r="AB30" s="23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208" t="s">
        <v>29</v>
      </c>
      <c r="G32" s="183"/>
      <c r="H32" s="183"/>
      <c r="I32" s="183"/>
      <c r="J32" s="184"/>
      <c r="K32" s="245" t="s">
        <v>30</v>
      </c>
      <c r="L32" s="246"/>
      <c r="M32" s="246"/>
      <c r="N32" s="246"/>
      <c r="O32" s="246"/>
      <c r="P32" s="208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195" t="s">
        <v>35</v>
      </c>
      <c r="AB32" s="196"/>
      <c r="AC32" s="196"/>
      <c r="AD32" s="197"/>
    </row>
    <row r="33" spans="1:44" s="18" customFormat="1" ht="15" customHeight="1" thickBot="1">
      <c r="A33" s="233"/>
      <c r="B33" s="234"/>
      <c r="C33" s="234"/>
      <c r="D33" s="235"/>
      <c r="E33" s="42" t="s">
        <v>19</v>
      </c>
      <c r="F33" s="236"/>
      <c r="G33" s="237"/>
      <c r="H33" s="237"/>
      <c r="I33" s="237"/>
      <c r="J33" s="237"/>
      <c r="K33" s="233"/>
      <c r="L33" s="238"/>
      <c r="M33" s="238"/>
      <c r="N33" s="235"/>
      <c r="O33" s="145" t="s">
        <v>19</v>
      </c>
      <c r="P33" s="239"/>
      <c r="Q33" s="240"/>
      <c r="R33" s="240"/>
      <c r="S33" s="240"/>
      <c r="T33" s="240"/>
      <c r="U33" s="233"/>
      <c r="V33" s="238"/>
      <c r="W33" s="238"/>
      <c r="X33" s="238"/>
      <c r="Y33" s="238"/>
      <c r="Z33" s="43" t="s">
        <v>19</v>
      </c>
      <c r="AA33" s="241"/>
      <c r="AB33" s="238"/>
      <c r="AC33" s="238"/>
      <c r="AD33" s="242"/>
    </row>
    <row r="34" spans="1:44" s="18" customFormat="1" ht="15" customHeight="1" thickBot="1">
      <c r="A34" s="248" t="s">
        <v>32</v>
      </c>
      <c r="B34" s="249"/>
      <c r="C34" s="249"/>
      <c r="D34" s="249"/>
      <c r="E34" s="182"/>
      <c r="F34" s="208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208" t="s">
        <v>35</v>
      </c>
      <c r="Q34" s="183"/>
      <c r="R34" s="183"/>
      <c r="S34" s="183"/>
      <c r="T34" s="250"/>
      <c r="U34" s="251"/>
      <c r="V34" s="252"/>
      <c r="W34" s="252"/>
      <c r="X34" s="252"/>
      <c r="Y34" s="252"/>
      <c r="Z34" s="44" t="s">
        <v>19</v>
      </c>
      <c r="AA34" s="188"/>
      <c r="AB34" s="186"/>
      <c r="AC34" s="186"/>
      <c r="AD34" s="189"/>
      <c r="AE34" s="49"/>
    </row>
    <row r="35" spans="1:44" s="18" customFormat="1" ht="15" customHeight="1">
      <c r="A35" s="315" t="s">
        <v>427</v>
      </c>
      <c r="B35" s="237"/>
      <c r="C35" s="237"/>
      <c r="D35" s="237"/>
      <c r="E35" s="45" t="s">
        <v>19</v>
      </c>
      <c r="F35" s="316" t="s">
        <v>428</v>
      </c>
      <c r="G35" s="317"/>
      <c r="H35" s="317"/>
      <c r="I35" s="317"/>
      <c r="J35" s="318"/>
      <c r="K35" s="233" t="s">
        <v>299</v>
      </c>
      <c r="L35" s="238"/>
      <c r="M35" s="238"/>
      <c r="N35" s="238"/>
      <c r="O35" s="46" t="s">
        <v>19</v>
      </c>
      <c r="P35" s="319" t="s">
        <v>352</v>
      </c>
      <c r="Q35" s="320"/>
      <c r="R35" s="320"/>
      <c r="S35" s="320"/>
      <c r="T35" s="321"/>
      <c r="U35" s="315"/>
      <c r="V35" s="322"/>
      <c r="W35" s="322"/>
      <c r="X35" s="322"/>
      <c r="Y35" s="322"/>
      <c r="Z35" s="46" t="s">
        <v>19</v>
      </c>
      <c r="AA35" s="193"/>
      <c r="AB35" s="323"/>
      <c r="AC35" s="323"/>
      <c r="AD35" s="324"/>
      <c r="AE35" s="141"/>
    </row>
    <row r="36" spans="1:44" s="18" customFormat="1" ht="15" customHeight="1" thickBot="1">
      <c r="A36" s="253"/>
      <c r="B36" s="252"/>
      <c r="C36" s="252"/>
      <c r="D36" s="252"/>
      <c r="E36" s="47" t="s">
        <v>19</v>
      </c>
      <c r="F36" s="254"/>
      <c r="G36" s="252"/>
      <c r="H36" s="252"/>
      <c r="I36" s="252"/>
      <c r="J36" s="255"/>
      <c r="K36" s="253"/>
      <c r="L36" s="256"/>
      <c r="M36" s="256"/>
      <c r="N36" s="256"/>
      <c r="O36" s="44" t="s">
        <v>19</v>
      </c>
      <c r="P36" s="254"/>
      <c r="Q36" s="252"/>
      <c r="R36" s="252"/>
      <c r="S36" s="252"/>
      <c r="T36" s="255"/>
      <c r="U36" s="257" t="s">
        <v>36</v>
      </c>
      <c r="V36" s="258"/>
      <c r="W36" s="258"/>
      <c r="X36" s="258"/>
      <c r="Y36" s="258"/>
      <c r="Z36" s="258"/>
      <c r="AA36" s="258"/>
      <c r="AB36" s="258"/>
      <c r="AC36" s="258"/>
      <c r="AD36" s="259"/>
      <c r="AE36" s="52"/>
    </row>
    <row r="37" spans="1:44" s="18" customFormat="1" ht="15" customHeight="1">
      <c r="A37" s="253"/>
      <c r="B37" s="252"/>
      <c r="C37" s="252"/>
      <c r="D37" s="252"/>
      <c r="E37" s="47" t="s">
        <v>19</v>
      </c>
      <c r="F37" s="254"/>
      <c r="G37" s="252"/>
      <c r="H37" s="252"/>
      <c r="I37" s="252"/>
      <c r="J37" s="255"/>
      <c r="K37" s="253"/>
      <c r="L37" s="256"/>
      <c r="M37" s="256"/>
      <c r="N37" s="256"/>
      <c r="O37" s="44" t="s">
        <v>19</v>
      </c>
      <c r="P37" s="254"/>
      <c r="Q37" s="252"/>
      <c r="R37" s="252"/>
      <c r="S37" s="252"/>
      <c r="T37" s="255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84" t="s">
        <v>40</v>
      </c>
      <c r="B38" s="285"/>
      <c r="C38" s="285"/>
      <c r="D38" s="285"/>
      <c r="E38" s="53"/>
      <c r="F38" s="286" t="s">
        <v>41</v>
      </c>
      <c r="G38" s="285"/>
      <c r="H38" s="285"/>
      <c r="I38" s="285"/>
      <c r="J38" s="287"/>
      <c r="K38" s="284" t="s">
        <v>42</v>
      </c>
      <c r="L38" s="288"/>
      <c r="M38" s="288"/>
      <c r="N38" s="288"/>
      <c r="O38" s="54"/>
      <c r="P38" s="289" t="s">
        <v>444</v>
      </c>
      <c r="Q38" s="290"/>
      <c r="R38" s="290"/>
      <c r="S38" s="290"/>
      <c r="T38" s="291"/>
      <c r="U38" s="292" t="s">
        <v>43</v>
      </c>
      <c r="V38" s="205"/>
      <c r="W38" s="205"/>
      <c r="X38" s="206"/>
      <c r="Y38" s="247">
        <v>0.75</v>
      </c>
      <c r="Z38" s="186"/>
      <c r="AA38" s="187"/>
      <c r="AB38" s="272" t="s">
        <v>426</v>
      </c>
      <c r="AC38" s="205"/>
      <c r="AD38" s="273"/>
    </row>
    <row r="39" spans="1:44" s="18" customFormat="1" ht="15" customHeight="1" thickBot="1">
      <c r="A39" s="220">
        <v>0</v>
      </c>
      <c r="B39" s="212"/>
      <c r="C39" s="212"/>
      <c r="D39" s="212"/>
      <c r="E39" s="221"/>
      <c r="F39" s="211">
        <v>0</v>
      </c>
      <c r="G39" s="274"/>
      <c r="H39" s="274"/>
      <c r="I39" s="274"/>
      <c r="J39" s="222"/>
      <c r="K39" s="220">
        <v>0</v>
      </c>
      <c r="L39" s="212"/>
      <c r="M39" s="212"/>
      <c r="N39" s="212"/>
      <c r="O39" s="221"/>
      <c r="P39" s="275" t="s">
        <v>445</v>
      </c>
      <c r="Q39" s="276"/>
      <c r="R39" s="276"/>
      <c r="S39" s="276"/>
      <c r="T39" s="277"/>
      <c r="U39" s="220" t="s">
        <v>62</v>
      </c>
      <c r="V39" s="212"/>
      <c r="W39" s="212"/>
      <c r="X39" s="221"/>
      <c r="Y39" s="278">
        <v>0.75</v>
      </c>
      <c r="Z39" s="279"/>
      <c r="AA39" s="280"/>
      <c r="AB39" s="338" t="str">
        <f>'6'!AB49:AD49</f>
        <v>中村　恵理子</v>
      </c>
      <c r="AC39" s="282"/>
      <c r="AD39" s="283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60"/>
      <c r="B42" s="261"/>
      <c r="C42" s="261"/>
      <c r="D42" s="261"/>
      <c r="E42" s="261"/>
      <c r="F42" s="261"/>
      <c r="G42" s="262" t="s">
        <v>442</v>
      </c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264"/>
    </row>
    <row r="43" spans="1:44" s="18" customFormat="1" ht="15" customHeight="1">
      <c r="A43" s="260"/>
      <c r="B43" s="261"/>
      <c r="C43" s="261"/>
      <c r="D43" s="261"/>
      <c r="E43" s="261"/>
      <c r="F43" s="261"/>
      <c r="G43" s="262" t="s">
        <v>443</v>
      </c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4"/>
    </row>
    <row r="44" spans="1:44" ht="15" customHeight="1" thickBot="1">
      <c r="A44" s="265"/>
      <c r="B44" s="266"/>
      <c r="C44" s="266"/>
      <c r="D44" s="266"/>
      <c r="E44" s="266"/>
      <c r="F44" s="266"/>
      <c r="G44" s="267"/>
      <c r="H44" s="267"/>
      <c r="I44" s="267"/>
      <c r="J44" s="267"/>
      <c r="K44" s="267"/>
      <c r="L44" s="267"/>
      <c r="M44" s="267"/>
      <c r="N44" s="267"/>
      <c r="O44" s="267"/>
      <c r="P44" s="267"/>
      <c r="Q44" s="267"/>
      <c r="R44" s="267"/>
      <c r="S44" s="267"/>
      <c r="T44" s="267"/>
      <c r="U44" s="267"/>
      <c r="V44" s="267"/>
      <c r="W44" s="267"/>
      <c r="X44" s="267"/>
      <c r="Y44" s="267"/>
      <c r="Z44" s="267"/>
      <c r="AA44" s="267"/>
      <c r="AB44" s="267"/>
      <c r="AC44" s="267"/>
      <c r="AD44" s="26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52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53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93"/>
      <c r="AB43" s="323"/>
      <c r="AC43" s="323"/>
      <c r="AD43" s="324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336"/>
      <c r="AB44" s="336"/>
      <c r="AC44" s="336"/>
      <c r="AD44" s="33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/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52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53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93"/>
      <c r="AB42" s="323"/>
      <c r="AC42" s="323"/>
      <c r="AD42" s="324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93"/>
      <c r="AB43" s="323"/>
      <c r="AC43" s="323"/>
      <c r="AD43" s="324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336"/>
      <c r="AB44" s="336"/>
      <c r="AC44" s="336"/>
      <c r="AD44" s="33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/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373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 t="s">
        <v>376</v>
      </c>
      <c r="J5" s="191"/>
      <c r="K5" s="191"/>
      <c r="L5" s="191"/>
      <c r="M5" s="192"/>
      <c r="N5" s="193" t="s">
        <v>377</v>
      </c>
      <c r="O5" s="194"/>
      <c r="P5" s="152"/>
      <c r="Q5" s="195" t="s">
        <v>11</v>
      </c>
      <c r="R5" s="196"/>
      <c r="S5" s="196"/>
      <c r="T5" s="197"/>
      <c r="U5" s="198" t="s">
        <v>374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 t="s">
        <v>375</v>
      </c>
      <c r="V6" s="212"/>
      <c r="W6" s="212"/>
      <c r="X6" s="212"/>
      <c r="Y6" s="221"/>
      <c r="Z6" s="211" t="s">
        <v>153</v>
      </c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517</v>
      </c>
      <c r="D9" s="28" t="s">
        <v>517</v>
      </c>
      <c r="E9" s="144"/>
      <c r="F9" s="29">
        <v>56</v>
      </c>
      <c r="G9" s="219" t="s">
        <v>378</v>
      </c>
      <c r="H9" s="219"/>
      <c r="I9" s="219"/>
      <c r="J9" s="30" t="s">
        <v>19</v>
      </c>
      <c r="K9" s="31">
        <v>2</v>
      </c>
      <c r="L9" s="28"/>
      <c r="M9" s="28" t="s">
        <v>517</v>
      </c>
      <c r="N9" s="28" t="s">
        <v>517</v>
      </c>
      <c r="O9" s="144"/>
      <c r="P9" s="29">
        <v>28</v>
      </c>
      <c r="Q9" s="219" t="s">
        <v>395</v>
      </c>
      <c r="R9" s="219"/>
      <c r="S9" s="219"/>
      <c r="T9" s="30" t="s">
        <v>19</v>
      </c>
      <c r="U9" s="27">
        <v>3</v>
      </c>
      <c r="V9" s="28"/>
      <c r="W9" s="28" t="s">
        <v>517</v>
      </c>
      <c r="X9" s="28" t="s">
        <v>26</v>
      </c>
      <c r="Y9" s="144"/>
      <c r="Z9" s="29">
        <v>28</v>
      </c>
      <c r="AA9" s="219" t="s">
        <v>411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517</v>
      </c>
      <c r="D10" s="28" t="s">
        <v>517</v>
      </c>
      <c r="E10" s="113"/>
      <c r="F10" s="33">
        <v>56</v>
      </c>
      <c r="G10" s="219" t="s">
        <v>379</v>
      </c>
      <c r="H10" s="219"/>
      <c r="I10" s="219"/>
      <c r="J10" s="34" t="s">
        <v>19</v>
      </c>
      <c r="K10" s="27">
        <v>5</v>
      </c>
      <c r="L10" s="35"/>
      <c r="M10" s="28" t="s">
        <v>517</v>
      </c>
      <c r="N10" s="28" t="s">
        <v>517</v>
      </c>
      <c r="O10" s="113"/>
      <c r="P10" s="33">
        <v>28</v>
      </c>
      <c r="Q10" s="219" t="s">
        <v>396</v>
      </c>
      <c r="R10" s="219"/>
      <c r="S10" s="219"/>
      <c r="T10" s="34" t="s">
        <v>19</v>
      </c>
      <c r="U10" s="31">
        <v>6</v>
      </c>
      <c r="V10" s="35"/>
      <c r="W10" s="28" t="s">
        <v>517</v>
      </c>
      <c r="X10" s="28" t="s">
        <v>26</v>
      </c>
      <c r="Y10" s="113"/>
      <c r="Z10" s="33">
        <v>21</v>
      </c>
      <c r="AA10" s="219" t="s">
        <v>412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517</v>
      </c>
      <c r="D11" s="28" t="s">
        <v>517</v>
      </c>
      <c r="E11" s="144"/>
      <c r="F11" s="36">
        <v>28</v>
      </c>
      <c r="G11" s="219" t="s">
        <v>380</v>
      </c>
      <c r="H11" s="219"/>
      <c r="I11" s="219"/>
      <c r="J11" s="30" t="s">
        <v>19</v>
      </c>
      <c r="K11" s="31">
        <v>8</v>
      </c>
      <c r="L11" s="28"/>
      <c r="M11" s="28" t="s">
        <v>517</v>
      </c>
      <c r="N11" s="28" t="s">
        <v>517</v>
      </c>
      <c r="O11" s="144"/>
      <c r="P11" s="29">
        <v>14</v>
      </c>
      <c r="Q11" s="219" t="s">
        <v>397</v>
      </c>
      <c r="R11" s="219"/>
      <c r="S11" s="219"/>
      <c r="T11" s="30" t="s">
        <v>19</v>
      </c>
      <c r="U11" s="27">
        <v>9</v>
      </c>
      <c r="V11" s="28"/>
      <c r="W11" s="28" t="s">
        <v>517</v>
      </c>
      <c r="X11" s="28" t="s">
        <v>26</v>
      </c>
      <c r="Y11" s="144"/>
      <c r="Z11" s="29">
        <v>14</v>
      </c>
      <c r="AA11" s="219" t="s">
        <v>413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517</v>
      </c>
      <c r="D12" s="28" t="s">
        <v>517</v>
      </c>
      <c r="E12" s="113"/>
      <c r="F12" s="33">
        <v>30</v>
      </c>
      <c r="G12" s="219" t="s">
        <v>381</v>
      </c>
      <c r="H12" s="219"/>
      <c r="I12" s="219"/>
      <c r="J12" s="34" t="s">
        <v>19</v>
      </c>
      <c r="K12" s="27">
        <v>11</v>
      </c>
      <c r="L12" s="35"/>
      <c r="M12" s="28" t="s">
        <v>517</v>
      </c>
      <c r="N12" s="28" t="s">
        <v>517</v>
      </c>
      <c r="O12" s="113"/>
      <c r="P12" s="33">
        <v>28</v>
      </c>
      <c r="Q12" s="219" t="s">
        <v>398</v>
      </c>
      <c r="R12" s="219"/>
      <c r="S12" s="219"/>
      <c r="T12" s="30" t="s">
        <v>19</v>
      </c>
      <c r="U12" s="31">
        <v>12</v>
      </c>
      <c r="V12" s="35"/>
      <c r="W12" s="28" t="s">
        <v>517</v>
      </c>
      <c r="X12" s="28" t="s">
        <v>26</v>
      </c>
      <c r="Y12" s="113"/>
      <c r="Z12" s="33">
        <v>30</v>
      </c>
      <c r="AA12" s="219" t="s">
        <v>528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517</v>
      </c>
      <c r="D13" s="28" t="s">
        <v>517</v>
      </c>
      <c r="E13" s="144"/>
      <c r="F13" s="29">
        <v>28</v>
      </c>
      <c r="G13" s="219" t="s">
        <v>382</v>
      </c>
      <c r="H13" s="219"/>
      <c r="I13" s="219"/>
      <c r="J13" s="30" t="s">
        <v>19</v>
      </c>
      <c r="K13" s="31">
        <v>14</v>
      </c>
      <c r="L13" s="28"/>
      <c r="M13" s="28" t="s">
        <v>517</v>
      </c>
      <c r="N13" s="28" t="s">
        <v>517</v>
      </c>
      <c r="O13" s="144"/>
      <c r="P13" s="29">
        <v>28</v>
      </c>
      <c r="Q13" s="219" t="s">
        <v>399</v>
      </c>
      <c r="R13" s="219"/>
      <c r="S13" s="219"/>
      <c r="T13" s="30" t="s">
        <v>19</v>
      </c>
      <c r="U13" s="27">
        <v>15</v>
      </c>
      <c r="V13" s="28"/>
      <c r="W13" s="28" t="s">
        <v>517</v>
      </c>
      <c r="X13" s="28" t="s">
        <v>26</v>
      </c>
      <c r="Y13" s="144"/>
      <c r="Z13" s="29">
        <v>28</v>
      </c>
      <c r="AA13" s="219" t="s">
        <v>414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517</v>
      </c>
      <c r="D14" s="28" t="s">
        <v>517</v>
      </c>
      <c r="E14" s="113"/>
      <c r="F14" s="33">
        <v>28</v>
      </c>
      <c r="G14" s="219" t="s">
        <v>383</v>
      </c>
      <c r="H14" s="219"/>
      <c r="I14" s="219"/>
      <c r="J14" s="34" t="s">
        <v>19</v>
      </c>
      <c r="K14" s="27">
        <v>17</v>
      </c>
      <c r="L14" s="35"/>
      <c r="M14" s="28" t="s">
        <v>517</v>
      </c>
      <c r="N14" s="28" t="s">
        <v>517</v>
      </c>
      <c r="O14" s="113"/>
      <c r="P14" s="33">
        <v>28</v>
      </c>
      <c r="Q14" s="219" t="s">
        <v>400</v>
      </c>
      <c r="R14" s="219"/>
      <c r="S14" s="219"/>
      <c r="T14" s="30" t="s">
        <v>19</v>
      </c>
      <c r="U14" s="31">
        <v>18</v>
      </c>
      <c r="V14" s="35"/>
      <c r="W14" s="28" t="s">
        <v>517</v>
      </c>
      <c r="X14" s="28" t="s">
        <v>26</v>
      </c>
      <c r="Y14" s="113"/>
      <c r="Z14" s="33">
        <v>63</v>
      </c>
      <c r="AA14" s="219" t="s">
        <v>415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517</v>
      </c>
      <c r="D15" s="28" t="s">
        <v>517</v>
      </c>
      <c r="E15" s="144"/>
      <c r="F15" s="29">
        <v>28</v>
      </c>
      <c r="G15" s="219" t="s">
        <v>384</v>
      </c>
      <c r="H15" s="219"/>
      <c r="I15" s="219"/>
      <c r="J15" s="30" t="s">
        <v>19</v>
      </c>
      <c r="K15" s="31">
        <v>20</v>
      </c>
      <c r="L15" s="28"/>
      <c r="M15" s="28" t="s">
        <v>517</v>
      </c>
      <c r="N15" s="28" t="s">
        <v>517</v>
      </c>
      <c r="O15" s="144"/>
      <c r="P15" s="29">
        <v>28</v>
      </c>
      <c r="Q15" s="219" t="s">
        <v>401</v>
      </c>
      <c r="R15" s="219"/>
      <c r="S15" s="219"/>
      <c r="T15" s="30" t="s">
        <v>19</v>
      </c>
      <c r="U15" s="27">
        <v>21</v>
      </c>
      <c r="V15" s="28"/>
      <c r="W15" s="28" t="s">
        <v>517</v>
      </c>
      <c r="X15" s="28" t="s">
        <v>26</v>
      </c>
      <c r="Y15" s="144"/>
      <c r="Z15" s="29">
        <v>0</v>
      </c>
      <c r="AA15" s="219" t="s">
        <v>416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517</v>
      </c>
      <c r="D16" s="28" t="s">
        <v>517</v>
      </c>
      <c r="E16" s="113"/>
      <c r="F16" s="33">
        <v>28</v>
      </c>
      <c r="G16" s="219" t="s">
        <v>385</v>
      </c>
      <c r="H16" s="219"/>
      <c r="I16" s="219"/>
      <c r="J16" s="34" t="s">
        <v>19</v>
      </c>
      <c r="K16" s="27">
        <v>23</v>
      </c>
      <c r="L16" s="35"/>
      <c r="M16" s="28" t="s">
        <v>517</v>
      </c>
      <c r="N16" s="28" t="s">
        <v>517</v>
      </c>
      <c r="O16" s="113"/>
      <c r="P16" s="37">
        <v>0</v>
      </c>
      <c r="Q16" s="219" t="s">
        <v>524</v>
      </c>
      <c r="R16" s="219"/>
      <c r="S16" s="219"/>
      <c r="T16" s="30" t="s">
        <v>19</v>
      </c>
      <c r="U16" s="31">
        <v>24</v>
      </c>
      <c r="V16" s="35"/>
      <c r="W16" s="28" t="s">
        <v>517</v>
      </c>
      <c r="X16" s="28" t="s">
        <v>26</v>
      </c>
      <c r="Y16" s="113"/>
      <c r="Z16" s="33">
        <v>28</v>
      </c>
      <c r="AA16" s="219" t="s">
        <v>417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517</v>
      </c>
      <c r="D17" s="28" t="s">
        <v>517</v>
      </c>
      <c r="E17" s="144"/>
      <c r="F17" s="29">
        <v>56</v>
      </c>
      <c r="G17" s="219" t="s">
        <v>386</v>
      </c>
      <c r="H17" s="219"/>
      <c r="I17" s="219"/>
      <c r="J17" s="30" t="s">
        <v>19</v>
      </c>
      <c r="K17" s="31">
        <v>26</v>
      </c>
      <c r="L17" s="28"/>
      <c r="M17" s="28" t="s">
        <v>517</v>
      </c>
      <c r="N17" s="28" t="s">
        <v>517</v>
      </c>
      <c r="O17" s="144"/>
      <c r="P17" s="29">
        <v>42</v>
      </c>
      <c r="Q17" s="219" t="s">
        <v>402</v>
      </c>
      <c r="R17" s="219"/>
      <c r="S17" s="219"/>
      <c r="T17" s="30" t="s">
        <v>19</v>
      </c>
      <c r="U17" s="27">
        <v>27</v>
      </c>
      <c r="V17" s="28"/>
      <c r="W17" s="28" t="s">
        <v>517</v>
      </c>
      <c r="X17" s="28" t="s">
        <v>26</v>
      </c>
      <c r="Y17" s="144"/>
      <c r="Z17" s="29">
        <v>28</v>
      </c>
      <c r="AA17" s="219" t="s">
        <v>418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517</v>
      </c>
      <c r="D18" s="28" t="s">
        <v>517</v>
      </c>
      <c r="E18" s="113"/>
      <c r="F18" s="33">
        <v>0</v>
      </c>
      <c r="G18" s="219" t="s">
        <v>522</v>
      </c>
      <c r="H18" s="219"/>
      <c r="I18" s="219"/>
      <c r="J18" s="34" t="s">
        <v>19</v>
      </c>
      <c r="K18" s="27">
        <v>29</v>
      </c>
      <c r="L18" s="35"/>
      <c r="M18" s="28" t="s">
        <v>517</v>
      </c>
      <c r="N18" s="28" t="s">
        <v>517</v>
      </c>
      <c r="O18" s="113"/>
      <c r="P18" s="33">
        <v>28</v>
      </c>
      <c r="Q18" s="219" t="s">
        <v>403</v>
      </c>
      <c r="R18" s="219"/>
      <c r="S18" s="219"/>
      <c r="T18" s="30" t="s">
        <v>19</v>
      </c>
      <c r="U18" s="31">
        <v>30</v>
      </c>
      <c r="V18" s="35"/>
      <c r="W18" s="28" t="s">
        <v>517</v>
      </c>
      <c r="X18" s="28" t="s">
        <v>26</v>
      </c>
      <c r="Y18" s="113"/>
      <c r="Z18" s="33">
        <v>28</v>
      </c>
      <c r="AA18" s="219" t="s">
        <v>446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517</v>
      </c>
      <c r="D19" s="28" t="s">
        <v>517</v>
      </c>
      <c r="E19" s="144"/>
      <c r="F19" s="29">
        <v>30</v>
      </c>
      <c r="G19" s="219" t="s">
        <v>387</v>
      </c>
      <c r="H19" s="219"/>
      <c r="I19" s="219"/>
      <c r="J19" s="30" t="s">
        <v>19</v>
      </c>
      <c r="K19" s="31">
        <v>32</v>
      </c>
      <c r="L19" s="28"/>
      <c r="M19" s="28" t="s">
        <v>517</v>
      </c>
      <c r="N19" s="28" t="s">
        <v>517</v>
      </c>
      <c r="O19" s="144"/>
      <c r="P19" s="29">
        <v>28</v>
      </c>
      <c r="Q19" s="219" t="s">
        <v>404</v>
      </c>
      <c r="R19" s="219"/>
      <c r="S19" s="219"/>
      <c r="T19" s="30" t="s">
        <v>19</v>
      </c>
      <c r="U19" s="27">
        <v>33</v>
      </c>
      <c r="V19" s="28"/>
      <c r="W19" s="28" t="s">
        <v>517</v>
      </c>
      <c r="X19" s="28" t="s">
        <v>26</v>
      </c>
      <c r="Y19" s="144"/>
      <c r="Z19" s="29">
        <v>28</v>
      </c>
      <c r="AA19" s="219" t="s">
        <v>447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517</v>
      </c>
      <c r="D20" s="28" t="s">
        <v>517</v>
      </c>
      <c r="E20" s="113"/>
      <c r="F20" s="33">
        <v>30</v>
      </c>
      <c r="G20" s="219" t="s">
        <v>388</v>
      </c>
      <c r="H20" s="219"/>
      <c r="I20" s="219"/>
      <c r="J20" s="34" t="s">
        <v>19</v>
      </c>
      <c r="K20" s="27">
        <v>35</v>
      </c>
      <c r="L20" s="35"/>
      <c r="M20" s="28" t="s">
        <v>517</v>
      </c>
      <c r="N20" s="28" t="s">
        <v>517</v>
      </c>
      <c r="O20" s="113"/>
      <c r="P20" s="33">
        <v>28</v>
      </c>
      <c r="Q20" s="219" t="s">
        <v>405</v>
      </c>
      <c r="R20" s="219"/>
      <c r="S20" s="219"/>
      <c r="T20" s="30" t="s">
        <v>19</v>
      </c>
      <c r="U20" s="31">
        <v>36</v>
      </c>
      <c r="V20" s="35"/>
      <c r="W20" s="28" t="s">
        <v>517</v>
      </c>
      <c r="X20" s="28" t="s">
        <v>26</v>
      </c>
      <c r="Y20" s="113"/>
      <c r="Z20" s="33">
        <v>0</v>
      </c>
      <c r="AA20" s="219" t="s">
        <v>494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517</v>
      </c>
      <c r="D21" s="28" t="s">
        <v>517</v>
      </c>
      <c r="E21" s="144"/>
      <c r="F21" s="29">
        <v>28</v>
      </c>
      <c r="G21" s="219" t="s">
        <v>389</v>
      </c>
      <c r="H21" s="219"/>
      <c r="I21" s="219"/>
      <c r="J21" s="30" t="s">
        <v>19</v>
      </c>
      <c r="K21" s="31">
        <v>38</v>
      </c>
      <c r="L21" s="28"/>
      <c r="M21" s="28" t="s">
        <v>517</v>
      </c>
      <c r="N21" s="28" t="s">
        <v>517</v>
      </c>
      <c r="O21" s="144"/>
      <c r="P21" s="29">
        <v>30</v>
      </c>
      <c r="Q21" s="219" t="s">
        <v>525</v>
      </c>
      <c r="R21" s="219"/>
      <c r="S21" s="219"/>
      <c r="T21" s="30" t="s">
        <v>19</v>
      </c>
      <c r="U21" s="27">
        <v>39</v>
      </c>
      <c r="V21" s="28"/>
      <c r="W21" s="28" t="s">
        <v>517</v>
      </c>
      <c r="X21" s="28" t="s">
        <v>26</v>
      </c>
      <c r="Y21" s="144"/>
      <c r="Z21" s="29">
        <v>0</v>
      </c>
      <c r="AA21" s="219" t="s">
        <v>514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517</v>
      </c>
      <c r="D22" s="28" t="s">
        <v>517</v>
      </c>
      <c r="E22" s="113"/>
      <c r="F22" s="33">
        <v>14</v>
      </c>
      <c r="G22" s="219" t="s">
        <v>416</v>
      </c>
      <c r="H22" s="219"/>
      <c r="I22" s="219"/>
      <c r="J22" s="34" t="s">
        <v>19</v>
      </c>
      <c r="K22" s="27">
        <v>41</v>
      </c>
      <c r="L22" s="35" t="s">
        <v>26</v>
      </c>
      <c r="M22" s="28"/>
      <c r="N22" s="28" t="s">
        <v>26</v>
      </c>
      <c r="O22" s="113"/>
      <c r="P22" s="33">
        <v>30</v>
      </c>
      <c r="Q22" s="219" t="s">
        <v>527</v>
      </c>
      <c r="R22" s="219"/>
      <c r="S22" s="219"/>
      <c r="T22" s="30" t="s">
        <v>19</v>
      </c>
      <c r="U22" s="31">
        <v>42</v>
      </c>
      <c r="V22" s="35"/>
      <c r="W22" s="28" t="s">
        <v>517</v>
      </c>
      <c r="X22" s="28" t="s">
        <v>26</v>
      </c>
      <c r="Y22" s="113"/>
      <c r="Z22" s="33">
        <v>0</v>
      </c>
      <c r="AA22" s="219" t="s">
        <v>515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517</v>
      </c>
      <c r="D23" s="28" t="s">
        <v>517</v>
      </c>
      <c r="E23" s="144"/>
      <c r="F23" s="29">
        <v>28</v>
      </c>
      <c r="G23" s="219" t="s">
        <v>390</v>
      </c>
      <c r="H23" s="219"/>
      <c r="I23" s="219"/>
      <c r="J23" s="30" t="s">
        <v>19</v>
      </c>
      <c r="K23" s="31">
        <v>44</v>
      </c>
      <c r="L23" s="28"/>
      <c r="M23" s="28" t="s">
        <v>517</v>
      </c>
      <c r="N23" s="28" t="s">
        <v>517</v>
      </c>
      <c r="O23" s="144"/>
      <c r="P23" s="29">
        <v>28</v>
      </c>
      <c r="Q23" s="219" t="s">
        <v>406</v>
      </c>
      <c r="R23" s="219"/>
      <c r="S23" s="219"/>
      <c r="T23" s="30" t="s">
        <v>19</v>
      </c>
      <c r="U23" s="27">
        <v>45</v>
      </c>
      <c r="V23" s="28"/>
      <c r="W23" s="28" t="s">
        <v>517</v>
      </c>
      <c r="X23" s="28" t="s">
        <v>26</v>
      </c>
      <c r="Y23" s="144"/>
      <c r="Z23" s="29">
        <v>0</v>
      </c>
      <c r="AA23" s="219" t="s">
        <v>76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517</v>
      </c>
      <c r="D24" s="28" t="s">
        <v>517</v>
      </c>
      <c r="E24" s="113"/>
      <c r="F24" s="29">
        <v>14</v>
      </c>
      <c r="G24" s="219" t="s">
        <v>391</v>
      </c>
      <c r="H24" s="219"/>
      <c r="I24" s="219"/>
      <c r="J24" s="34" t="s">
        <v>19</v>
      </c>
      <c r="K24" s="27">
        <v>47</v>
      </c>
      <c r="L24" s="35"/>
      <c r="M24" s="28" t="s">
        <v>517</v>
      </c>
      <c r="N24" s="28" t="s">
        <v>517</v>
      </c>
      <c r="O24" s="113"/>
      <c r="P24" s="33">
        <v>3</v>
      </c>
      <c r="Q24" s="219" t="s">
        <v>407</v>
      </c>
      <c r="R24" s="219"/>
      <c r="S24" s="219"/>
      <c r="T24" s="30" t="s">
        <v>19</v>
      </c>
      <c r="U24" s="31">
        <v>48</v>
      </c>
      <c r="V24" s="35"/>
      <c r="W24" s="28" t="s">
        <v>517</v>
      </c>
      <c r="X24" s="28" t="s">
        <v>26</v>
      </c>
      <c r="Y24" s="113"/>
      <c r="Z24" s="37">
        <v>0</v>
      </c>
      <c r="AA24" s="219" t="s">
        <v>73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517</v>
      </c>
      <c r="D25" s="28" t="s">
        <v>517</v>
      </c>
      <c r="E25" s="144"/>
      <c r="F25" s="29">
        <v>28</v>
      </c>
      <c r="G25" s="219" t="s">
        <v>392</v>
      </c>
      <c r="H25" s="219"/>
      <c r="I25" s="219"/>
      <c r="J25" s="30" t="s">
        <v>19</v>
      </c>
      <c r="K25" s="31">
        <v>50</v>
      </c>
      <c r="L25" s="28"/>
      <c r="M25" s="28" t="s">
        <v>517</v>
      </c>
      <c r="N25" s="28" t="s">
        <v>517</v>
      </c>
      <c r="O25" s="144"/>
      <c r="P25" s="29">
        <v>28</v>
      </c>
      <c r="Q25" s="219" t="s">
        <v>408</v>
      </c>
      <c r="R25" s="219"/>
      <c r="S25" s="219"/>
      <c r="T25" s="30" t="s">
        <v>19</v>
      </c>
      <c r="U25" s="27">
        <v>51</v>
      </c>
      <c r="V25" s="28"/>
      <c r="W25" s="28" t="s">
        <v>517</v>
      </c>
      <c r="X25" s="28" t="s">
        <v>26</v>
      </c>
      <c r="Y25" s="144"/>
      <c r="Z25" s="29">
        <v>0</v>
      </c>
      <c r="AA25" s="219" t="s">
        <v>139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517</v>
      </c>
      <c r="D26" s="28" t="s">
        <v>517</v>
      </c>
      <c r="E26" s="113"/>
      <c r="F26" s="33">
        <v>14</v>
      </c>
      <c r="G26" s="219" t="s">
        <v>393</v>
      </c>
      <c r="H26" s="219"/>
      <c r="I26" s="219"/>
      <c r="J26" s="34" t="s">
        <v>19</v>
      </c>
      <c r="K26" s="27">
        <v>53</v>
      </c>
      <c r="L26" s="28" t="s">
        <v>517</v>
      </c>
      <c r="M26" s="28"/>
      <c r="N26" s="28" t="s">
        <v>517</v>
      </c>
      <c r="O26" s="113"/>
      <c r="P26" s="33">
        <v>0</v>
      </c>
      <c r="Q26" s="219" t="s">
        <v>409</v>
      </c>
      <c r="R26" s="219"/>
      <c r="S26" s="219"/>
      <c r="T26" s="30" t="s">
        <v>19</v>
      </c>
      <c r="U26" s="31">
        <v>54</v>
      </c>
      <c r="V26" s="35"/>
      <c r="W26" s="28" t="s">
        <v>517</v>
      </c>
      <c r="X26" s="28" t="s">
        <v>26</v>
      </c>
      <c r="Y26" s="113"/>
      <c r="Z26" s="33">
        <v>0</v>
      </c>
      <c r="AA26" s="219" t="s">
        <v>518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517</v>
      </c>
      <c r="D27" s="28" t="s">
        <v>517</v>
      </c>
      <c r="E27" s="144"/>
      <c r="F27" s="36">
        <v>0</v>
      </c>
      <c r="G27" s="219" t="s">
        <v>523</v>
      </c>
      <c r="H27" s="219"/>
      <c r="I27" s="219"/>
      <c r="J27" s="30" t="s">
        <v>19</v>
      </c>
      <c r="K27" s="31">
        <v>56</v>
      </c>
      <c r="L27" s="28" t="s">
        <v>517</v>
      </c>
      <c r="M27" s="28"/>
      <c r="N27" s="28" t="s">
        <v>517</v>
      </c>
      <c r="O27" s="144"/>
      <c r="P27" s="29">
        <v>0</v>
      </c>
      <c r="Q27" s="219" t="s">
        <v>534</v>
      </c>
      <c r="R27" s="219"/>
      <c r="S27" s="219"/>
      <c r="T27" s="30" t="s">
        <v>19</v>
      </c>
      <c r="U27" s="27">
        <v>57</v>
      </c>
      <c r="V27" s="28"/>
      <c r="W27" s="28" t="s">
        <v>517</v>
      </c>
      <c r="X27" s="28" t="s">
        <v>26</v>
      </c>
      <c r="Y27" s="144"/>
      <c r="Z27" s="29">
        <v>0</v>
      </c>
      <c r="AA27" s="219" t="s">
        <v>519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517</v>
      </c>
      <c r="D28" s="28" t="s">
        <v>517</v>
      </c>
      <c r="E28" s="87"/>
      <c r="F28" s="33">
        <v>28</v>
      </c>
      <c r="G28" s="293" t="s">
        <v>394</v>
      </c>
      <c r="H28" s="293"/>
      <c r="I28" s="293"/>
      <c r="J28" s="30" t="s">
        <v>19</v>
      </c>
      <c r="K28" s="27">
        <v>59</v>
      </c>
      <c r="L28" s="35"/>
      <c r="M28" s="28" t="s">
        <v>517</v>
      </c>
      <c r="N28" s="28" t="s">
        <v>517</v>
      </c>
      <c r="O28" s="113"/>
      <c r="P28" s="33">
        <v>30</v>
      </c>
      <c r="Q28" s="293" t="s">
        <v>410</v>
      </c>
      <c r="R28" s="293"/>
      <c r="S28" s="293"/>
      <c r="T28" s="40" t="s">
        <v>19</v>
      </c>
      <c r="U28" s="31">
        <v>60</v>
      </c>
      <c r="V28" s="35"/>
      <c r="W28" s="28" t="s">
        <v>517</v>
      </c>
      <c r="X28" s="28" t="s">
        <v>26</v>
      </c>
      <c r="Y28" s="113"/>
      <c r="Z28" s="33">
        <v>0</v>
      </c>
      <c r="AA28" s="293" t="s">
        <v>520</v>
      </c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93" t="s">
        <v>529</v>
      </c>
      <c r="H29" s="293"/>
      <c r="I29" s="29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93" t="s">
        <v>530</v>
      </c>
      <c r="R29" s="293"/>
      <c r="S29" s="293"/>
      <c r="T29" s="40" t="s">
        <v>19</v>
      </c>
      <c r="U29" s="88">
        <v>63</v>
      </c>
      <c r="V29" s="28"/>
      <c r="W29" s="28" t="s">
        <v>517</v>
      </c>
      <c r="X29" s="28" t="s">
        <v>26</v>
      </c>
      <c r="Y29" s="143"/>
      <c r="Z29" s="29">
        <v>0</v>
      </c>
      <c r="AA29" s="293" t="s">
        <v>521</v>
      </c>
      <c r="AB29" s="293"/>
      <c r="AC29" s="29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93" t="s">
        <v>531</v>
      </c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 thickBot="1">
      <c r="A31" s="228" t="s">
        <v>20</v>
      </c>
      <c r="B31" s="229"/>
      <c r="C31" s="229"/>
      <c r="D31" s="229"/>
      <c r="E31" s="94" t="s">
        <v>21</v>
      </c>
      <c r="F31" s="294">
        <f>COUNTIF(B9:B30,"・")+COUNTIF(L9:L30,"・")+COUNTIF(V9:V30,"・")</f>
        <v>3</v>
      </c>
      <c r="G31" s="295"/>
      <c r="H31" s="95" t="s">
        <v>22</v>
      </c>
      <c r="I31" s="94" t="s">
        <v>23</v>
      </c>
      <c r="J31" s="294">
        <f>COUNTIF(C9:C30,"・")+COUNTIF(M9:M30,"・")+COUNTIF(W9:W30,"・")</f>
        <v>61</v>
      </c>
      <c r="K31" s="294"/>
      <c r="L31" s="95" t="s">
        <v>22</v>
      </c>
      <c r="M31" s="94" t="s">
        <v>24</v>
      </c>
      <c r="N31" s="294">
        <f>SUM(F31:K31)</f>
        <v>64</v>
      </c>
      <c r="O31" s="294"/>
      <c r="P31" s="294"/>
      <c r="Q31" s="95" t="s">
        <v>22</v>
      </c>
      <c r="R31" s="147" t="s">
        <v>3</v>
      </c>
      <c r="S31" s="147" t="s">
        <v>25</v>
      </c>
      <c r="T31" s="294">
        <f>COUNTIF(D9:D30,"・")+COUNTIF(N9:N30,"・")+COUNTIF(X9:X30,"・")</f>
        <v>64</v>
      </c>
      <c r="U31" s="294"/>
      <c r="V31" s="294"/>
      <c r="W31" s="147" t="s">
        <v>22</v>
      </c>
      <c r="X31" s="147" t="s">
        <v>26</v>
      </c>
      <c r="Y31" s="147" t="s">
        <v>27</v>
      </c>
      <c r="Z31" s="294">
        <f>COUNTIF(E9:E30,"・")+COUNTIF(O9:O30,"・")+COUNTIF(Y9:Y30,"・")</f>
        <v>0</v>
      </c>
      <c r="AA31" s="231"/>
      <c r="AB31" s="23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3" t="s">
        <v>28</v>
      </c>
      <c r="B33" s="244"/>
      <c r="C33" s="244"/>
      <c r="D33" s="244"/>
      <c r="E33" s="244"/>
      <c r="F33" s="208" t="s">
        <v>29</v>
      </c>
      <c r="G33" s="183"/>
      <c r="H33" s="183"/>
      <c r="I33" s="183"/>
      <c r="J33" s="184"/>
      <c r="K33" s="245" t="s">
        <v>30</v>
      </c>
      <c r="L33" s="246"/>
      <c r="M33" s="246"/>
      <c r="N33" s="246"/>
      <c r="O33" s="246"/>
      <c r="P33" s="208" t="s">
        <v>31</v>
      </c>
      <c r="Q33" s="183"/>
      <c r="R33" s="183"/>
      <c r="S33" s="183"/>
      <c r="T33" s="184"/>
      <c r="U33" s="183" t="s">
        <v>34</v>
      </c>
      <c r="V33" s="183"/>
      <c r="W33" s="183"/>
      <c r="X33" s="183"/>
      <c r="Y33" s="183"/>
      <c r="Z33" s="184"/>
      <c r="AA33" s="195" t="s">
        <v>35</v>
      </c>
      <c r="AB33" s="196"/>
      <c r="AC33" s="196"/>
      <c r="AD33" s="197"/>
    </row>
    <row r="34" spans="1:44" s="18" customFormat="1" ht="15" customHeight="1" thickBot="1">
      <c r="A34" s="233"/>
      <c r="B34" s="234"/>
      <c r="C34" s="234"/>
      <c r="D34" s="235"/>
      <c r="E34" s="42" t="s">
        <v>19</v>
      </c>
      <c r="F34" s="236"/>
      <c r="G34" s="237"/>
      <c r="H34" s="237"/>
      <c r="I34" s="237"/>
      <c r="J34" s="237"/>
      <c r="K34" s="233"/>
      <c r="L34" s="238"/>
      <c r="M34" s="238"/>
      <c r="N34" s="235"/>
      <c r="O34" s="145" t="s">
        <v>19</v>
      </c>
      <c r="P34" s="239"/>
      <c r="Q34" s="240"/>
      <c r="R34" s="240"/>
      <c r="S34" s="240"/>
      <c r="T34" s="240"/>
      <c r="U34" s="233"/>
      <c r="V34" s="238"/>
      <c r="W34" s="238"/>
      <c r="X34" s="238"/>
      <c r="Y34" s="238"/>
      <c r="Z34" s="43" t="s">
        <v>19</v>
      </c>
      <c r="AA34" s="241"/>
      <c r="AB34" s="238"/>
      <c r="AC34" s="238"/>
      <c r="AD34" s="242"/>
      <c r="AE34" s="49"/>
    </row>
    <row r="35" spans="1:44" s="18" customFormat="1" ht="15" customHeight="1" thickBot="1">
      <c r="A35" s="248" t="s">
        <v>32</v>
      </c>
      <c r="B35" s="249"/>
      <c r="C35" s="249"/>
      <c r="D35" s="249"/>
      <c r="E35" s="182"/>
      <c r="F35" s="208" t="s">
        <v>33</v>
      </c>
      <c r="G35" s="183"/>
      <c r="H35" s="183"/>
      <c r="I35" s="183"/>
      <c r="J35" s="184"/>
      <c r="K35" s="183" t="s">
        <v>34</v>
      </c>
      <c r="L35" s="183"/>
      <c r="M35" s="183"/>
      <c r="N35" s="183"/>
      <c r="O35" s="183"/>
      <c r="P35" s="208" t="s">
        <v>35</v>
      </c>
      <c r="Q35" s="183"/>
      <c r="R35" s="183"/>
      <c r="S35" s="183"/>
      <c r="T35" s="250"/>
      <c r="U35" s="251"/>
      <c r="V35" s="252"/>
      <c r="W35" s="252"/>
      <c r="X35" s="252"/>
      <c r="Y35" s="252"/>
      <c r="Z35" s="44" t="s">
        <v>19</v>
      </c>
      <c r="AA35" s="188"/>
      <c r="AB35" s="186"/>
      <c r="AC35" s="186"/>
      <c r="AD35" s="189"/>
      <c r="AE35" s="141"/>
    </row>
    <row r="36" spans="1:44" s="18" customFormat="1" ht="15" customHeight="1" thickBot="1">
      <c r="A36" s="315" t="s">
        <v>448</v>
      </c>
      <c r="B36" s="237"/>
      <c r="C36" s="237"/>
      <c r="D36" s="237"/>
      <c r="E36" s="45" t="s">
        <v>19</v>
      </c>
      <c r="F36" s="316" t="s">
        <v>449</v>
      </c>
      <c r="G36" s="317"/>
      <c r="H36" s="317"/>
      <c r="I36" s="317"/>
      <c r="J36" s="318"/>
      <c r="K36" s="233"/>
      <c r="L36" s="238"/>
      <c r="M36" s="238"/>
      <c r="N36" s="238"/>
      <c r="O36" s="46" t="s">
        <v>19</v>
      </c>
      <c r="P36" s="319"/>
      <c r="Q36" s="320"/>
      <c r="R36" s="320"/>
      <c r="S36" s="320"/>
      <c r="T36" s="321"/>
      <c r="U36" s="315"/>
      <c r="V36" s="322"/>
      <c r="W36" s="322"/>
      <c r="X36" s="322"/>
      <c r="Y36" s="322"/>
      <c r="Z36" s="46" t="s">
        <v>19</v>
      </c>
      <c r="AA36" s="193"/>
      <c r="AB36" s="323"/>
      <c r="AC36" s="323"/>
      <c r="AD36" s="324"/>
      <c r="AE36" s="52"/>
    </row>
    <row r="37" spans="1:44" s="18" customFormat="1" ht="15" customHeight="1">
      <c r="A37" s="253" t="s">
        <v>526</v>
      </c>
      <c r="B37" s="252"/>
      <c r="C37" s="252"/>
      <c r="D37" s="252"/>
      <c r="E37" s="47" t="s">
        <v>19</v>
      </c>
      <c r="F37" s="188" t="s">
        <v>77</v>
      </c>
      <c r="G37" s="331"/>
      <c r="H37" s="331"/>
      <c r="I37" s="331"/>
      <c r="J37" s="332"/>
      <c r="K37" s="253"/>
      <c r="L37" s="256"/>
      <c r="M37" s="256"/>
      <c r="N37" s="256"/>
      <c r="O37" s="44" t="s">
        <v>19</v>
      </c>
      <c r="P37" s="333"/>
      <c r="Q37" s="334"/>
      <c r="R37" s="334"/>
      <c r="S37" s="334"/>
      <c r="T37" s="335"/>
      <c r="U37" s="253"/>
      <c r="V37" s="252"/>
      <c r="W37" s="252"/>
      <c r="X37" s="252"/>
      <c r="Y37" s="302"/>
      <c r="Z37" s="47" t="s">
        <v>19</v>
      </c>
      <c r="AA37" s="336"/>
      <c r="AB37" s="336"/>
      <c r="AC37" s="336"/>
      <c r="AD37" s="337"/>
    </row>
    <row r="38" spans="1:44" s="18" customFormat="1" ht="15" customHeight="1">
      <c r="A38" s="253"/>
      <c r="B38" s="252"/>
      <c r="C38" s="252"/>
      <c r="D38" s="252"/>
      <c r="E38" s="47" t="s">
        <v>19</v>
      </c>
      <c r="F38" s="254"/>
      <c r="G38" s="252"/>
      <c r="H38" s="252"/>
      <c r="I38" s="252"/>
      <c r="J38" s="255"/>
      <c r="K38" s="253"/>
      <c r="L38" s="256"/>
      <c r="M38" s="256"/>
      <c r="N38" s="256"/>
      <c r="O38" s="44" t="s">
        <v>19</v>
      </c>
      <c r="P38" s="254"/>
      <c r="Q38" s="252"/>
      <c r="R38" s="252"/>
      <c r="S38" s="252"/>
      <c r="T38" s="255"/>
      <c r="U38" s="257" t="s">
        <v>36</v>
      </c>
      <c r="V38" s="258"/>
      <c r="W38" s="258"/>
      <c r="X38" s="258"/>
      <c r="Y38" s="258"/>
      <c r="Z38" s="258"/>
      <c r="AA38" s="258"/>
      <c r="AB38" s="258"/>
      <c r="AC38" s="258"/>
      <c r="AD38" s="259"/>
    </row>
    <row r="39" spans="1:44" s="18" customFormat="1" ht="15" customHeight="1">
      <c r="A39" s="253"/>
      <c r="B39" s="252"/>
      <c r="C39" s="252"/>
      <c r="D39" s="252"/>
      <c r="E39" s="47" t="s">
        <v>19</v>
      </c>
      <c r="F39" s="254"/>
      <c r="G39" s="252"/>
      <c r="H39" s="252"/>
      <c r="I39" s="252"/>
      <c r="J39" s="255"/>
      <c r="K39" s="253"/>
      <c r="L39" s="256"/>
      <c r="M39" s="256"/>
      <c r="N39" s="256"/>
      <c r="O39" s="44" t="s">
        <v>19</v>
      </c>
      <c r="P39" s="254"/>
      <c r="Q39" s="252"/>
      <c r="R39" s="252"/>
      <c r="S39" s="252"/>
      <c r="T39" s="255"/>
      <c r="U39" s="269" t="s">
        <v>37</v>
      </c>
      <c r="V39" s="270"/>
      <c r="W39" s="270"/>
      <c r="X39" s="27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84" t="s">
        <v>40</v>
      </c>
      <c r="B40" s="285"/>
      <c r="C40" s="285"/>
      <c r="D40" s="285"/>
      <c r="E40" s="53"/>
      <c r="F40" s="286" t="s">
        <v>41</v>
      </c>
      <c r="G40" s="285"/>
      <c r="H40" s="285"/>
      <c r="I40" s="285"/>
      <c r="J40" s="287"/>
      <c r="K40" s="284" t="s">
        <v>42</v>
      </c>
      <c r="L40" s="288"/>
      <c r="M40" s="288"/>
      <c r="N40" s="288"/>
      <c r="O40" s="54"/>
      <c r="P40" s="289" t="s">
        <v>535</v>
      </c>
      <c r="Q40" s="290"/>
      <c r="R40" s="290"/>
      <c r="S40" s="290"/>
      <c r="T40" s="291"/>
      <c r="U40" s="292" t="s">
        <v>43</v>
      </c>
      <c r="V40" s="205"/>
      <c r="W40" s="205"/>
      <c r="X40" s="206"/>
      <c r="Y40" s="247">
        <v>0.75</v>
      </c>
      <c r="Z40" s="186"/>
      <c r="AA40" s="187"/>
      <c r="AB40" s="272" t="s">
        <v>516</v>
      </c>
      <c r="AC40" s="205"/>
      <c r="AD40" s="273"/>
    </row>
    <row r="41" spans="1:44" s="18" customFormat="1" ht="15" customHeight="1" thickBot="1">
      <c r="A41" s="220">
        <v>0</v>
      </c>
      <c r="B41" s="212"/>
      <c r="C41" s="212"/>
      <c r="D41" s="212"/>
      <c r="E41" s="221"/>
      <c r="F41" s="211">
        <v>0</v>
      </c>
      <c r="G41" s="274"/>
      <c r="H41" s="274"/>
      <c r="I41" s="274"/>
      <c r="J41" s="222"/>
      <c r="K41" s="220">
        <v>0</v>
      </c>
      <c r="L41" s="212"/>
      <c r="M41" s="212"/>
      <c r="N41" s="212"/>
      <c r="O41" s="221"/>
      <c r="P41" s="275" t="s">
        <v>536</v>
      </c>
      <c r="Q41" s="276"/>
      <c r="R41" s="276"/>
      <c r="S41" s="276"/>
      <c r="T41" s="277"/>
      <c r="U41" s="220" t="s">
        <v>62</v>
      </c>
      <c r="V41" s="212"/>
      <c r="W41" s="212"/>
      <c r="X41" s="221"/>
      <c r="Y41" s="278">
        <v>0.75</v>
      </c>
      <c r="Z41" s="279"/>
      <c r="AA41" s="280"/>
      <c r="AB41" s="338" t="s">
        <v>450</v>
      </c>
      <c r="AC41" s="282"/>
      <c r="AD41" s="28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60"/>
      <c r="B44" s="261"/>
      <c r="C44" s="261"/>
      <c r="D44" s="261"/>
      <c r="E44" s="261"/>
      <c r="F44" s="261"/>
      <c r="G44" s="262" t="s">
        <v>532</v>
      </c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4"/>
      <c r="AR44" s="18"/>
    </row>
    <row r="45" spans="1:44" ht="13.5">
      <c r="A45" s="260"/>
      <c r="B45" s="261"/>
      <c r="C45" s="261"/>
      <c r="D45" s="261"/>
      <c r="E45" s="261"/>
      <c r="F45" s="261"/>
      <c r="G45" s="262" t="s">
        <v>533</v>
      </c>
      <c r="H45" s="263"/>
      <c r="I45" s="263"/>
      <c r="J45" s="263"/>
      <c r="K45" s="263"/>
      <c r="L45" s="263"/>
      <c r="M45" s="263"/>
      <c r="N45" s="263"/>
      <c r="O45" s="263"/>
      <c r="P45" s="263"/>
      <c r="Q45" s="263"/>
      <c r="R45" s="263"/>
      <c r="S45" s="263"/>
      <c r="T45" s="263"/>
      <c r="U45" s="263"/>
      <c r="V45" s="263"/>
      <c r="W45" s="263"/>
      <c r="X45" s="263"/>
      <c r="Y45" s="263"/>
      <c r="Z45" s="263"/>
      <c r="AA45" s="263"/>
      <c r="AB45" s="263"/>
      <c r="AC45" s="263"/>
      <c r="AD45" s="264"/>
    </row>
    <row r="46" spans="1:44" ht="15" customHeight="1" thickBot="1">
      <c r="A46" s="265"/>
      <c r="B46" s="266"/>
      <c r="C46" s="266"/>
      <c r="D46" s="266"/>
      <c r="E46" s="266"/>
      <c r="F46" s="266"/>
      <c r="G46" s="267"/>
      <c r="H46" s="267"/>
      <c r="I46" s="267"/>
      <c r="J46" s="267"/>
      <c r="K46" s="267"/>
      <c r="L46" s="267"/>
      <c r="M46" s="267"/>
      <c r="N46" s="267"/>
      <c r="O46" s="267"/>
      <c r="P46" s="267"/>
      <c r="Q46" s="267"/>
      <c r="R46" s="267"/>
      <c r="S46" s="267"/>
      <c r="T46" s="267"/>
      <c r="U46" s="267"/>
      <c r="V46" s="267"/>
      <c r="W46" s="267"/>
      <c r="X46" s="267"/>
      <c r="Y46" s="267"/>
      <c r="Z46" s="267"/>
      <c r="AA46" s="267"/>
      <c r="AB46" s="267"/>
      <c r="AC46" s="267"/>
      <c r="AD46" s="268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27" sqref="Z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561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 t="s">
        <v>450</v>
      </c>
      <c r="J5" s="191"/>
      <c r="K5" s="191"/>
      <c r="L5" s="191"/>
      <c r="M5" s="192"/>
      <c r="N5" s="193" t="s">
        <v>451</v>
      </c>
      <c r="O5" s="194"/>
      <c r="P5" s="152"/>
      <c r="Q5" s="195" t="s">
        <v>11</v>
      </c>
      <c r="R5" s="196"/>
      <c r="S5" s="196"/>
      <c r="T5" s="197"/>
      <c r="U5" s="198" t="s">
        <v>452</v>
      </c>
      <c r="V5" s="199"/>
      <c r="W5" s="199"/>
      <c r="X5" s="199"/>
      <c r="Y5" s="200"/>
      <c r="Z5" s="201" t="s">
        <v>568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 t="s">
        <v>496</v>
      </c>
      <c r="V6" s="212"/>
      <c r="W6" s="212"/>
      <c r="X6" s="212"/>
      <c r="Y6" s="221"/>
      <c r="Z6" s="211" t="s">
        <v>569</v>
      </c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545</v>
      </c>
      <c r="D9" s="28" t="s">
        <v>545</v>
      </c>
      <c r="E9" s="144"/>
      <c r="F9" s="29">
        <v>30</v>
      </c>
      <c r="G9" s="219" t="s">
        <v>453</v>
      </c>
      <c r="H9" s="219"/>
      <c r="I9" s="219"/>
      <c r="J9" s="30" t="s">
        <v>19</v>
      </c>
      <c r="K9" s="31">
        <v>2</v>
      </c>
      <c r="L9" s="28"/>
      <c r="M9" s="28" t="s">
        <v>553</v>
      </c>
      <c r="N9" s="28" t="s">
        <v>553</v>
      </c>
      <c r="O9" s="144"/>
      <c r="P9" s="29">
        <v>14</v>
      </c>
      <c r="Q9" s="219" t="s">
        <v>475</v>
      </c>
      <c r="R9" s="219"/>
      <c r="S9" s="219"/>
      <c r="T9" s="30" t="s">
        <v>19</v>
      </c>
      <c r="U9" s="27">
        <v>3</v>
      </c>
      <c r="V9" s="28"/>
      <c r="W9" s="28" t="s">
        <v>553</v>
      </c>
      <c r="X9" s="28" t="s">
        <v>89</v>
      </c>
      <c r="Y9" s="144"/>
      <c r="Z9" s="29">
        <v>35</v>
      </c>
      <c r="AA9" s="219" t="s">
        <v>497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545</v>
      </c>
      <c r="D10" s="28" t="s">
        <v>545</v>
      </c>
      <c r="E10" s="113"/>
      <c r="F10" s="33">
        <v>28</v>
      </c>
      <c r="G10" s="219" t="s">
        <v>454</v>
      </c>
      <c r="H10" s="219"/>
      <c r="I10" s="219"/>
      <c r="J10" s="34" t="s">
        <v>19</v>
      </c>
      <c r="K10" s="27">
        <v>5</v>
      </c>
      <c r="L10" s="35"/>
      <c r="M10" s="28" t="s">
        <v>553</v>
      </c>
      <c r="N10" s="28" t="s">
        <v>553</v>
      </c>
      <c r="O10" s="113"/>
      <c r="P10" s="33">
        <v>28</v>
      </c>
      <c r="Q10" s="219" t="s">
        <v>476</v>
      </c>
      <c r="R10" s="219"/>
      <c r="S10" s="219"/>
      <c r="T10" s="34" t="s">
        <v>19</v>
      </c>
      <c r="U10" s="31">
        <v>6</v>
      </c>
      <c r="V10" s="35"/>
      <c r="W10" s="28" t="s">
        <v>553</v>
      </c>
      <c r="X10" s="28" t="s">
        <v>89</v>
      </c>
      <c r="Y10" s="113"/>
      <c r="Z10" s="33">
        <v>28</v>
      </c>
      <c r="AA10" s="219" t="s">
        <v>498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545</v>
      </c>
      <c r="D11" s="28" t="s">
        <v>545</v>
      </c>
      <c r="E11" s="144"/>
      <c r="F11" s="36">
        <v>28</v>
      </c>
      <c r="G11" s="219" t="s">
        <v>455</v>
      </c>
      <c r="H11" s="219"/>
      <c r="I11" s="219"/>
      <c r="J11" s="30" t="s">
        <v>19</v>
      </c>
      <c r="K11" s="31">
        <v>8</v>
      </c>
      <c r="L11" s="28"/>
      <c r="M11" s="28" t="s">
        <v>553</v>
      </c>
      <c r="N11" s="28" t="s">
        <v>553</v>
      </c>
      <c r="O11" s="144"/>
      <c r="P11" s="29">
        <v>28</v>
      </c>
      <c r="Q11" s="219" t="s">
        <v>474</v>
      </c>
      <c r="R11" s="219"/>
      <c r="S11" s="219"/>
      <c r="T11" s="30" t="s">
        <v>19</v>
      </c>
      <c r="U11" s="27">
        <v>9</v>
      </c>
      <c r="V11" s="28"/>
      <c r="W11" s="28" t="s">
        <v>553</v>
      </c>
      <c r="X11" s="28" t="s">
        <v>89</v>
      </c>
      <c r="Y11" s="144"/>
      <c r="Z11" s="29">
        <v>35</v>
      </c>
      <c r="AA11" s="219" t="s">
        <v>499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545</v>
      </c>
      <c r="D12" s="28" t="s">
        <v>545</v>
      </c>
      <c r="E12" s="113"/>
      <c r="F12" s="33">
        <v>28</v>
      </c>
      <c r="G12" s="219" t="s">
        <v>456</v>
      </c>
      <c r="H12" s="219"/>
      <c r="I12" s="219"/>
      <c r="J12" s="34" t="s">
        <v>19</v>
      </c>
      <c r="K12" s="27">
        <v>11</v>
      </c>
      <c r="L12" s="35"/>
      <c r="M12" s="28" t="s">
        <v>553</v>
      </c>
      <c r="N12" s="28" t="s">
        <v>553</v>
      </c>
      <c r="O12" s="113"/>
      <c r="P12" s="33">
        <v>0</v>
      </c>
      <c r="Q12" s="219" t="s">
        <v>477</v>
      </c>
      <c r="R12" s="219"/>
      <c r="S12" s="219"/>
      <c r="T12" s="30" t="s">
        <v>19</v>
      </c>
      <c r="U12" s="31">
        <v>12</v>
      </c>
      <c r="V12" s="35"/>
      <c r="W12" s="28" t="s">
        <v>553</v>
      </c>
      <c r="X12" s="28" t="s">
        <v>89</v>
      </c>
      <c r="Y12" s="113"/>
      <c r="Z12" s="33">
        <v>21</v>
      </c>
      <c r="AA12" s="219" t="s">
        <v>500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 t="s">
        <v>89</v>
      </c>
      <c r="E13" s="144"/>
      <c r="F13" s="29">
        <v>0</v>
      </c>
      <c r="G13" s="219" t="s">
        <v>544</v>
      </c>
      <c r="H13" s="219"/>
      <c r="I13" s="219"/>
      <c r="J13" s="30" t="s">
        <v>19</v>
      </c>
      <c r="K13" s="31">
        <v>14</v>
      </c>
      <c r="L13" s="28"/>
      <c r="M13" s="28" t="s">
        <v>553</v>
      </c>
      <c r="N13" s="28" t="s">
        <v>553</v>
      </c>
      <c r="O13" s="144"/>
      <c r="P13" s="29">
        <v>28</v>
      </c>
      <c r="Q13" s="219" t="s">
        <v>478</v>
      </c>
      <c r="R13" s="219"/>
      <c r="S13" s="219"/>
      <c r="T13" s="30" t="s">
        <v>19</v>
      </c>
      <c r="U13" s="27">
        <v>15</v>
      </c>
      <c r="V13" s="28"/>
      <c r="W13" s="28" t="s">
        <v>553</v>
      </c>
      <c r="X13" s="28" t="s">
        <v>89</v>
      </c>
      <c r="Y13" s="144"/>
      <c r="Z13" s="29">
        <v>21</v>
      </c>
      <c r="AA13" s="219" t="s">
        <v>501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545</v>
      </c>
      <c r="D14" s="28" t="s">
        <v>89</v>
      </c>
      <c r="E14" s="113"/>
      <c r="F14" s="33">
        <v>28</v>
      </c>
      <c r="G14" s="219" t="s">
        <v>457</v>
      </c>
      <c r="H14" s="219"/>
      <c r="I14" s="219"/>
      <c r="J14" s="34" t="s">
        <v>19</v>
      </c>
      <c r="K14" s="27">
        <v>17</v>
      </c>
      <c r="L14" s="35"/>
      <c r="M14" s="28" t="s">
        <v>553</v>
      </c>
      <c r="N14" s="28" t="s">
        <v>553</v>
      </c>
      <c r="O14" s="113"/>
      <c r="P14" s="33">
        <v>28</v>
      </c>
      <c r="Q14" s="219" t="s">
        <v>479</v>
      </c>
      <c r="R14" s="219"/>
      <c r="S14" s="219"/>
      <c r="T14" s="30" t="s">
        <v>19</v>
      </c>
      <c r="U14" s="31">
        <v>18</v>
      </c>
      <c r="V14" s="35"/>
      <c r="W14" s="28" t="s">
        <v>553</v>
      </c>
      <c r="X14" s="28" t="s">
        <v>89</v>
      </c>
      <c r="Y14" s="113"/>
      <c r="Z14" s="33">
        <v>28</v>
      </c>
      <c r="AA14" s="219" t="s">
        <v>502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545</v>
      </c>
      <c r="D15" s="28" t="s">
        <v>89</v>
      </c>
      <c r="E15" s="144"/>
      <c r="F15" s="29">
        <v>56</v>
      </c>
      <c r="G15" s="219" t="s">
        <v>458</v>
      </c>
      <c r="H15" s="219"/>
      <c r="I15" s="219"/>
      <c r="J15" s="30" t="s">
        <v>19</v>
      </c>
      <c r="K15" s="31">
        <v>20</v>
      </c>
      <c r="L15" s="28"/>
      <c r="M15" s="28" t="s">
        <v>553</v>
      </c>
      <c r="N15" s="28" t="s">
        <v>553</v>
      </c>
      <c r="O15" s="144"/>
      <c r="P15" s="29">
        <v>28</v>
      </c>
      <c r="Q15" s="219" t="s">
        <v>480</v>
      </c>
      <c r="R15" s="219"/>
      <c r="S15" s="219"/>
      <c r="T15" s="30" t="s">
        <v>19</v>
      </c>
      <c r="U15" s="27">
        <v>21</v>
      </c>
      <c r="V15" s="28"/>
      <c r="W15" s="28" t="s">
        <v>553</v>
      </c>
      <c r="X15" s="28" t="s">
        <v>89</v>
      </c>
      <c r="Y15" s="144"/>
      <c r="Z15" s="29">
        <v>21</v>
      </c>
      <c r="AA15" s="219" t="s">
        <v>503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545</v>
      </c>
      <c r="D16" s="28" t="s">
        <v>89</v>
      </c>
      <c r="E16" s="113"/>
      <c r="F16" s="33">
        <v>28</v>
      </c>
      <c r="G16" s="219" t="s">
        <v>459</v>
      </c>
      <c r="H16" s="219"/>
      <c r="I16" s="219"/>
      <c r="J16" s="34" t="s">
        <v>19</v>
      </c>
      <c r="K16" s="27">
        <v>23</v>
      </c>
      <c r="L16" s="35"/>
      <c r="M16" s="28" t="s">
        <v>553</v>
      </c>
      <c r="N16" s="28" t="s">
        <v>553</v>
      </c>
      <c r="O16" s="113"/>
      <c r="P16" s="37">
        <v>28</v>
      </c>
      <c r="Q16" s="219" t="s">
        <v>481</v>
      </c>
      <c r="R16" s="219"/>
      <c r="S16" s="219"/>
      <c r="T16" s="30" t="s">
        <v>19</v>
      </c>
      <c r="U16" s="31">
        <v>24</v>
      </c>
      <c r="V16" s="35"/>
      <c r="W16" s="28" t="s">
        <v>553</v>
      </c>
      <c r="X16" s="28" t="s">
        <v>89</v>
      </c>
      <c r="Y16" s="113"/>
      <c r="Z16" s="33">
        <v>23</v>
      </c>
      <c r="AA16" s="219" t="s">
        <v>504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545</v>
      </c>
      <c r="D17" s="28" t="s">
        <v>545</v>
      </c>
      <c r="E17" s="144"/>
      <c r="F17" s="29">
        <v>0</v>
      </c>
      <c r="G17" s="219" t="s">
        <v>543</v>
      </c>
      <c r="H17" s="219"/>
      <c r="I17" s="219"/>
      <c r="J17" s="30" t="s">
        <v>19</v>
      </c>
      <c r="K17" s="31">
        <v>26</v>
      </c>
      <c r="L17" s="28"/>
      <c r="M17" s="28" t="s">
        <v>553</v>
      </c>
      <c r="N17" s="28" t="s">
        <v>553</v>
      </c>
      <c r="O17" s="144"/>
      <c r="P17" s="29">
        <v>14</v>
      </c>
      <c r="Q17" s="219" t="s">
        <v>482</v>
      </c>
      <c r="R17" s="219"/>
      <c r="S17" s="219"/>
      <c r="T17" s="30" t="s">
        <v>19</v>
      </c>
      <c r="U17" s="27">
        <v>27</v>
      </c>
      <c r="V17" s="28"/>
      <c r="W17" s="28" t="s">
        <v>553</v>
      </c>
      <c r="X17" s="28" t="s">
        <v>89</v>
      </c>
      <c r="Y17" s="144"/>
      <c r="Z17" s="29">
        <v>28</v>
      </c>
      <c r="AA17" s="219" t="s">
        <v>505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545</v>
      </c>
      <c r="D18" s="28" t="s">
        <v>545</v>
      </c>
      <c r="E18" s="113"/>
      <c r="F18" s="33">
        <v>28</v>
      </c>
      <c r="G18" s="219" t="s">
        <v>460</v>
      </c>
      <c r="H18" s="219"/>
      <c r="I18" s="219"/>
      <c r="J18" s="34" t="s">
        <v>19</v>
      </c>
      <c r="K18" s="27">
        <v>29</v>
      </c>
      <c r="L18" s="35" t="s">
        <v>554</v>
      </c>
      <c r="M18" s="28"/>
      <c r="N18" s="28" t="s">
        <v>553</v>
      </c>
      <c r="O18" s="113"/>
      <c r="P18" s="33">
        <v>30</v>
      </c>
      <c r="Q18" s="219" t="s">
        <v>483</v>
      </c>
      <c r="R18" s="219"/>
      <c r="S18" s="219"/>
      <c r="T18" s="30" t="s">
        <v>19</v>
      </c>
      <c r="U18" s="31">
        <v>30</v>
      </c>
      <c r="V18" s="35"/>
      <c r="W18" s="28" t="s">
        <v>553</v>
      </c>
      <c r="X18" s="28" t="s">
        <v>89</v>
      </c>
      <c r="Y18" s="113"/>
      <c r="Z18" s="33">
        <v>14</v>
      </c>
      <c r="AA18" s="219" t="s">
        <v>506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545</v>
      </c>
      <c r="D19" s="28" t="s">
        <v>545</v>
      </c>
      <c r="E19" s="144"/>
      <c r="F19" s="29">
        <v>28</v>
      </c>
      <c r="G19" s="219" t="s">
        <v>461</v>
      </c>
      <c r="H19" s="219"/>
      <c r="I19" s="219"/>
      <c r="J19" s="30" t="s">
        <v>19</v>
      </c>
      <c r="K19" s="31">
        <v>32</v>
      </c>
      <c r="L19" s="28"/>
      <c r="M19" s="28" t="s">
        <v>553</v>
      </c>
      <c r="N19" s="28" t="s">
        <v>553</v>
      </c>
      <c r="O19" s="144"/>
      <c r="P19" s="29">
        <v>7</v>
      </c>
      <c r="Q19" s="219" t="s">
        <v>556</v>
      </c>
      <c r="R19" s="219"/>
      <c r="S19" s="219"/>
      <c r="T19" s="30" t="s">
        <v>19</v>
      </c>
      <c r="U19" s="27">
        <v>33</v>
      </c>
      <c r="V19" s="28"/>
      <c r="W19" s="28" t="s">
        <v>553</v>
      </c>
      <c r="X19" s="28" t="s">
        <v>89</v>
      </c>
      <c r="Y19" s="144"/>
      <c r="Z19" s="29">
        <v>21</v>
      </c>
      <c r="AA19" s="219" t="s">
        <v>507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545</v>
      </c>
      <c r="D20" s="28" t="s">
        <v>545</v>
      </c>
      <c r="E20" s="113"/>
      <c r="F20" s="33">
        <v>28</v>
      </c>
      <c r="G20" s="219" t="s">
        <v>462</v>
      </c>
      <c r="H20" s="219"/>
      <c r="I20" s="219"/>
      <c r="J20" s="34" t="s">
        <v>19</v>
      </c>
      <c r="K20" s="27">
        <v>35</v>
      </c>
      <c r="L20" s="35"/>
      <c r="M20" s="28" t="s">
        <v>553</v>
      </c>
      <c r="N20" s="28" t="s">
        <v>553</v>
      </c>
      <c r="O20" s="113"/>
      <c r="P20" s="33">
        <v>14</v>
      </c>
      <c r="Q20" s="219" t="s">
        <v>484</v>
      </c>
      <c r="R20" s="219"/>
      <c r="S20" s="219"/>
      <c r="T20" s="30" t="s">
        <v>19</v>
      </c>
      <c r="U20" s="31">
        <v>36</v>
      </c>
      <c r="V20" s="35"/>
      <c r="W20" s="28" t="s">
        <v>553</v>
      </c>
      <c r="X20" s="28" t="s">
        <v>89</v>
      </c>
      <c r="Y20" s="113"/>
      <c r="Z20" s="33">
        <v>30</v>
      </c>
      <c r="AA20" s="219" t="s">
        <v>508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 t="s">
        <v>487</v>
      </c>
      <c r="C21" s="28"/>
      <c r="D21" s="28" t="s">
        <v>89</v>
      </c>
      <c r="E21" s="144"/>
      <c r="F21" s="29">
        <v>0</v>
      </c>
      <c r="G21" s="219" t="s">
        <v>463</v>
      </c>
      <c r="H21" s="219"/>
      <c r="I21" s="219"/>
      <c r="J21" s="30" t="s">
        <v>19</v>
      </c>
      <c r="K21" s="31">
        <v>38</v>
      </c>
      <c r="L21" s="28"/>
      <c r="M21" s="28" t="s">
        <v>553</v>
      </c>
      <c r="N21" s="28" t="s">
        <v>553</v>
      </c>
      <c r="O21" s="144"/>
      <c r="P21" s="29">
        <v>28</v>
      </c>
      <c r="Q21" s="219" t="s">
        <v>485</v>
      </c>
      <c r="R21" s="219"/>
      <c r="S21" s="219"/>
      <c r="T21" s="30" t="s">
        <v>19</v>
      </c>
      <c r="U21" s="27">
        <v>39</v>
      </c>
      <c r="V21" s="28"/>
      <c r="W21" s="28" t="s">
        <v>553</v>
      </c>
      <c r="X21" s="28" t="s">
        <v>89</v>
      </c>
      <c r="Y21" s="144"/>
      <c r="Z21" s="29">
        <v>28</v>
      </c>
      <c r="AA21" s="219" t="s">
        <v>509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19" t="s">
        <v>464</v>
      </c>
      <c r="H22" s="219"/>
      <c r="I22" s="219"/>
      <c r="J22" s="34" t="s">
        <v>19</v>
      </c>
      <c r="K22" s="27">
        <v>41</v>
      </c>
      <c r="L22" s="35"/>
      <c r="M22" s="28" t="s">
        <v>553</v>
      </c>
      <c r="N22" s="28" t="s">
        <v>553</v>
      </c>
      <c r="O22" s="113"/>
      <c r="P22" s="33">
        <v>42</v>
      </c>
      <c r="Q22" s="219" t="s">
        <v>486</v>
      </c>
      <c r="R22" s="219"/>
      <c r="S22" s="219"/>
      <c r="T22" s="30" t="s">
        <v>19</v>
      </c>
      <c r="U22" s="31">
        <v>42</v>
      </c>
      <c r="V22" s="35"/>
      <c r="W22" s="28" t="s">
        <v>553</v>
      </c>
      <c r="X22" s="28" t="s">
        <v>89</v>
      </c>
      <c r="Y22" s="113"/>
      <c r="Z22" s="33">
        <v>28</v>
      </c>
      <c r="AA22" s="219" t="s">
        <v>510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19" t="s">
        <v>465</v>
      </c>
      <c r="H23" s="219"/>
      <c r="I23" s="219"/>
      <c r="J23" s="30" t="s">
        <v>19</v>
      </c>
      <c r="K23" s="31">
        <v>44</v>
      </c>
      <c r="L23" s="28"/>
      <c r="M23" s="28" t="s">
        <v>553</v>
      </c>
      <c r="N23" s="28" t="s">
        <v>553</v>
      </c>
      <c r="O23" s="144"/>
      <c r="P23" s="29">
        <v>0</v>
      </c>
      <c r="Q23" s="219" t="s">
        <v>557</v>
      </c>
      <c r="R23" s="219"/>
      <c r="S23" s="219"/>
      <c r="T23" s="30" t="s">
        <v>19</v>
      </c>
      <c r="U23" s="27">
        <v>45</v>
      </c>
      <c r="V23" s="28"/>
      <c r="W23" s="28" t="s">
        <v>553</v>
      </c>
      <c r="X23" s="28" t="s">
        <v>89</v>
      </c>
      <c r="Y23" s="144"/>
      <c r="Z23" s="29">
        <v>28</v>
      </c>
      <c r="AA23" s="219" t="s">
        <v>511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28</v>
      </c>
      <c r="G24" s="219" t="s">
        <v>466</v>
      </c>
      <c r="H24" s="219"/>
      <c r="I24" s="219"/>
      <c r="J24" s="34" t="s">
        <v>19</v>
      </c>
      <c r="K24" s="27">
        <v>47</v>
      </c>
      <c r="L24" s="35"/>
      <c r="M24" s="28" t="s">
        <v>553</v>
      </c>
      <c r="N24" s="28" t="s">
        <v>553</v>
      </c>
      <c r="O24" s="113"/>
      <c r="P24" s="33">
        <v>28</v>
      </c>
      <c r="Q24" s="219" t="s">
        <v>488</v>
      </c>
      <c r="R24" s="219"/>
      <c r="S24" s="219"/>
      <c r="T24" s="30" t="s">
        <v>19</v>
      </c>
      <c r="U24" s="31">
        <v>48</v>
      </c>
      <c r="V24" s="35"/>
      <c r="W24" s="28" t="s">
        <v>553</v>
      </c>
      <c r="X24" s="28" t="s">
        <v>89</v>
      </c>
      <c r="Y24" s="113"/>
      <c r="Z24" s="37">
        <v>28</v>
      </c>
      <c r="AA24" s="219" t="s">
        <v>512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28</v>
      </c>
      <c r="G25" s="219" t="s">
        <v>467</v>
      </c>
      <c r="H25" s="219"/>
      <c r="I25" s="219"/>
      <c r="J25" s="30" t="s">
        <v>19</v>
      </c>
      <c r="K25" s="31">
        <v>50</v>
      </c>
      <c r="L25" s="28"/>
      <c r="M25" s="28" t="s">
        <v>553</v>
      </c>
      <c r="N25" s="28" t="s">
        <v>553</v>
      </c>
      <c r="O25" s="144"/>
      <c r="P25" s="29">
        <v>28</v>
      </c>
      <c r="Q25" s="219" t="s">
        <v>489</v>
      </c>
      <c r="R25" s="219"/>
      <c r="S25" s="219"/>
      <c r="T25" s="30" t="s">
        <v>19</v>
      </c>
      <c r="U25" s="27">
        <v>51</v>
      </c>
      <c r="V25" s="28"/>
      <c r="W25" s="28" t="s">
        <v>553</v>
      </c>
      <c r="X25" s="28" t="s">
        <v>89</v>
      </c>
      <c r="Y25" s="144"/>
      <c r="Z25" s="29">
        <v>14</v>
      </c>
      <c r="AA25" s="219" t="s">
        <v>513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28</v>
      </c>
      <c r="G26" s="219" t="s">
        <v>468</v>
      </c>
      <c r="H26" s="219"/>
      <c r="I26" s="219"/>
      <c r="J26" s="34" t="s">
        <v>19</v>
      </c>
      <c r="K26" s="27">
        <v>53</v>
      </c>
      <c r="L26" s="35"/>
      <c r="M26" s="28" t="s">
        <v>553</v>
      </c>
      <c r="N26" s="28" t="s">
        <v>553</v>
      </c>
      <c r="O26" s="113"/>
      <c r="P26" s="33">
        <v>28</v>
      </c>
      <c r="Q26" s="219" t="s">
        <v>490</v>
      </c>
      <c r="R26" s="219"/>
      <c r="S26" s="219"/>
      <c r="T26" s="30" t="s">
        <v>19</v>
      </c>
      <c r="U26" s="31">
        <v>54</v>
      </c>
      <c r="V26" s="35"/>
      <c r="W26" s="28" t="s">
        <v>553</v>
      </c>
      <c r="X26" s="28" t="s">
        <v>89</v>
      </c>
      <c r="Y26" s="113"/>
      <c r="Z26" s="33">
        <v>0</v>
      </c>
      <c r="AA26" s="219" t="s">
        <v>547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19" t="s">
        <v>469</v>
      </c>
      <c r="H27" s="219"/>
      <c r="I27" s="219"/>
      <c r="J27" s="30" t="s">
        <v>19</v>
      </c>
      <c r="K27" s="31">
        <v>56</v>
      </c>
      <c r="L27" s="28"/>
      <c r="M27" s="28" t="s">
        <v>553</v>
      </c>
      <c r="N27" s="28" t="s">
        <v>553</v>
      </c>
      <c r="O27" s="144"/>
      <c r="P27" s="29">
        <v>14</v>
      </c>
      <c r="Q27" s="219" t="s">
        <v>491</v>
      </c>
      <c r="R27" s="219"/>
      <c r="S27" s="219"/>
      <c r="T27" s="30" t="s">
        <v>19</v>
      </c>
      <c r="U27" s="27">
        <v>57</v>
      </c>
      <c r="V27" s="28"/>
      <c r="W27" s="28" t="s">
        <v>553</v>
      </c>
      <c r="X27" s="28" t="s">
        <v>89</v>
      </c>
      <c r="Y27" s="144"/>
      <c r="Z27" s="29">
        <v>0</v>
      </c>
      <c r="AA27" s="219" t="s">
        <v>548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293" t="s">
        <v>546</v>
      </c>
      <c r="H28" s="293"/>
      <c r="I28" s="293"/>
      <c r="J28" s="30" t="s">
        <v>19</v>
      </c>
      <c r="K28" s="27">
        <v>59</v>
      </c>
      <c r="L28" s="35"/>
      <c r="M28" s="28" t="s">
        <v>553</v>
      </c>
      <c r="N28" s="28" t="s">
        <v>553</v>
      </c>
      <c r="O28" s="113"/>
      <c r="P28" s="33">
        <v>28</v>
      </c>
      <c r="Q28" s="293" t="s">
        <v>492</v>
      </c>
      <c r="R28" s="293"/>
      <c r="S28" s="293"/>
      <c r="T28" s="40" t="s">
        <v>19</v>
      </c>
      <c r="U28" s="31">
        <v>60</v>
      </c>
      <c r="V28" s="35"/>
      <c r="W28" s="28" t="s">
        <v>553</v>
      </c>
      <c r="X28" s="28" t="s">
        <v>89</v>
      </c>
      <c r="Y28" s="113"/>
      <c r="Z28" s="33">
        <v>0</v>
      </c>
      <c r="AA28" s="293" t="s">
        <v>562</v>
      </c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93" t="s">
        <v>470</v>
      </c>
      <c r="H29" s="293"/>
      <c r="I29" s="293"/>
      <c r="J29" s="30" t="s">
        <v>19</v>
      </c>
      <c r="K29" s="31">
        <v>62</v>
      </c>
      <c r="L29" s="28"/>
      <c r="M29" s="28" t="s">
        <v>553</v>
      </c>
      <c r="N29" s="28" t="s">
        <v>553</v>
      </c>
      <c r="O29" s="143"/>
      <c r="P29" s="29">
        <v>28</v>
      </c>
      <c r="Q29" s="293" t="s">
        <v>493</v>
      </c>
      <c r="R29" s="293"/>
      <c r="S29" s="293"/>
      <c r="T29" s="40" t="s">
        <v>19</v>
      </c>
      <c r="U29" s="88">
        <v>63</v>
      </c>
      <c r="V29" s="28"/>
      <c r="W29" s="28" t="s">
        <v>553</v>
      </c>
      <c r="X29" s="28" t="s">
        <v>89</v>
      </c>
      <c r="Y29" s="143"/>
      <c r="Z29" s="29">
        <v>0</v>
      </c>
      <c r="AA29" s="293" t="s">
        <v>549</v>
      </c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28</v>
      </c>
      <c r="G30" s="293" t="s">
        <v>471</v>
      </c>
      <c r="H30" s="293"/>
      <c r="I30" s="293"/>
      <c r="J30" s="30" t="s">
        <v>19</v>
      </c>
      <c r="K30" s="27">
        <v>65</v>
      </c>
      <c r="L30" s="28"/>
      <c r="M30" s="28" t="s">
        <v>553</v>
      </c>
      <c r="N30" s="28" t="s">
        <v>553</v>
      </c>
      <c r="O30" s="143"/>
      <c r="P30" s="29">
        <v>35</v>
      </c>
      <c r="Q30" s="293" t="s">
        <v>494</v>
      </c>
      <c r="R30" s="293"/>
      <c r="S30" s="293"/>
      <c r="T30" s="40" t="s">
        <v>19</v>
      </c>
      <c r="U30" s="88">
        <v>66</v>
      </c>
      <c r="V30" s="28"/>
      <c r="W30" s="28" t="s">
        <v>553</v>
      </c>
      <c r="X30" s="28" t="s">
        <v>89</v>
      </c>
      <c r="Y30" s="143"/>
      <c r="Z30" s="29">
        <v>0</v>
      </c>
      <c r="AA30" s="293" t="s">
        <v>550</v>
      </c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4"/>
      <c r="F31" s="29">
        <v>28</v>
      </c>
      <c r="G31" s="293" t="s">
        <v>472</v>
      </c>
      <c r="H31" s="293"/>
      <c r="I31" s="293"/>
      <c r="J31" s="30" t="s">
        <v>19</v>
      </c>
      <c r="K31" s="31">
        <v>68</v>
      </c>
      <c r="L31" s="28"/>
      <c r="M31" s="28" t="s">
        <v>553</v>
      </c>
      <c r="N31" s="28" t="s">
        <v>553</v>
      </c>
      <c r="O31" s="143"/>
      <c r="P31" s="29">
        <v>7</v>
      </c>
      <c r="Q31" s="293" t="s">
        <v>495</v>
      </c>
      <c r="R31" s="293"/>
      <c r="S31" s="293"/>
      <c r="T31" s="40" t="s">
        <v>19</v>
      </c>
      <c r="U31" s="88">
        <v>69</v>
      </c>
      <c r="V31" s="28"/>
      <c r="W31" s="28" t="s">
        <v>553</v>
      </c>
      <c r="X31" s="28" t="s">
        <v>89</v>
      </c>
      <c r="Y31" s="143"/>
      <c r="Z31" s="29">
        <v>0</v>
      </c>
      <c r="AA31" s="293" t="s">
        <v>551</v>
      </c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89</v>
      </c>
      <c r="D32" s="28" t="s">
        <v>89</v>
      </c>
      <c r="E32" s="173"/>
      <c r="F32" s="29">
        <v>28</v>
      </c>
      <c r="G32" s="293" t="s">
        <v>473</v>
      </c>
      <c r="H32" s="293"/>
      <c r="I32" s="293"/>
      <c r="J32" s="30" t="s">
        <v>19</v>
      </c>
      <c r="K32" s="27">
        <v>71</v>
      </c>
      <c r="L32" s="28" t="s">
        <v>553</v>
      </c>
      <c r="M32" s="28"/>
      <c r="N32" s="28" t="s">
        <v>553</v>
      </c>
      <c r="O32" s="172"/>
      <c r="P32" s="29">
        <v>0</v>
      </c>
      <c r="Q32" s="293" t="s">
        <v>555</v>
      </c>
      <c r="R32" s="293"/>
      <c r="S32" s="293"/>
      <c r="T32" s="40" t="s">
        <v>19</v>
      </c>
      <c r="U32" s="88">
        <v>72</v>
      </c>
      <c r="V32" s="28"/>
      <c r="W32" s="28" t="s">
        <v>553</v>
      </c>
      <c r="X32" s="28" t="s">
        <v>89</v>
      </c>
      <c r="Y32" s="172"/>
      <c r="Z32" s="29">
        <v>0</v>
      </c>
      <c r="AA32" s="293" t="s">
        <v>552</v>
      </c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89</v>
      </c>
      <c r="D33" s="28" t="s">
        <v>89</v>
      </c>
      <c r="E33" s="174"/>
      <c r="F33" s="91">
        <v>0</v>
      </c>
      <c r="G33" s="296" t="s">
        <v>558</v>
      </c>
      <c r="H33" s="232"/>
      <c r="I33" s="232"/>
      <c r="J33" s="34" t="s">
        <v>19</v>
      </c>
      <c r="K33" s="31">
        <v>74</v>
      </c>
      <c r="L33" s="90"/>
      <c r="M33" s="90"/>
      <c r="N33" s="90"/>
      <c r="O33" s="171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71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4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69</v>
      </c>
      <c r="K34" s="294"/>
      <c r="L34" s="95" t="s">
        <v>22</v>
      </c>
      <c r="M34" s="94" t="s">
        <v>24</v>
      </c>
      <c r="N34" s="294">
        <f>SUM(F34:K34)</f>
        <v>73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73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 thickBo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 t="s">
        <v>559</v>
      </c>
      <c r="L37" s="238"/>
      <c r="M37" s="238"/>
      <c r="N37" s="235"/>
      <c r="O37" s="145" t="s">
        <v>19</v>
      </c>
      <c r="P37" s="239" t="s">
        <v>560</v>
      </c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 thickBot="1">
      <c r="A38" s="248" t="s">
        <v>32</v>
      </c>
      <c r="B38" s="249"/>
      <c r="C38" s="249"/>
      <c r="D38" s="249"/>
      <c r="E38" s="182"/>
      <c r="F38" s="208" t="s">
        <v>33</v>
      </c>
      <c r="G38" s="183"/>
      <c r="H38" s="183"/>
      <c r="I38" s="183"/>
      <c r="J38" s="184"/>
      <c r="K38" s="183" t="s">
        <v>34</v>
      </c>
      <c r="L38" s="183"/>
      <c r="M38" s="183"/>
      <c r="N38" s="183"/>
      <c r="O38" s="183"/>
      <c r="P38" s="208" t="s">
        <v>35</v>
      </c>
      <c r="Q38" s="183"/>
      <c r="R38" s="183"/>
      <c r="S38" s="183"/>
      <c r="T38" s="250"/>
      <c r="U38" s="251"/>
      <c r="V38" s="252"/>
      <c r="W38" s="252"/>
      <c r="X38" s="252"/>
      <c r="Y38" s="252"/>
      <c r="Z38" s="44" t="s">
        <v>19</v>
      </c>
      <c r="AA38" s="193"/>
      <c r="AB38" s="323"/>
      <c r="AC38" s="323"/>
      <c r="AD38" s="324"/>
    </row>
    <row r="39" spans="1:44" s="18" customFormat="1" ht="15" customHeight="1">
      <c r="A39" s="315" t="s">
        <v>474</v>
      </c>
      <c r="B39" s="237"/>
      <c r="C39" s="237"/>
      <c r="D39" s="237"/>
      <c r="E39" s="45" t="s">
        <v>19</v>
      </c>
      <c r="F39" s="316" t="s">
        <v>563</v>
      </c>
      <c r="G39" s="317"/>
      <c r="H39" s="317"/>
      <c r="I39" s="317"/>
      <c r="J39" s="318"/>
      <c r="K39" s="233" t="s">
        <v>541</v>
      </c>
      <c r="L39" s="238"/>
      <c r="M39" s="238"/>
      <c r="N39" s="238"/>
      <c r="O39" s="46" t="s">
        <v>19</v>
      </c>
      <c r="P39" s="319" t="s">
        <v>542</v>
      </c>
      <c r="Q39" s="320"/>
      <c r="R39" s="320"/>
      <c r="S39" s="320"/>
      <c r="T39" s="321"/>
      <c r="U39" s="315"/>
      <c r="V39" s="322"/>
      <c r="W39" s="322"/>
      <c r="X39" s="322"/>
      <c r="Y39" s="322"/>
      <c r="Z39" s="46" t="s">
        <v>19</v>
      </c>
      <c r="AA39" s="193"/>
      <c r="AB39" s="323"/>
      <c r="AC39" s="323"/>
      <c r="AD39" s="324"/>
    </row>
    <row r="40" spans="1:44" s="18" customFormat="1" ht="15" customHeight="1">
      <c r="A40" s="253" t="s">
        <v>537</v>
      </c>
      <c r="B40" s="252"/>
      <c r="C40" s="252"/>
      <c r="D40" s="252"/>
      <c r="E40" s="47" t="s">
        <v>19</v>
      </c>
      <c r="F40" s="188" t="s">
        <v>538</v>
      </c>
      <c r="G40" s="331"/>
      <c r="H40" s="331"/>
      <c r="I40" s="331"/>
      <c r="J40" s="332"/>
      <c r="K40" s="253"/>
      <c r="L40" s="256"/>
      <c r="M40" s="256"/>
      <c r="N40" s="256"/>
      <c r="O40" s="44" t="s">
        <v>19</v>
      </c>
      <c r="P40" s="333"/>
      <c r="Q40" s="334"/>
      <c r="R40" s="334"/>
      <c r="S40" s="334"/>
      <c r="T40" s="335"/>
      <c r="U40" s="253"/>
      <c r="V40" s="252"/>
      <c r="W40" s="252"/>
      <c r="X40" s="252"/>
      <c r="Y40" s="302"/>
      <c r="Z40" s="47" t="s">
        <v>19</v>
      </c>
      <c r="AA40" s="336"/>
      <c r="AB40" s="336"/>
      <c r="AC40" s="336"/>
      <c r="AD40" s="337"/>
    </row>
    <row r="41" spans="1:44" s="18" customFormat="1" ht="15" customHeight="1">
      <c r="A41" s="253"/>
      <c r="B41" s="252"/>
      <c r="C41" s="252"/>
      <c r="D41" s="252"/>
      <c r="E41" s="47" t="s">
        <v>19</v>
      </c>
      <c r="F41" s="254"/>
      <c r="G41" s="252"/>
      <c r="H41" s="252"/>
      <c r="I41" s="252"/>
      <c r="J41" s="255"/>
      <c r="K41" s="253"/>
      <c r="L41" s="256"/>
      <c r="M41" s="256"/>
      <c r="N41" s="256"/>
      <c r="O41" s="44" t="s">
        <v>19</v>
      </c>
      <c r="P41" s="254"/>
      <c r="Q41" s="252"/>
      <c r="R41" s="252"/>
      <c r="S41" s="252"/>
      <c r="T41" s="255"/>
      <c r="U41" s="257" t="s">
        <v>36</v>
      </c>
      <c r="V41" s="258"/>
      <c r="W41" s="258"/>
      <c r="X41" s="258"/>
      <c r="Y41" s="258"/>
      <c r="Z41" s="258"/>
      <c r="AA41" s="258"/>
      <c r="AB41" s="258"/>
      <c r="AC41" s="258"/>
      <c r="AD41" s="259"/>
    </row>
    <row r="42" spans="1:44" s="18" customFormat="1" ht="15" customHeight="1">
      <c r="A42" s="253"/>
      <c r="B42" s="252"/>
      <c r="C42" s="252"/>
      <c r="D42" s="252"/>
      <c r="E42" s="47" t="s">
        <v>19</v>
      </c>
      <c r="F42" s="254"/>
      <c r="G42" s="252"/>
      <c r="H42" s="252"/>
      <c r="I42" s="252"/>
      <c r="J42" s="255"/>
      <c r="K42" s="253"/>
      <c r="L42" s="256"/>
      <c r="M42" s="256"/>
      <c r="N42" s="256"/>
      <c r="O42" s="44" t="s">
        <v>19</v>
      </c>
      <c r="P42" s="254"/>
      <c r="Q42" s="252"/>
      <c r="R42" s="252"/>
      <c r="S42" s="252"/>
      <c r="T42" s="255"/>
      <c r="U42" s="269" t="s">
        <v>37</v>
      </c>
      <c r="V42" s="270"/>
      <c r="W42" s="270"/>
      <c r="X42" s="27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84" t="s">
        <v>40</v>
      </c>
      <c r="B43" s="285"/>
      <c r="C43" s="285"/>
      <c r="D43" s="285"/>
      <c r="E43" s="53"/>
      <c r="F43" s="286" t="s">
        <v>41</v>
      </c>
      <c r="G43" s="285"/>
      <c r="H43" s="285"/>
      <c r="I43" s="285"/>
      <c r="J43" s="287"/>
      <c r="K43" s="284" t="s">
        <v>42</v>
      </c>
      <c r="L43" s="288"/>
      <c r="M43" s="288"/>
      <c r="N43" s="288"/>
      <c r="O43" s="54"/>
      <c r="P43" s="289" t="s">
        <v>566</v>
      </c>
      <c r="Q43" s="290"/>
      <c r="R43" s="290"/>
      <c r="S43" s="290"/>
      <c r="T43" s="291"/>
      <c r="U43" s="292" t="s">
        <v>43</v>
      </c>
      <c r="V43" s="205"/>
      <c r="W43" s="205"/>
      <c r="X43" s="206"/>
      <c r="Y43" s="247">
        <v>0.75</v>
      </c>
      <c r="Z43" s="186"/>
      <c r="AA43" s="187"/>
      <c r="AB43" s="272" t="s">
        <v>539</v>
      </c>
      <c r="AC43" s="205"/>
      <c r="AD43" s="273"/>
    </row>
    <row r="44" spans="1:44" ht="15" customHeight="1" thickBot="1">
      <c r="A44" s="220">
        <v>0</v>
      </c>
      <c r="B44" s="212"/>
      <c r="C44" s="212"/>
      <c r="D44" s="212"/>
      <c r="E44" s="221"/>
      <c r="F44" s="211">
        <v>0</v>
      </c>
      <c r="G44" s="274"/>
      <c r="H44" s="274"/>
      <c r="I44" s="274"/>
      <c r="J44" s="222"/>
      <c r="K44" s="220">
        <v>0</v>
      </c>
      <c r="L44" s="212"/>
      <c r="M44" s="212"/>
      <c r="N44" s="212"/>
      <c r="O44" s="221"/>
      <c r="P44" s="275" t="s">
        <v>567</v>
      </c>
      <c r="Q44" s="276"/>
      <c r="R44" s="276"/>
      <c r="S44" s="276"/>
      <c r="T44" s="277"/>
      <c r="U44" s="220" t="s">
        <v>62</v>
      </c>
      <c r="V44" s="212"/>
      <c r="W44" s="212"/>
      <c r="X44" s="221"/>
      <c r="Y44" s="278">
        <v>0.75</v>
      </c>
      <c r="Z44" s="279"/>
      <c r="AA44" s="280"/>
      <c r="AB44" s="338" t="s">
        <v>540</v>
      </c>
      <c r="AC44" s="282"/>
      <c r="AD44" s="283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60"/>
      <c r="B47" s="261"/>
      <c r="C47" s="261"/>
      <c r="D47" s="261"/>
      <c r="E47" s="261"/>
      <c r="F47" s="261"/>
      <c r="G47" s="262" t="s">
        <v>564</v>
      </c>
      <c r="H47" s="263"/>
      <c r="I47" s="263"/>
      <c r="J47" s="263"/>
      <c r="K47" s="263"/>
      <c r="L47" s="263"/>
      <c r="M47" s="263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264"/>
    </row>
    <row r="48" spans="1:44" ht="13.5">
      <c r="A48" s="260"/>
      <c r="B48" s="261"/>
      <c r="C48" s="261"/>
      <c r="D48" s="261"/>
      <c r="E48" s="261"/>
      <c r="F48" s="261"/>
      <c r="G48" s="262" t="s">
        <v>565</v>
      </c>
      <c r="H48" s="263"/>
      <c r="I48" s="263"/>
      <c r="J48" s="263"/>
      <c r="K48" s="263"/>
      <c r="L48" s="263"/>
      <c r="M48" s="263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264"/>
    </row>
    <row r="49" spans="1:30" ht="14.25" thickBot="1">
      <c r="A49" s="265"/>
      <c r="B49" s="266"/>
      <c r="C49" s="266"/>
      <c r="D49" s="266"/>
      <c r="E49" s="266"/>
      <c r="F49" s="266"/>
      <c r="G49" s="267"/>
      <c r="H49" s="267"/>
      <c r="I49" s="267"/>
      <c r="J49" s="267"/>
      <c r="K49" s="267"/>
      <c r="L49" s="267"/>
      <c r="M49" s="267"/>
      <c r="N49" s="267"/>
      <c r="O49" s="267"/>
      <c r="P49" s="267"/>
      <c r="Q49" s="267"/>
      <c r="R49" s="267"/>
      <c r="S49" s="267"/>
      <c r="T49" s="267"/>
      <c r="U49" s="267"/>
      <c r="V49" s="267"/>
      <c r="W49" s="267"/>
      <c r="X49" s="267"/>
      <c r="Y49" s="267"/>
      <c r="Z49" s="267"/>
      <c r="AA49" s="267"/>
      <c r="AB49" s="267"/>
      <c r="AC49" s="267"/>
      <c r="AD49" s="268"/>
    </row>
    <row r="78" ht="14.25" customHeight="1"/>
    <row r="79" ht="15" hidden="1" customHeight="1"/>
    <row r="80" ht="15" hidden="1" customHeight="1"/>
  </sheetData>
  <mergeCells count="169"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Q25" sqref="Q25:S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570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0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 t="s">
        <v>571</v>
      </c>
      <c r="J5" s="191"/>
      <c r="K5" s="191"/>
      <c r="L5" s="191"/>
      <c r="M5" s="192"/>
      <c r="N5" s="193" t="s">
        <v>572</v>
      </c>
      <c r="O5" s="194"/>
      <c r="P5" s="152"/>
      <c r="Q5" s="195" t="s">
        <v>11</v>
      </c>
      <c r="R5" s="196"/>
      <c r="S5" s="196"/>
      <c r="T5" s="197"/>
      <c r="U5" s="198" t="s">
        <v>659</v>
      </c>
      <c r="V5" s="199"/>
      <c r="W5" s="199"/>
      <c r="X5" s="199"/>
      <c r="Y5" s="200"/>
      <c r="Z5" s="201" t="s">
        <v>660</v>
      </c>
      <c r="AA5" s="199"/>
      <c r="AB5" s="199"/>
      <c r="AC5" s="199"/>
      <c r="AD5" s="202"/>
    </row>
    <row r="6" spans="1:44" s="18" customFormat="1" ht="18.75" customHeight="1" thickBot="1">
      <c r="A6" s="220" t="s">
        <v>65</v>
      </c>
      <c r="B6" s="212"/>
      <c r="C6" s="212"/>
      <c r="D6" s="212"/>
      <c r="E6" s="212"/>
      <c r="F6" s="221"/>
      <c r="G6" s="211" t="s">
        <v>658</v>
      </c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60</v>
      </c>
      <c r="G9" s="219" t="s">
        <v>574</v>
      </c>
      <c r="H9" s="219"/>
      <c r="I9" s="219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30</v>
      </c>
      <c r="Q9" s="219" t="s">
        <v>594</v>
      </c>
      <c r="R9" s="219"/>
      <c r="S9" s="219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19" t="s">
        <v>614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19" t="s">
        <v>573</v>
      </c>
      <c r="H10" s="219"/>
      <c r="I10" s="219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19" t="s">
        <v>595</v>
      </c>
      <c r="R10" s="219"/>
      <c r="S10" s="219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19" t="s">
        <v>615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30</v>
      </c>
      <c r="G11" s="219" t="s">
        <v>575</v>
      </c>
      <c r="H11" s="219"/>
      <c r="I11" s="219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14</v>
      </c>
      <c r="Q11" s="219" t="s">
        <v>596</v>
      </c>
      <c r="R11" s="219"/>
      <c r="S11" s="219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0</v>
      </c>
      <c r="AA11" s="219" t="s">
        <v>616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28</v>
      </c>
      <c r="G12" s="219" t="s">
        <v>576</v>
      </c>
      <c r="H12" s="219"/>
      <c r="I12" s="219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30</v>
      </c>
      <c r="Q12" s="219" t="s">
        <v>597</v>
      </c>
      <c r="R12" s="219"/>
      <c r="S12" s="219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19" t="s">
        <v>617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19" t="s">
        <v>577</v>
      </c>
      <c r="H13" s="219"/>
      <c r="I13" s="219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28</v>
      </c>
      <c r="Q13" s="219" t="s">
        <v>598</v>
      </c>
      <c r="R13" s="219"/>
      <c r="S13" s="219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30</v>
      </c>
      <c r="AA13" s="219" t="s">
        <v>618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60</v>
      </c>
      <c r="G14" s="219" t="s">
        <v>578</v>
      </c>
      <c r="H14" s="219"/>
      <c r="I14" s="219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30</v>
      </c>
      <c r="Q14" s="219" t="s">
        <v>599</v>
      </c>
      <c r="R14" s="219"/>
      <c r="S14" s="219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42</v>
      </c>
      <c r="AA14" s="219" t="s">
        <v>619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28</v>
      </c>
      <c r="G15" s="219" t="s">
        <v>579</v>
      </c>
      <c r="H15" s="219"/>
      <c r="I15" s="219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19" t="s">
        <v>600</v>
      </c>
      <c r="R15" s="219"/>
      <c r="S15" s="219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0</v>
      </c>
      <c r="AA15" s="219" t="s">
        <v>662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28</v>
      </c>
      <c r="G16" s="219" t="s">
        <v>580</v>
      </c>
      <c r="H16" s="219"/>
      <c r="I16" s="219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28</v>
      </c>
      <c r="Q16" s="219" t="s">
        <v>601</v>
      </c>
      <c r="R16" s="219"/>
      <c r="S16" s="219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0</v>
      </c>
      <c r="AA16" s="219" t="s">
        <v>663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19" t="s">
        <v>581</v>
      </c>
      <c r="H17" s="219"/>
      <c r="I17" s="219"/>
      <c r="J17" s="30" t="s">
        <v>19</v>
      </c>
      <c r="K17" s="31">
        <v>26</v>
      </c>
      <c r="L17" s="28" t="s">
        <v>612</v>
      </c>
      <c r="M17" s="28"/>
      <c r="N17" s="28" t="s">
        <v>612</v>
      </c>
      <c r="O17" s="144"/>
      <c r="P17" s="29">
        <v>7</v>
      </c>
      <c r="Q17" s="219" t="s">
        <v>683</v>
      </c>
      <c r="R17" s="219"/>
      <c r="S17" s="219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0</v>
      </c>
      <c r="AA17" s="219" t="s">
        <v>664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19" t="s">
        <v>582</v>
      </c>
      <c r="H18" s="219"/>
      <c r="I18" s="219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19" t="s">
        <v>602</v>
      </c>
      <c r="R18" s="219"/>
      <c r="S18" s="219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0</v>
      </c>
      <c r="AA18" s="219" t="s">
        <v>665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19" t="s">
        <v>583</v>
      </c>
      <c r="H19" s="219"/>
      <c r="I19" s="219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28</v>
      </c>
      <c r="Q19" s="219" t="s">
        <v>603</v>
      </c>
      <c r="R19" s="219"/>
      <c r="S19" s="219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0</v>
      </c>
      <c r="AA19" s="219" t="s">
        <v>666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28</v>
      </c>
      <c r="G20" s="219" t="s">
        <v>584</v>
      </c>
      <c r="H20" s="219"/>
      <c r="I20" s="219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30</v>
      </c>
      <c r="Q20" s="219" t="s">
        <v>604</v>
      </c>
      <c r="R20" s="219"/>
      <c r="S20" s="219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0</v>
      </c>
      <c r="AA20" s="219" t="s">
        <v>667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30</v>
      </c>
      <c r="G21" s="219" t="s">
        <v>585</v>
      </c>
      <c r="H21" s="219"/>
      <c r="I21" s="219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28</v>
      </c>
      <c r="Q21" s="219" t="s">
        <v>605</v>
      </c>
      <c r="R21" s="219"/>
      <c r="S21" s="219"/>
      <c r="T21" s="30" t="s">
        <v>19</v>
      </c>
      <c r="U21" s="27">
        <v>39</v>
      </c>
      <c r="V21" s="28"/>
      <c r="W21" s="28" t="s">
        <v>612</v>
      </c>
      <c r="X21" s="28" t="s">
        <v>26</v>
      </c>
      <c r="Y21" s="144"/>
      <c r="Z21" s="29">
        <v>0</v>
      </c>
      <c r="AA21" s="219" t="s">
        <v>668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19" t="s">
        <v>586</v>
      </c>
      <c r="H22" s="219"/>
      <c r="I22" s="219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19" t="s">
        <v>606</v>
      </c>
      <c r="R22" s="219"/>
      <c r="S22" s="219"/>
      <c r="T22" s="30" t="s">
        <v>19</v>
      </c>
      <c r="U22" s="31">
        <v>42</v>
      </c>
      <c r="V22" s="35"/>
      <c r="W22" s="28" t="s">
        <v>612</v>
      </c>
      <c r="X22" s="28" t="s">
        <v>26</v>
      </c>
      <c r="Y22" s="113"/>
      <c r="Z22" s="33">
        <v>0</v>
      </c>
      <c r="AA22" s="219" t="s">
        <v>669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612</v>
      </c>
      <c r="D23" s="28" t="s">
        <v>612</v>
      </c>
      <c r="E23" s="144"/>
      <c r="F23" s="29">
        <v>28</v>
      </c>
      <c r="G23" s="219" t="s">
        <v>587</v>
      </c>
      <c r="H23" s="219"/>
      <c r="I23" s="219"/>
      <c r="J23" s="30" t="s">
        <v>19</v>
      </c>
      <c r="K23" s="31">
        <v>44</v>
      </c>
      <c r="L23" s="28"/>
      <c r="M23" s="28" t="s">
        <v>612</v>
      </c>
      <c r="N23" s="28" t="s">
        <v>612</v>
      </c>
      <c r="O23" s="144"/>
      <c r="P23" s="29">
        <v>30</v>
      </c>
      <c r="Q23" s="219" t="s">
        <v>607</v>
      </c>
      <c r="R23" s="219"/>
      <c r="S23" s="219"/>
      <c r="T23" s="30" t="s">
        <v>19</v>
      </c>
      <c r="U23" s="27">
        <v>45</v>
      </c>
      <c r="V23" s="28"/>
      <c r="W23" s="28" t="s">
        <v>612</v>
      </c>
      <c r="X23" s="28" t="s">
        <v>26</v>
      </c>
      <c r="Y23" s="144"/>
      <c r="Z23" s="29">
        <v>0</v>
      </c>
      <c r="AA23" s="219" t="s">
        <v>670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612</v>
      </c>
      <c r="D24" s="28" t="s">
        <v>612</v>
      </c>
      <c r="E24" s="113"/>
      <c r="F24" s="29">
        <v>28</v>
      </c>
      <c r="G24" s="219" t="s">
        <v>588</v>
      </c>
      <c r="H24" s="219"/>
      <c r="I24" s="219"/>
      <c r="J24" s="34" t="s">
        <v>19</v>
      </c>
      <c r="K24" s="27">
        <v>47</v>
      </c>
      <c r="L24" s="35"/>
      <c r="M24" s="28" t="s">
        <v>612</v>
      </c>
      <c r="N24" s="28" t="s">
        <v>612</v>
      </c>
      <c r="O24" s="113"/>
      <c r="P24" s="33">
        <v>28</v>
      </c>
      <c r="Q24" s="219" t="s">
        <v>608</v>
      </c>
      <c r="R24" s="219"/>
      <c r="S24" s="219"/>
      <c r="T24" s="30" t="s">
        <v>19</v>
      </c>
      <c r="U24" s="31">
        <v>48</v>
      </c>
      <c r="V24" s="35"/>
      <c r="W24" s="28" t="s">
        <v>612</v>
      </c>
      <c r="X24" s="28" t="s">
        <v>26</v>
      </c>
      <c r="Y24" s="113"/>
      <c r="Z24" s="37">
        <v>0</v>
      </c>
      <c r="AA24" s="219" t="s">
        <v>671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612</v>
      </c>
      <c r="D25" s="28" t="s">
        <v>612</v>
      </c>
      <c r="E25" s="144"/>
      <c r="F25" s="29">
        <v>42</v>
      </c>
      <c r="G25" s="219" t="s">
        <v>589</v>
      </c>
      <c r="H25" s="219"/>
      <c r="I25" s="219"/>
      <c r="J25" s="30" t="s">
        <v>19</v>
      </c>
      <c r="K25" s="31">
        <v>50</v>
      </c>
      <c r="L25" s="28"/>
      <c r="M25" s="28" t="s">
        <v>612</v>
      </c>
      <c r="N25" s="28" t="s">
        <v>612</v>
      </c>
      <c r="O25" s="144"/>
      <c r="P25" s="29">
        <v>28</v>
      </c>
      <c r="Q25" s="219" t="s">
        <v>609</v>
      </c>
      <c r="R25" s="219"/>
      <c r="S25" s="219"/>
      <c r="T25" s="30" t="s">
        <v>19</v>
      </c>
      <c r="U25" s="27">
        <v>51</v>
      </c>
      <c r="V25" s="28"/>
      <c r="W25" s="28" t="s">
        <v>612</v>
      </c>
      <c r="X25" s="28" t="s">
        <v>26</v>
      </c>
      <c r="Y25" s="144"/>
      <c r="Z25" s="29">
        <v>0</v>
      </c>
      <c r="AA25" s="219" t="s">
        <v>672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612</v>
      </c>
      <c r="D26" s="28" t="s">
        <v>612</v>
      </c>
      <c r="E26" s="113"/>
      <c r="F26" s="33">
        <v>28</v>
      </c>
      <c r="G26" s="219" t="s">
        <v>590</v>
      </c>
      <c r="H26" s="219"/>
      <c r="I26" s="219"/>
      <c r="J26" s="34" t="s">
        <v>19</v>
      </c>
      <c r="K26" s="27">
        <v>53</v>
      </c>
      <c r="L26" s="35"/>
      <c r="M26" s="28" t="s">
        <v>612</v>
      </c>
      <c r="N26" s="28" t="s">
        <v>612</v>
      </c>
      <c r="O26" s="113"/>
      <c r="P26" s="33">
        <v>14</v>
      </c>
      <c r="Q26" s="219" t="s">
        <v>610</v>
      </c>
      <c r="R26" s="219"/>
      <c r="S26" s="219"/>
      <c r="T26" s="30" t="s">
        <v>19</v>
      </c>
      <c r="U26" s="31">
        <v>54</v>
      </c>
      <c r="V26" s="35"/>
      <c r="W26" s="28" t="s">
        <v>612</v>
      </c>
      <c r="X26" s="28" t="s">
        <v>26</v>
      </c>
      <c r="Y26" s="113"/>
      <c r="Z26" s="33">
        <v>0</v>
      </c>
      <c r="AA26" s="219" t="s">
        <v>673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612</v>
      </c>
      <c r="D27" s="28" t="s">
        <v>612</v>
      </c>
      <c r="E27" s="144"/>
      <c r="F27" s="36">
        <v>28</v>
      </c>
      <c r="G27" s="219" t="s">
        <v>591</v>
      </c>
      <c r="H27" s="219"/>
      <c r="I27" s="219"/>
      <c r="J27" s="30" t="s">
        <v>19</v>
      </c>
      <c r="K27" s="31">
        <v>56</v>
      </c>
      <c r="L27" s="28" t="s">
        <v>612</v>
      </c>
      <c r="M27" s="28"/>
      <c r="N27" s="28" t="s">
        <v>612</v>
      </c>
      <c r="O27" s="144"/>
      <c r="P27" s="29">
        <v>30</v>
      </c>
      <c r="Q27" s="219" t="s">
        <v>611</v>
      </c>
      <c r="R27" s="219"/>
      <c r="S27" s="219"/>
      <c r="T27" s="30" t="s">
        <v>19</v>
      </c>
      <c r="U27" s="27">
        <v>57</v>
      </c>
      <c r="V27" s="28"/>
      <c r="W27" s="28" t="s">
        <v>612</v>
      </c>
      <c r="X27" s="28" t="s">
        <v>26</v>
      </c>
      <c r="Y27" s="144"/>
      <c r="Z27" s="29">
        <v>7</v>
      </c>
      <c r="AA27" s="219" t="s">
        <v>674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661</v>
      </c>
      <c r="D28" s="39" t="s">
        <v>612</v>
      </c>
      <c r="E28" s="87"/>
      <c r="F28" s="33">
        <v>30</v>
      </c>
      <c r="G28" s="293" t="s">
        <v>593</v>
      </c>
      <c r="H28" s="293"/>
      <c r="I28" s="293"/>
      <c r="J28" s="30" t="s">
        <v>19</v>
      </c>
      <c r="K28" s="27">
        <v>59</v>
      </c>
      <c r="L28" s="35"/>
      <c r="M28" s="39" t="s">
        <v>612</v>
      </c>
      <c r="N28" s="28" t="s">
        <v>612</v>
      </c>
      <c r="O28" s="113"/>
      <c r="P28" s="33">
        <v>28</v>
      </c>
      <c r="Q28" s="293" t="s">
        <v>613</v>
      </c>
      <c r="R28" s="293"/>
      <c r="S28" s="293"/>
      <c r="T28" s="40" t="s">
        <v>19</v>
      </c>
      <c r="U28" s="31">
        <v>60</v>
      </c>
      <c r="V28" s="35"/>
      <c r="W28" s="28" t="s">
        <v>612</v>
      </c>
      <c r="X28" s="28" t="s">
        <v>26</v>
      </c>
      <c r="Y28" s="113"/>
      <c r="Z28" s="33">
        <v>0</v>
      </c>
      <c r="AA28" s="293" t="s">
        <v>637</v>
      </c>
      <c r="AB28" s="293"/>
      <c r="AC28" s="29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679</v>
      </c>
      <c r="E29" s="144"/>
      <c r="F29" s="29">
        <v>28</v>
      </c>
      <c r="G29" s="293" t="s">
        <v>678</v>
      </c>
      <c r="H29" s="293"/>
      <c r="I29" s="29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93" t="s">
        <v>689</v>
      </c>
      <c r="R29" s="293"/>
      <c r="S29" s="29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7</v>
      </c>
      <c r="AA29" s="293" t="s">
        <v>690</v>
      </c>
      <c r="AB29" s="293"/>
      <c r="AC29" s="293"/>
      <c r="AD29" s="40" t="s">
        <v>19</v>
      </c>
      <c r="AR29" s="73"/>
      <c r="AS29" s="73"/>
    </row>
    <row r="30" spans="1:45" s="18" customFormat="1" ht="15" customHeight="1" thickBot="1">
      <c r="A30" s="228" t="s">
        <v>20</v>
      </c>
      <c r="B30" s="229"/>
      <c r="C30" s="229"/>
      <c r="D30" s="229"/>
      <c r="E30" s="94" t="s">
        <v>21</v>
      </c>
      <c r="F30" s="294">
        <f>COUNTIF(B9:B29,"・")+COUNTIF(L9:L29,"・")+COUNTIF(V9:V29,"・")</f>
        <v>2</v>
      </c>
      <c r="G30" s="295"/>
      <c r="H30" s="95" t="s">
        <v>22</v>
      </c>
      <c r="I30" s="94" t="s">
        <v>23</v>
      </c>
      <c r="J30" s="294">
        <f>COUNTIF(C9:C29,"・")+COUNTIF(M9:M29,"・")+COUNTIF(W9:W29,"・")</f>
        <v>61</v>
      </c>
      <c r="K30" s="294"/>
      <c r="L30" s="95" t="s">
        <v>22</v>
      </c>
      <c r="M30" s="94" t="s">
        <v>24</v>
      </c>
      <c r="N30" s="294">
        <f>SUM(F30:K30)</f>
        <v>63</v>
      </c>
      <c r="O30" s="294"/>
      <c r="P30" s="294"/>
      <c r="Q30" s="95" t="s">
        <v>22</v>
      </c>
      <c r="R30" s="147" t="s">
        <v>3</v>
      </c>
      <c r="S30" s="147" t="s">
        <v>25</v>
      </c>
      <c r="T30" s="294">
        <f>COUNTIF(D9:D29,"・")+COUNTIF(N9:N29,"・")+COUNTIF(X9:X29,"・")</f>
        <v>63</v>
      </c>
      <c r="U30" s="294"/>
      <c r="V30" s="294"/>
      <c r="W30" s="147" t="s">
        <v>22</v>
      </c>
      <c r="X30" s="147" t="s">
        <v>26</v>
      </c>
      <c r="Y30" s="147" t="s">
        <v>27</v>
      </c>
      <c r="Z30" s="294">
        <f>COUNTIF(E9:E29,"・")+COUNTIF(O9:O29,"・")+COUNTIF(Y9:Y29,"・")</f>
        <v>0</v>
      </c>
      <c r="AA30" s="231"/>
      <c r="AB30" s="23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208" t="s">
        <v>29</v>
      </c>
      <c r="G32" s="183"/>
      <c r="H32" s="183"/>
      <c r="I32" s="183"/>
      <c r="J32" s="184"/>
      <c r="K32" s="245" t="s">
        <v>30</v>
      </c>
      <c r="L32" s="246"/>
      <c r="M32" s="246"/>
      <c r="N32" s="246"/>
      <c r="O32" s="246"/>
      <c r="P32" s="208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195" t="s">
        <v>35</v>
      </c>
      <c r="AB32" s="196"/>
      <c r="AC32" s="196"/>
      <c r="AD32" s="197"/>
    </row>
    <row r="33" spans="1:44" s="18" customFormat="1" ht="15" customHeight="1">
      <c r="A33" s="233"/>
      <c r="B33" s="234"/>
      <c r="C33" s="234"/>
      <c r="D33" s="235"/>
      <c r="E33" s="42" t="s">
        <v>19</v>
      </c>
      <c r="F33" s="236"/>
      <c r="G33" s="237"/>
      <c r="H33" s="237"/>
      <c r="I33" s="237"/>
      <c r="J33" s="237"/>
      <c r="K33" s="233" t="s">
        <v>680</v>
      </c>
      <c r="L33" s="238"/>
      <c r="M33" s="238"/>
      <c r="N33" s="235"/>
      <c r="O33" s="145" t="s">
        <v>19</v>
      </c>
      <c r="P33" s="239" t="s">
        <v>681</v>
      </c>
      <c r="Q33" s="240"/>
      <c r="R33" s="240"/>
      <c r="S33" s="240"/>
      <c r="T33" s="240"/>
      <c r="U33" s="233"/>
      <c r="V33" s="238"/>
      <c r="W33" s="238"/>
      <c r="X33" s="238"/>
      <c r="Y33" s="238"/>
      <c r="Z33" s="43" t="s">
        <v>19</v>
      </c>
      <c r="AA33" s="241"/>
      <c r="AB33" s="238"/>
      <c r="AC33" s="238"/>
      <c r="AD33" s="242"/>
    </row>
    <row r="34" spans="1:44" s="18" customFormat="1" ht="15" customHeight="1" thickBot="1">
      <c r="A34" s="303"/>
      <c r="B34" s="298"/>
      <c r="C34" s="298"/>
      <c r="D34" s="299"/>
      <c r="E34" s="97" t="s">
        <v>19</v>
      </c>
      <c r="F34" s="297"/>
      <c r="G34" s="298"/>
      <c r="H34" s="298"/>
      <c r="I34" s="298"/>
      <c r="J34" s="298"/>
      <c r="K34" s="303" t="s">
        <v>685</v>
      </c>
      <c r="L34" s="304"/>
      <c r="M34" s="304"/>
      <c r="N34" s="299"/>
      <c r="O34" s="153" t="s">
        <v>19</v>
      </c>
      <c r="P34" s="254" t="s">
        <v>686</v>
      </c>
      <c r="Q34" s="252"/>
      <c r="R34" s="252"/>
      <c r="S34" s="252"/>
      <c r="T34" s="252"/>
      <c r="U34" s="253"/>
      <c r="V34" s="256"/>
      <c r="W34" s="256"/>
      <c r="X34" s="256"/>
      <c r="Y34" s="256"/>
      <c r="Z34" s="44" t="s">
        <v>19</v>
      </c>
      <c r="AA34" s="188"/>
      <c r="AB34" s="186"/>
      <c r="AC34" s="186"/>
      <c r="AD34" s="189"/>
      <c r="AE34" s="49"/>
    </row>
    <row r="35" spans="1:44" s="18" customFormat="1" ht="15" customHeight="1" thickBot="1">
      <c r="A35" s="248" t="s">
        <v>32</v>
      </c>
      <c r="B35" s="249"/>
      <c r="C35" s="249"/>
      <c r="D35" s="249"/>
      <c r="E35" s="182"/>
      <c r="F35" s="208" t="s">
        <v>33</v>
      </c>
      <c r="G35" s="183"/>
      <c r="H35" s="183"/>
      <c r="I35" s="183"/>
      <c r="J35" s="184"/>
      <c r="K35" s="183" t="s">
        <v>34</v>
      </c>
      <c r="L35" s="183"/>
      <c r="M35" s="183"/>
      <c r="N35" s="183"/>
      <c r="O35" s="183"/>
      <c r="P35" s="208" t="s">
        <v>35</v>
      </c>
      <c r="Q35" s="183"/>
      <c r="R35" s="183"/>
      <c r="S35" s="183"/>
      <c r="T35" s="250"/>
      <c r="U35" s="251"/>
      <c r="V35" s="252"/>
      <c r="W35" s="252"/>
      <c r="X35" s="252"/>
      <c r="Y35" s="252"/>
      <c r="Z35" s="44" t="s">
        <v>19</v>
      </c>
      <c r="AA35" s="188"/>
      <c r="AB35" s="186"/>
      <c r="AC35" s="186"/>
      <c r="AD35" s="189"/>
      <c r="AE35" s="141"/>
    </row>
    <row r="36" spans="1:44" s="18" customFormat="1" ht="15" customHeight="1" thickBot="1">
      <c r="A36" s="315" t="s">
        <v>592</v>
      </c>
      <c r="B36" s="237"/>
      <c r="C36" s="237"/>
      <c r="D36" s="237"/>
      <c r="E36" s="45" t="s">
        <v>19</v>
      </c>
      <c r="F36" s="316" t="s">
        <v>676</v>
      </c>
      <c r="G36" s="317"/>
      <c r="H36" s="317"/>
      <c r="I36" s="317"/>
      <c r="J36" s="318"/>
      <c r="K36" s="233"/>
      <c r="L36" s="238"/>
      <c r="M36" s="238"/>
      <c r="N36" s="238"/>
      <c r="O36" s="46" t="s">
        <v>19</v>
      </c>
      <c r="P36" s="319"/>
      <c r="Q36" s="320"/>
      <c r="R36" s="320"/>
      <c r="S36" s="320"/>
      <c r="T36" s="321"/>
      <c r="U36" s="315"/>
      <c r="V36" s="322"/>
      <c r="W36" s="322"/>
      <c r="X36" s="322"/>
      <c r="Y36" s="322"/>
      <c r="Z36" s="46" t="s">
        <v>19</v>
      </c>
      <c r="AA36" s="193"/>
      <c r="AB36" s="323"/>
      <c r="AC36" s="323"/>
      <c r="AD36" s="324"/>
      <c r="AE36" s="52"/>
    </row>
    <row r="37" spans="1:44" s="18" customFormat="1" ht="15" customHeight="1">
      <c r="A37" s="349" t="s">
        <v>675</v>
      </c>
      <c r="B37" s="252"/>
      <c r="C37" s="252"/>
      <c r="D37" s="252"/>
      <c r="E37" s="47" t="s">
        <v>19</v>
      </c>
      <c r="F37" s="188" t="s">
        <v>676</v>
      </c>
      <c r="G37" s="331"/>
      <c r="H37" s="331"/>
      <c r="I37" s="331"/>
      <c r="J37" s="332"/>
      <c r="K37" s="253"/>
      <c r="L37" s="256"/>
      <c r="M37" s="256"/>
      <c r="N37" s="256"/>
      <c r="O37" s="44" t="s">
        <v>19</v>
      </c>
      <c r="P37" s="333"/>
      <c r="Q37" s="334"/>
      <c r="R37" s="334"/>
      <c r="S37" s="334"/>
      <c r="T37" s="335"/>
      <c r="U37" s="253"/>
      <c r="V37" s="252"/>
      <c r="W37" s="252"/>
      <c r="X37" s="252"/>
      <c r="Y37" s="302"/>
      <c r="Z37" s="47" t="s">
        <v>19</v>
      </c>
      <c r="AA37" s="336"/>
      <c r="AB37" s="336"/>
      <c r="AC37" s="336"/>
      <c r="AD37" s="337"/>
    </row>
    <row r="38" spans="1:44" s="18" customFormat="1" ht="15" customHeight="1" thickBot="1">
      <c r="A38" s="253" t="s">
        <v>682</v>
      </c>
      <c r="B38" s="252"/>
      <c r="C38" s="252"/>
      <c r="D38" s="252"/>
      <c r="E38" s="47" t="s">
        <v>19</v>
      </c>
      <c r="F38" s="188" t="s">
        <v>684</v>
      </c>
      <c r="G38" s="331"/>
      <c r="H38" s="331"/>
      <c r="I38" s="331"/>
      <c r="J38" s="332"/>
      <c r="K38" s="253"/>
      <c r="L38" s="256"/>
      <c r="M38" s="256"/>
      <c r="N38" s="256"/>
      <c r="O38" s="44" t="s">
        <v>19</v>
      </c>
      <c r="P38" s="325"/>
      <c r="Q38" s="326"/>
      <c r="R38" s="326"/>
      <c r="S38" s="326"/>
      <c r="T38" s="327"/>
      <c r="U38" s="305"/>
      <c r="V38" s="328"/>
      <c r="W38" s="328"/>
      <c r="X38" s="328"/>
      <c r="Y38" s="307"/>
      <c r="Z38" s="48" t="s">
        <v>19</v>
      </c>
      <c r="AA38" s="329"/>
      <c r="AB38" s="329"/>
      <c r="AC38" s="329"/>
      <c r="AD38" s="330"/>
    </row>
    <row r="39" spans="1:44" s="18" customFormat="1" ht="15" customHeight="1">
      <c r="A39" s="253" t="s">
        <v>683</v>
      </c>
      <c r="B39" s="252"/>
      <c r="C39" s="252"/>
      <c r="D39" s="252"/>
      <c r="E39" s="47" t="s">
        <v>19</v>
      </c>
      <c r="F39" s="188" t="s">
        <v>684</v>
      </c>
      <c r="G39" s="331"/>
      <c r="H39" s="331"/>
      <c r="I39" s="331"/>
      <c r="J39" s="332"/>
      <c r="K39" s="253"/>
      <c r="L39" s="256"/>
      <c r="M39" s="256"/>
      <c r="N39" s="256"/>
      <c r="O39" s="44" t="s">
        <v>19</v>
      </c>
      <c r="P39" s="254"/>
      <c r="Q39" s="252"/>
      <c r="R39" s="252"/>
      <c r="S39" s="252"/>
      <c r="T39" s="255"/>
      <c r="U39" s="257" t="s">
        <v>36</v>
      </c>
      <c r="V39" s="258"/>
      <c r="W39" s="258"/>
      <c r="X39" s="258"/>
      <c r="Y39" s="258"/>
      <c r="Z39" s="258"/>
      <c r="AA39" s="258"/>
      <c r="AB39" s="258"/>
      <c r="AC39" s="258"/>
      <c r="AD39" s="259"/>
    </row>
    <row r="40" spans="1:44" s="18" customFormat="1" ht="15" customHeight="1">
      <c r="A40" s="253" t="s">
        <v>692</v>
      </c>
      <c r="B40" s="252"/>
      <c r="C40" s="252"/>
      <c r="D40" s="252"/>
      <c r="E40" s="47" t="s">
        <v>19</v>
      </c>
      <c r="F40" s="188" t="s">
        <v>77</v>
      </c>
      <c r="G40" s="331"/>
      <c r="H40" s="331"/>
      <c r="I40" s="331"/>
      <c r="J40" s="332"/>
      <c r="K40" s="253"/>
      <c r="L40" s="256"/>
      <c r="M40" s="256"/>
      <c r="N40" s="256"/>
      <c r="O40" s="44" t="s">
        <v>19</v>
      </c>
      <c r="P40" s="254"/>
      <c r="Q40" s="252"/>
      <c r="R40" s="252"/>
      <c r="S40" s="252"/>
      <c r="T40" s="255"/>
      <c r="U40" s="269" t="s">
        <v>37</v>
      </c>
      <c r="V40" s="270"/>
      <c r="W40" s="270"/>
      <c r="X40" s="27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84" t="s">
        <v>40</v>
      </c>
      <c r="B41" s="285"/>
      <c r="C41" s="285"/>
      <c r="D41" s="285"/>
      <c r="E41" s="53"/>
      <c r="F41" s="286" t="s">
        <v>41</v>
      </c>
      <c r="G41" s="285"/>
      <c r="H41" s="285"/>
      <c r="I41" s="285"/>
      <c r="J41" s="287"/>
      <c r="K41" s="284" t="s">
        <v>42</v>
      </c>
      <c r="L41" s="288"/>
      <c r="M41" s="288"/>
      <c r="N41" s="288"/>
      <c r="O41" s="54"/>
      <c r="P41" s="289" t="s">
        <v>566</v>
      </c>
      <c r="Q41" s="290"/>
      <c r="R41" s="290"/>
      <c r="S41" s="290"/>
      <c r="T41" s="291"/>
      <c r="U41" s="292" t="s">
        <v>43</v>
      </c>
      <c r="V41" s="205"/>
      <c r="W41" s="205"/>
      <c r="X41" s="206"/>
      <c r="Y41" s="247">
        <v>0.75</v>
      </c>
      <c r="Z41" s="186"/>
      <c r="AA41" s="187"/>
      <c r="AB41" s="272" t="s">
        <v>677</v>
      </c>
      <c r="AC41" s="205"/>
      <c r="AD41" s="273"/>
    </row>
    <row r="42" spans="1:44" s="18" customFormat="1" ht="15" customHeight="1" thickBot="1">
      <c r="A42" s="220">
        <v>0</v>
      </c>
      <c r="B42" s="212"/>
      <c r="C42" s="212"/>
      <c r="D42" s="212"/>
      <c r="E42" s="221"/>
      <c r="F42" s="211">
        <v>0</v>
      </c>
      <c r="G42" s="274"/>
      <c r="H42" s="274"/>
      <c r="I42" s="274"/>
      <c r="J42" s="222"/>
      <c r="K42" s="220">
        <v>0</v>
      </c>
      <c r="L42" s="212"/>
      <c r="M42" s="212"/>
      <c r="N42" s="212"/>
      <c r="O42" s="221"/>
      <c r="P42" s="275" t="s">
        <v>691</v>
      </c>
      <c r="Q42" s="276"/>
      <c r="R42" s="276"/>
      <c r="S42" s="276"/>
      <c r="T42" s="277"/>
      <c r="U42" s="220" t="s">
        <v>62</v>
      </c>
      <c r="V42" s="212"/>
      <c r="W42" s="212"/>
      <c r="X42" s="221"/>
      <c r="Y42" s="278">
        <v>0.75</v>
      </c>
      <c r="Z42" s="279"/>
      <c r="AA42" s="280"/>
      <c r="AB42" s="338" t="s">
        <v>571</v>
      </c>
      <c r="AC42" s="282"/>
      <c r="AD42" s="28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60"/>
      <c r="B45" s="261"/>
      <c r="C45" s="261"/>
      <c r="D45" s="261"/>
      <c r="E45" s="261"/>
      <c r="F45" s="261"/>
      <c r="G45" s="262" t="s">
        <v>687</v>
      </c>
      <c r="H45" s="263"/>
      <c r="I45" s="263"/>
      <c r="J45" s="263"/>
      <c r="K45" s="263"/>
      <c r="L45" s="263"/>
      <c r="M45" s="263"/>
      <c r="N45" s="263"/>
      <c r="O45" s="263"/>
      <c r="P45" s="263"/>
      <c r="Q45" s="263"/>
      <c r="R45" s="263"/>
      <c r="S45" s="263"/>
      <c r="T45" s="263"/>
      <c r="U45" s="263"/>
      <c r="V45" s="263"/>
      <c r="W45" s="263"/>
      <c r="X45" s="263"/>
      <c r="Y45" s="263"/>
      <c r="Z45" s="263"/>
      <c r="AA45" s="263"/>
      <c r="AB45" s="263"/>
      <c r="AC45" s="263"/>
      <c r="AD45" s="264"/>
    </row>
    <row r="46" spans="1:44" ht="15" customHeight="1">
      <c r="A46" s="260"/>
      <c r="B46" s="261"/>
      <c r="C46" s="261"/>
      <c r="D46" s="261"/>
      <c r="E46" s="261"/>
      <c r="F46" s="261"/>
      <c r="G46" s="262" t="s">
        <v>688</v>
      </c>
      <c r="H46" s="263"/>
      <c r="I46" s="263"/>
      <c r="J46" s="263"/>
      <c r="K46" s="263"/>
      <c r="L46" s="263"/>
      <c r="M46" s="263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4.25" thickBot="1">
      <c r="A47" s="265"/>
      <c r="B47" s="266"/>
      <c r="C47" s="266"/>
      <c r="D47" s="266"/>
      <c r="E47" s="266"/>
      <c r="F47" s="266"/>
      <c r="G47" s="267"/>
      <c r="H47" s="267"/>
      <c r="I47" s="267"/>
      <c r="J47" s="267"/>
      <c r="K47" s="267"/>
      <c r="L47" s="267"/>
      <c r="M47" s="267"/>
      <c r="N47" s="267"/>
      <c r="O47" s="267"/>
      <c r="P47" s="267"/>
      <c r="Q47" s="267"/>
      <c r="R47" s="267"/>
      <c r="S47" s="267"/>
      <c r="T47" s="267"/>
      <c r="U47" s="267"/>
      <c r="V47" s="267"/>
      <c r="W47" s="267"/>
      <c r="X47" s="267"/>
      <c r="Y47" s="267"/>
      <c r="Z47" s="267"/>
      <c r="AA47" s="267"/>
      <c r="AB47" s="267"/>
      <c r="AC47" s="267"/>
      <c r="AD47" s="268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620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0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 t="s">
        <v>701</v>
      </c>
      <c r="J5" s="191"/>
      <c r="K5" s="191"/>
      <c r="L5" s="191"/>
      <c r="M5" s="192"/>
      <c r="N5" s="193" t="s">
        <v>702</v>
      </c>
      <c r="O5" s="194"/>
      <c r="P5" s="152"/>
      <c r="Q5" s="195" t="s">
        <v>11</v>
      </c>
      <c r="R5" s="196"/>
      <c r="S5" s="196"/>
      <c r="T5" s="197"/>
      <c r="U5" s="198" t="s">
        <v>657</v>
      </c>
      <c r="V5" s="199"/>
      <c r="W5" s="199"/>
      <c r="X5" s="199"/>
      <c r="Y5" s="200"/>
      <c r="Z5" s="201" t="s">
        <v>703</v>
      </c>
      <c r="AA5" s="199"/>
      <c r="AB5" s="199"/>
      <c r="AC5" s="199"/>
      <c r="AD5" s="202"/>
    </row>
    <row r="6" spans="1:44" s="18" customFormat="1" ht="18.75" customHeight="1" thickBot="1">
      <c r="A6" s="220" t="s">
        <v>699</v>
      </c>
      <c r="B6" s="212"/>
      <c r="C6" s="212"/>
      <c r="D6" s="212"/>
      <c r="E6" s="212"/>
      <c r="F6" s="221"/>
      <c r="G6" s="211" t="s">
        <v>702</v>
      </c>
      <c r="H6" s="222"/>
      <c r="I6" s="220" t="s">
        <v>700</v>
      </c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28</v>
      </c>
      <c r="G9" s="219" t="s">
        <v>621</v>
      </c>
      <c r="H9" s="219"/>
      <c r="I9" s="219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28</v>
      </c>
      <c r="Q9" s="219" t="s">
        <v>634</v>
      </c>
      <c r="R9" s="219"/>
      <c r="S9" s="219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19" t="s">
        <v>646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19" t="s">
        <v>622</v>
      </c>
      <c r="H10" s="219"/>
      <c r="I10" s="219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19" t="s">
        <v>635</v>
      </c>
      <c r="R10" s="219"/>
      <c r="S10" s="219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19" t="s">
        <v>647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28</v>
      </c>
      <c r="G11" s="219" t="s">
        <v>623</v>
      </c>
      <c r="H11" s="219"/>
      <c r="I11" s="219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28</v>
      </c>
      <c r="Q11" s="219" t="s">
        <v>636</v>
      </c>
      <c r="R11" s="219"/>
      <c r="S11" s="219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28</v>
      </c>
      <c r="AA11" s="219" t="s">
        <v>648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30</v>
      </c>
      <c r="G12" s="219" t="s">
        <v>624</v>
      </c>
      <c r="H12" s="219"/>
      <c r="I12" s="219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7</v>
      </c>
      <c r="Q12" s="219" t="s">
        <v>637</v>
      </c>
      <c r="R12" s="219"/>
      <c r="S12" s="219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19" t="s">
        <v>649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19" t="s">
        <v>625</v>
      </c>
      <c r="H13" s="219"/>
      <c r="I13" s="219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30</v>
      </c>
      <c r="Q13" s="219" t="s">
        <v>696</v>
      </c>
      <c r="R13" s="219"/>
      <c r="S13" s="219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14</v>
      </c>
      <c r="AA13" s="219" t="s">
        <v>650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30</v>
      </c>
      <c r="G14" s="219" t="s">
        <v>626</v>
      </c>
      <c r="H14" s="219"/>
      <c r="I14" s="219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28</v>
      </c>
      <c r="Q14" s="219" t="s">
        <v>638</v>
      </c>
      <c r="R14" s="219"/>
      <c r="S14" s="219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14</v>
      </c>
      <c r="AA14" s="219" t="s">
        <v>651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30</v>
      </c>
      <c r="G15" s="219" t="s">
        <v>627</v>
      </c>
      <c r="H15" s="219"/>
      <c r="I15" s="219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19" t="s">
        <v>639</v>
      </c>
      <c r="R15" s="219"/>
      <c r="S15" s="219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30</v>
      </c>
      <c r="AA15" s="219" t="s">
        <v>652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30</v>
      </c>
      <c r="G16" s="219" t="s">
        <v>628</v>
      </c>
      <c r="H16" s="219"/>
      <c r="I16" s="219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14</v>
      </c>
      <c r="Q16" s="219" t="s">
        <v>733</v>
      </c>
      <c r="R16" s="219"/>
      <c r="S16" s="219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30</v>
      </c>
      <c r="AA16" s="219" t="s">
        <v>653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19" t="s">
        <v>629</v>
      </c>
      <c r="H17" s="219"/>
      <c r="I17" s="219"/>
      <c r="J17" s="30" t="s">
        <v>19</v>
      </c>
      <c r="K17" s="31">
        <v>26</v>
      </c>
      <c r="L17" s="28"/>
      <c r="M17" s="28" t="s">
        <v>612</v>
      </c>
      <c r="N17" s="28" t="s">
        <v>612</v>
      </c>
      <c r="O17" s="144"/>
      <c r="P17" s="29">
        <v>28</v>
      </c>
      <c r="Q17" s="219" t="s">
        <v>640</v>
      </c>
      <c r="R17" s="219"/>
      <c r="S17" s="219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28</v>
      </c>
      <c r="AA17" s="219" t="s">
        <v>654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19" t="s">
        <v>630</v>
      </c>
      <c r="H18" s="219"/>
      <c r="I18" s="219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19" t="s">
        <v>641</v>
      </c>
      <c r="R18" s="219"/>
      <c r="S18" s="219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28</v>
      </c>
      <c r="AA18" s="219" t="s">
        <v>655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19" t="s">
        <v>631</v>
      </c>
      <c r="H19" s="219"/>
      <c r="I19" s="219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14</v>
      </c>
      <c r="Q19" s="219" t="s">
        <v>642</v>
      </c>
      <c r="R19" s="219"/>
      <c r="S19" s="219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30</v>
      </c>
      <c r="AA19" s="219" t="s">
        <v>656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30</v>
      </c>
      <c r="G20" s="219" t="s">
        <v>632</v>
      </c>
      <c r="H20" s="219"/>
      <c r="I20" s="219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60</v>
      </c>
      <c r="Q20" s="219" t="s">
        <v>643</v>
      </c>
      <c r="R20" s="219"/>
      <c r="S20" s="219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28</v>
      </c>
      <c r="AA20" s="219" t="s">
        <v>734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0</v>
      </c>
      <c r="G21" s="219" t="s">
        <v>332</v>
      </c>
      <c r="H21" s="219"/>
      <c r="I21" s="219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42</v>
      </c>
      <c r="Q21" s="219" t="s">
        <v>644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19" t="s">
        <v>695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19" t="s">
        <v>633</v>
      </c>
      <c r="H22" s="219"/>
      <c r="I22" s="219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19" t="s">
        <v>645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9" t="s">
        <v>741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19" t="s">
        <v>744</v>
      </c>
      <c r="H23" s="219"/>
      <c r="I23" s="2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19" t="s">
        <v>743</v>
      </c>
      <c r="R23" s="219"/>
      <c r="S23" s="2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9" t="s">
        <v>742</v>
      </c>
      <c r="AB23" s="219"/>
      <c r="AC23" s="219"/>
      <c r="AD23" s="30" t="s">
        <v>19</v>
      </c>
    </row>
    <row r="24" spans="1:45" s="18" customFormat="1" ht="15" customHeight="1" thickBot="1">
      <c r="A24" s="89">
        <v>46</v>
      </c>
      <c r="B24" s="164"/>
      <c r="C24" s="164" t="s">
        <v>26</v>
      </c>
      <c r="D24" s="164" t="s">
        <v>26</v>
      </c>
      <c r="E24" s="175"/>
      <c r="F24" s="165">
        <v>0</v>
      </c>
      <c r="G24" s="232" t="s">
        <v>745</v>
      </c>
      <c r="H24" s="232"/>
      <c r="I24" s="232"/>
      <c r="J24" s="93" t="s">
        <v>19</v>
      </c>
      <c r="K24" s="89">
        <v>47</v>
      </c>
      <c r="L24" s="164"/>
      <c r="M24" s="164" t="s">
        <v>26</v>
      </c>
      <c r="N24" s="164" t="s">
        <v>26</v>
      </c>
      <c r="O24" s="175"/>
      <c r="P24" s="165">
        <v>0</v>
      </c>
      <c r="Q24" s="232" t="s">
        <v>746</v>
      </c>
      <c r="R24" s="232"/>
      <c r="S24" s="232"/>
      <c r="T24" s="93" t="s">
        <v>19</v>
      </c>
      <c r="U24" s="89">
        <v>48</v>
      </c>
      <c r="V24" s="164"/>
      <c r="W24" s="164" t="s">
        <v>26</v>
      </c>
      <c r="X24" s="164" t="s">
        <v>26</v>
      </c>
      <c r="Y24" s="175"/>
      <c r="Z24" s="176">
        <v>0</v>
      </c>
      <c r="AA24" s="232" t="s">
        <v>747</v>
      </c>
      <c r="AB24" s="232"/>
      <c r="AC24" s="232"/>
      <c r="AD24" s="93" t="s">
        <v>19</v>
      </c>
    </row>
    <row r="25" spans="1:45" s="18" customFormat="1" ht="15" customHeight="1" thickBot="1">
      <c r="A25" s="228" t="s">
        <v>20</v>
      </c>
      <c r="B25" s="229"/>
      <c r="C25" s="229"/>
      <c r="D25" s="229"/>
      <c r="E25" s="94" t="s">
        <v>21</v>
      </c>
      <c r="F25" s="230">
        <f>COUNTIF(B9:B24,"・")+COUNTIF(L9:L24,"・")+COUNTIF(V9:V24,"・")</f>
        <v>0</v>
      </c>
      <c r="G25" s="231"/>
      <c r="H25" s="95" t="s">
        <v>22</v>
      </c>
      <c r="I25" s="94" t="s">
        <v>23</v>
      </c>
      <c r="J25" s="230">
        <f>COUNTIF(C9:C24,"・")+COUNTIF(M9:M24,"・")+COUNTIF(W9:W24,"・")</f>
        <v>48</v>
      </c>
      <c r="K25" s="230"/>
      <c r="L25" s="95" t="s">
        <v>22</v>
      </c>
      <c r="M25" s="94" t="s">
        <v>24</v>
      </c>
      <c r="N25" s="230">
        <f>SUM(F25:K25)</f>
        <v>48</v>
      </c>
      <c r="O25" s="230"/>
      <c r="P25" s="230"/>
      <c r="Q25" s="95" t="s">
        <v>22</v>
      </c>
      <c r="R25" s="147" t="s">
        <v>3</v>
      </c>
      <c r="S25" s="147" t="s">
        <v>25</v>
      </c>
      <c r="T25" s="230">
        <f>COUNTIF(D9:D24,"・")+COUNTIF(N9:N24,"・")+COUNTIF(X9:X24,"・")</f>
        <v>48</v>
      </c>
      <c r="U25" s="230"/>
      <c r="V25" s="230"/>
      <c r="W25" s="147" t="s">
        <v>22</v>
      </c>
      <c r="X25" s="147" t="s">
        <v>26</v>
      </c>
      <c r="Y25" s="147" t="s">
        <v>27</v>
      </c>
      <c r="Z25" s="230">
        <f>COUNTIF(E9:E24,"・")+COUNTIF(O9:O24,"・")+COUNTIF(Y9:Y24,"・")</f>
        <v>0</v>
      </c>
      <c r="AA25" s="231"/>
      <c r="AB25" s="231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43" t="s">
        <v>28</v>
      </c>
      <c r="B27" s="244"/>
      <c r="C27" s="244"/>
      <c r="D27" s="244"/>
      <c r="E27" s="244"/>
      <c r="F27" s="208" t="s">
        <v>29</v>
      </c>
      <c r="G27" s="183"/>
      <c r="H27" s="183"/>
      <c r="I27" s="183"/>
      <c r="J27" s="184"/>
      <c r="K27" s="245" t="s">
        <v>30</v>
      </c>
      <c r="L27" s="246"/>
      <c r="M27" s="246"/>
      <c r="N27" s="246"/>
      <c r="O27" s="246"/>
      <c r="P27" s="208" t="s">
        <v>31</v>
      </c>
      <c r="Q27" s="183"/>
      <c r="R27" s="183"/>
      <c r="S27" s="183"/>
      <c r="T27" s="184"/>
      <c r="U27" s="183" t="s">
        <v>34</v>
      </c>
      <c r="V27" s="183"/>
      <c r="W27" s="183"/>
      <c r="X27" s="183"/>
      <c r="Y27" s="183"/>
      <c r="Z27" s="184"/>
      <c r="AA27" s="195" t="s">
        <v>35</v>
      </c>
      <c r="AB27" s="196"/>
      <c r="AC27" s="196"/>
      <c r="AD27" s="197"/>
      <c r="AR27" s="18"/>
    </row>
    <row r="28" spans="1:45" s="18" customFormat="1" ht="15" customHeight="1">
      <c r="A28" s="233"/>
      <c r="B28" s="234"/>
      <c r="C28" s="234"/>
      <c r="D28" s="235"/>
      <c r="E28" s="42" t="s">
        <v>19</v>
      </c>
      <c r="F28" s="236"/>
      <c r="G28" s="237"/>
      <c r="H28" s="237"/>
      <c r="I28" s="237"/>
      <c r="J28" s="237"/>
      <c r="K28" s="233" t="s">
        <v>731</v>
      </c>
      <c r="L28" s="238"/>
      <c r="M28" s="238"/>
      <c r="N28" s="235"/>
      <c r="O28" s="145" t="s">
        <v>19</v>
      </c>
      <c r="P28" s="239" t="s">
        <v>732</v>
      </c>
      <c r="Q28" s="240"/>
      <c r="R28" s="240"/>
      <c r="S28" s="240"/>
      <c r="T28" s="240"/>
      <c r="U28" s="233"/>
      <c r="V28" s="238"/>
      <c r="W28" s="238"/>
      <c r="X28" s="238"/>
      <c r="Y28" s="238"/>
      <c r="Z28" s="43" t="s">
        <v>19</v>
      </c>
      <c r="AA28" s="241"/>
      <c r="AB28" s="238"/>
      <c r="AC28" s="238"/>
      <c r="AD28" s="242"/>
      <c r="AR28" s="41"/>
    </row>
    <row r="29" spans="1:45" s="18" customFormat="1" ht="14.25" customHeight="1" thickBot="1">
      <c r="A29" s="303"/>
      <c r="B29" s="298"/>
      <c r="C29" s="298"/>
      <c r="D29" s="299"/>
      <c r="E29" s="97" t="s">
        <v>19</v>
      </c>
      <c r="F29" s="297"/>
      <c r="G29" s="298"/>
      <c r="H29" s="298"/>
      <c r="I29" s="298"/>
      <c r="J29" s="298"/>
      <c r="K29" s="303" t="s">
        <v>735</v>
      </c>
      <c r="L29" s="304"/>
      <c r="M29" s="304"/>
      <c r="N29" s="299"/>
      <c r="O29" s="153" t="s">
        <v>19</v>
      </c>
      <c r="P29" s="254" t="s">
        <v>736</v>
      </c>
      <c r="Q29" s="252"/>
      <c r="R29" s="252"/>
      <c r="S29" s="252"/>
      <c r="T29" s="252"/>
      <c r="U29" s="253"/>
      <c r="V29" s="256"/>
      <c r="W29" s="256"/>
      <c r="X29" s="256"/>
      <c r="Y29" s="256"/>
      <c r="Z29" s="44" t="s">
        <v>19</v>
      </c>
      <c r="AA29" s="188"/>
      <c r="AB29" s="186"/>
      <c r="AC29" s="186"/>
      <c r="AD29" s="189"/>
      <c r="AR29" s="73"/>
      <c r="AS29" s="73"/>
    </row>
    <row r="30" spans="1:45" s="18" customFormat="1" ht="15" customHeight="1" thickBot="1">
      <c r="A30" s="248" t="s">
        <v>32</v>
      </c>
      <c r="B30" s="249"/>
      <c r="C30" s="249"/>
      <c r="D30" s="249"/>
      <c r="E30" s="182"/>
      <c r="F30" s="208" t="s">
        <v>33</v>
      </c>
      <c r="G30" s="183"/>
      <c r="H30" s="183"/>
      <c r="I30" s="183"/>
      <c r="J30" s="184"/>
      <c r="K30" s="183" t="s">
        <v>34</v>
      </c>
      <c r="L30" s="183"/>
      <c r="M30" s="183"/>
      <c r="N30" s="183"/>
      <c r="O30" s="183"/>
      <c r="P30" s="208" t="s">
        <v>35</v>
      </c>
      <c r="Q30" s="183"/>
      <c r="R30" s="183"/>
      <c r="S30" s="183"/>
      <c r="T30" s="250"/>
      <c r="U30" s="251"/>
      <c r="V30" s="252"/>
      <c r="W30" s="252"/>
      <c r="X30" s="252"/>
      <c r="Y30" s="252"/>
      <c r="Z30" s="44" t="s">
        <v>19</v>
      </c>
      <c r="AA30" s="188"/>
      <c r="AB30" s="186"/>
      <c r="AC30" s="186"/>
      <c r="AD30" s="189"/>
    </row>
    <row r="31" spans="1:45" s="18" customFormat="1" ht="15" customHeight="1">
      <c r="A31" s="315" t="s">
        <v>693</v>
      </c>
      <c r="B31" s="237"/>
      <c r="C31" s="237"/>
      <c r="D31" s="237"/>
      <c r="E31" s="45" t="s">
        <v>19</v>
      </c>
      <c r="F31" s="316" t="s">
        <v>694</v>
      </c>
      <c r="G31" s="317"/>
      <c r="H31" s="317"/>
      <c r="I31" s="317"/>
      <c r="J31" s="318"/>
      <c r="K31" s="233" t="s">
        <v>697</v>
      </c>
      <c r="L31" s="238"/>
      <c r="M31" s="238"/>
      <c r="N31" s="238"/>
      <c r="O31" s="46" t="s">
        <v>19</v>
      </c>
      <c r="P31" s="319" t="s">
        <v>698</v>
      </c>
      <c r="Q31" s="320"/>
      <c r="R31" s="320"/>
      <c r="S31" s="320"/>
      <c r="T31" s="321"/>
      <c r="U31" s="315"/>
      <c r="V31" s="322"/>
      <c r="W31" s="322"/>
      <c r="X31" s="322"/>
      <c r="Y31" s="322"/>
      <c r="Z31" s="46" t="s">
        <v>19</v>
      </c>
      <c r="AA31" s="193"/>
      <c r="AB31" s="323"/>
      <c r="AC31" s="323"/>
      <c r="AD31" s="324"/>
      <c r="AF31" s="74"/>
    </row>
    <row r="32" spans="1:45" s="18" customFormat="1" ht="15" customHeight="1">
      <c r="A32" s="253"/>
      <c r="B32" s="252"/>
      <c r="C32" s="252"/>
      <c r="D32" s="252"/>
      <c r="E32" s="47" t="s">
        <v>19</v>
      </c>
      <c r="F32" s="254"/>
      <c r="G32" s="252"/>
      <c r="H32" s="252"/>
      <c r="I32" s="252"/>
      <c r="J32" s="255"/>
      <c r="K32" s="253"/>
      <c r="L32" s="256"/>
      <c r="M32" s="256"/>
      <c r="N32" s="256"/>
      <c r="O32" s="44" t="s">
        <v>19</v>
      </c>
      <c r="P32" s="254"/>
      <c r="Q32" s="252"/>
      <c r="R32" s="252"/>
      <c r="S32" s="252"/>
      <c r="T32" s="255"/>
      <c r="U32" s="257" t="s">
        <v>36</v>
      </c>
      <c r="V32" s="258"/>
      <c r="W32" s="258"/>
      <c r="X32" s="258"/>
      <c r="Y32" s="258"/>
      <c r="Z32" s="258"/>
      <c r="AA32" s="258"/>
      <c r="AB32" s="258"/>
      <c r="AC32" s="258"/>
      <c r="AD32" s="259"/>
    </row>
    <row r="33" spans="1:44" s="18" customFormat="1" ht="15" customHeight="1">
      <c r="A33" s="253"/>
      <c r="B33" s="252"/>
      <c r="C33" s="252"/>
      <c r="D33" s="252"/>
      <c r="E33" s="47" t="s">
        <v>19</v>
      </c>
      <c r="F33" s="254"/>
      <c r="G33" s="252"/>
      <c r="H33" s="252"/>
      <c r="I33" s="252"/>
      <c r="J33" s="255"/>
      <c r="K33" s="253"/>
      <c r="L33" s="256"/>
      <c r="M33" s="256"/>
      <c r="N33" s="256"/>
      <c r="O33" s="44" t="s">
        <v>19</v>
      </c>
      <c r="P33" s="254"/>
      <c r="Q33" s="252"/>
      <c r="R33" s="252"/>
      <c r="S33" s="252"/>
      <c r="T33" s="255"/>
      <c r="U33" s="269" t="s">
        <v>37</v>
      </c>
      <c r="V33" s="270"/>
      <c r="W33" s="270"/>
      <c r="X33" s="27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84" t="s">
        <v>40</v>
      </c>
      <c r="B34" s="285"/>
      <c r="C34" s="285"/>
      <c r="D34" s="285"/>
      <c r="E34" s="53"/>
      <c r="F34" s="286" t="s">
        <v>41</v>
      </c>
      <c r="G34" s="285"/>
      <c r="H34" s="285"/>
      <c r="I34" s="285"/>
      <c r="J34" s="287"/>
      <c r="K34" s="284" t="s">
        <v>42</v>
      </c>
      <c r="L34" s="288"/>
      <c r="M34" s="288"/>
      <c r="N34" s="288"/>
      <c r="O34" s="54"/>
      <c r="P34" s="289" t="s">
        <v>748</v>
      </c>
      <c r="Q34" s="290"/>
      <c r="R34" s="290"/>
      <c r="S34" s="290"/>
      <c r="T34" s="291"/>
      <c r="U34" s="292" t="s">
        <v>43</v>
      </c>
      <c r="V34" s="205"/>
      <c r="W34" s="205"/>
      <c r="X34" s="206"/>
      <c r="Y34" s="247">
        <v>0.75</v>
      </c>
      <c r="Z34" s="186"/>
      <c r="AA34" s="187"/>
      <c r="AB34" s="272" t="s">
        <v>737</v>
      </c>
      <c r="AC34" s="205"/>
      <c r="AD34" s="273"/>
      <c r="AE34" s="49"/>
    </row>
    <row r="35" spans="1:44" s="18" customFormat="1" ht="15" customHeight="1" thickBot="1">
      <c r="A35" s="220">
        <v>0</v>
      </c>
      <c r="B35" s="212"/>
      <c r="C35" s="212"/>
      <c r="D35" s="212"/>
      <c r="E35" s="221"/>
      <c r="F35" s="211">
        <v>0</v>
      </c>
      <c r="G35" s="274"/>
      <c r="H35" s="274"/>
      <c r="I35" s="274"/>
      <c r="J35" s="222"/>
      <c r="K35" s="220">
        <v>0</v>
      </c>
      <c r="L35" s="212"/>
      <c r="M35" s="212"/>
      <c r="N35" s="212"/>
      <c r="O35" s="221"/>
      <c r="P35" s="275" t="s">
        <v>749</v>
      </c>
      <c r="Q35" s="276"/>
      <c r="R35" s="276"/>
      <c r="S35" s="276"/>
      <c r="T35" s="277"/>
      <c r="U35" s="220" t="s">
        <v>62</v>
      </c>
      <c r="V35" s="212"/>
      <c r="W35" s="212"/>
      <c r="X35" s="221"/>
      <c r="Y35" s="278">
        <v>0.75</v>
      </c>
      <c r="Z35" s="279"/>
      <c r="AA35" s="280"/>
      <c r="AB35" s="338" t="s">
        <v>738</v>
      </c>
      <c r="AC35" s="282"/>
      <c r="AD35" s="283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60"/>
      <c r="B38" s="261"/>
      <c r="C38" s="261"/>
      <c r="D38" s="261"/>
      <c r="E38" s="261"/>
      <c r="F38" s="261"/>
      <c r="G38" s="262" t="s">
        <v>739</v>
      </c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264"/>
    </row>
    <row r="39" spans="1:44" s="18" customFormat="1" ht="15" customHeight="1">
      <c r="A39" s="260"/>
      <c r="B39" s="261"/>
      <c r="C39" s="261"/>
      <c r="D39" s="261"/>
      <c r="E39" s="261"/>
      <c r="F39" s="261"/>
      <c r="G39" s="262" t="s">
        <v>740</v>
      </c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264"/>
    </row>
    <row r="40" spans="1:44" s="18" customFormat="1" ht="15" customHeight="1" thickBot="1">
      <c r="A40" s="265"/>
      <c r="B40" s="266"/>
      <c r="C40" s="266"/>
      <c r="D40" s="266"/>
      <c r="E40" s="266"/>
      <c r="F40" s="266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7"/>
      <c r="T40" s="267"/>
      <c r="U40" s="267"/>
      <c r="V40" s="267"/>
      <c r="W40" s="267"/>
      <c r="X40" s="267"/>
      <c r="Y40" s="267"/>
      <c r="Z40" s="267"/>
      <c r="AA40" s="267"/>
      <c r="AB40" s="267"/>
      <c r="AC40" s="267"/>
      <c r="AD40" s="268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U27" sqref="U27:Y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704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0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 t="s">
        <v>701</v>
      </c>
      <c r="J5" s="191"/>
      <c r="K5" s="191"/>
      <c r="L5" s="191"/>
      <c r="M5" s="192"/>
      <c r="N5" s="193" t="s">
        <v>702</v>
      </c>
      <c r="O5" s="194"/>
      <c r="P5" s="152"/>
      <c r="Q5" s="195" t="s">
        <v>11</v>
      </c>
      <c r="R5" s="196"/>
      <c r="S5" s="196"/>
      <c r="T5" s="197"/>
      <c r="U5" s="198" t="s">
        <v>705</v>
      </c>
      <c r="V5" s="199"/>
      <c r="W5" s="199"/>
      <c r="X5" s="199"/>
      <c r="Y5" s="200"/>
      <c r="Z5" s="201" t="s">
        <v>708</v>
      </c>
      <c r="AA5" s="199"/>
      <c r="AB5" s="199"/>
      <c r="AC5" s="199"/>
      <c r="AD5" s="202"/>
    </row>
    <row r="6" spans="1:44" s="18" customFormat="1" ht="18.75" customHeight="1" thickBot="1">
      <c r="A6" s="220" t="s">
        <v>709</v>
      </c>
      <c r="B6" s="212"/>
      <c r="C6" s="212"/>
      <c r="D6" s="212"/>
      <c r="E6" s="212"/>
      <c r="F6" s="221"/>
      <c r="G6" s="211" t="s">
        <v>702</v>
      </c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 t="s">
        <v>706</v>
      </c>
      <c r="V6" s="212"/>
      <c r="W6" s="212"/>
      <c r="X6" s="212"/>
      <c r="Y6" s="221"/>
      <c r="Z6" s="211" t="s">
        <v>707</v>
      </c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759</v>
      </c>
      <c r="D9" s="28" t="s">
        <v>759</v>
      </c>
      <c r="E9" s="144"/>
      <c r="F9" s="29">
        <v>30</v>
      </c>
      <c r="G9" s="219" t="s">
        <v>710</v>
      </c>
      <c r="H9" s="219"/>
      <c r="I9" s="219"/>
      <c r="J9" s="30" t="s">
        <v>19</v>
      </c>
      <c r="K9" s="31">
        <v>2</v>
      </c>
      <c r="L9" s="28" t="s">
        <v>759</v>
      </c>
      <c r="M9" s="28"/>
      <c r="N9" s="28" t="s">
        <v>759</v>
      </c>
      <c r="O9" s="144"/>
      <c r="P9" s="29">
        <v>30</v>
      </c>
      <c r="Q9" s="219" t="s">
        <v>758</v>
      </c>
      <c r="R9" s="219"/>
      <c r="S9" s="219"/>
      <c r="T9" s="30" t="s">
        <v>19</v>
      </c>
      <c r="U9" s="27">
        <v>3</v>
      </c>
      <c r="V9" s="28"/>
      <c r="W9" s="28" t="s">
        <v>759</v>
      </c>
      <c r="X9" s="28" t="s">
        <v>759</v>
      </c>
      <c r="Y9" s="144"/>
      <c r="Z9" s="29">
        <v>90</v>
      </c>
      <c r="AA9" s="219" t="s">
        <v>750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759</v>
      </c>
      <c r="D10" s="28" t="s">
        <v>759</v>
      </c>
      <c r="E10" s="113"/>
      <c r="F10" s="33">
        <v>45</v>
      </c>
      <c r="G10" s="219" t="s">
        <v>711</v>
      </c>
      <c r="H10" s="219"/>
      <c r="I10" s="219"/>
      <c r="J10" s="34" t="s">
        <v>19</v>
      </c>
      <c r="K10" s="27">
        <v>5</v>
      </c>
      <c r="L10" s="35"/>
      <c r="M10" s="28" t="s">
        <v>759</v>
      </c>
      <c r="N10" s="28" t="s">
        <v>759</v>
      </c>
      <c r="O10" s="113"/>
      <c r="P10" s="33">
        <v>30</v>
      </c>
      <c r="Q10" s="219" t="s">
        <v>721</v>
      </c>
      <c r="R10" s="219"/>
      <c r="S10" s="219"/>
      <c r="T10" s="34" t="s">
        <v>19</v>
      </c>
      <c r="U10" s="31">
        <v>6</v>
      </c>
      <c r="V10" s="35"/>
      <c r="W10" s="28" t="s">
        <v>759</v>
      </c>
      <c r="X10" s="28" t="s">
        <v>759</v>
      </c>
      <c r="Y10" s="113"/>
      <c r="Z10" s="33">
        <v>30</v>
      </c>
      <c r="AA10" s="219" t="s">
        <v>751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759</v>
      </c>
      <c r="D11" s="28" t="s">
        <v>759</v>
      </c>
      <c r="E11" s="144"/>
      <c r="F11" s="36">
        <v>30</v>
      </c>
      <c r="G11" s="219" t="s">
        <v>712</v>
      </c>
      <c r="H11" s="219"/>
      <c r="I11" s="219"/>
      <c r="J11" s="30" t="s">
        <v>19</v>
      </c>
      <c r="K11" s="31">
        <v>8</v>
      </c>
      <c r="L11" s="28"/>
      <c r="M11" s="28" t="s">
        <v>759</v>
      </c>
      <c r="N11" s="28" t="s">
        <v>759</v>
      </c>
      <c r="O11" s="144"/>
      <c r="P11" s="29">
        <v>30</v>
      </c>
      <c r="Q11" s="219" t="s">
        <v>722</v>
      </c>
      <c r="R11" s="219"/>
      <c r="S11" s="219"/>
      <c r="T11" s="30" t="s">
        <v>19</v>
      </c>
      <c r="U11" s="27">
        <v>9</v>
      </c>
      <c r="V11" s="28"/>
      <c r="W11" s="28" t="s">
        <v>759</v>
      </c>
      <c r="X11" s="28" t="s">
        <v>759</v>
      </c>
      <c r="Y11" s="144"/>
      <c r="Z11" s="29">
        <v>30</v>
      </c>
      <c r="AA11" s="219" t="s">
        <v>752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759</v>
      </c>
      <c r="D12" s="28" t="s">
        <v>759</v>
      </c>
      <c r="E12" s="113"/>
      <c r="F12" s="33">
        <v>30</v>
      </c>
      <c r="G12" s="219" t="s">
        <v>713</v>
      </c>
      <c r="H12" s="219"/>
      <c r="I12" s="219"/>
      <c r="J12" s="34" t="s">
        <v>19</v>
      </c>
      <c r="K12" s="27">
        <v>11</v>
      </c>
      <c r="L12" s="35"/>
      <c r="M12" s="28" t="s">
        <v>759</v>
      </c>
      <c r="N12" s="28" t="s">
        <v>759</v>
      </c>
      <c r="O12" s="113"/>
      <c r="P12" s="33">
        <v>21</v>
      </c>
      <c r="Q12" s="219" t="s">
        <v>723</v>
      </c>
      <c r="R12" s="219"/>
      <c r="S12" s="219"/>
      <c r="T12" s="30" t="s">
        <v>19</v>
      </c>
      <c r="U12" s="31">
        <v>12</v>
      </c>
      <c r="V12" s="35"/>
      <c r="W12" s="28" t="s">
        <v>759</v>
      </c>
      <c r="X12" s="28" t="s">
        <v>759</v>
      </c>
      <c r="Y12" s="113"/>
      <c r="Z12" s="33">
        <v>0</v>
      </c>
      <c r="AA12" s="219" t="s">
        <v>760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759</v>
      </c>
      <c r="D13" s="28" t="s">
        <v>759</v>
      </c>
      <c r="E13" s="144"/>
      <c r="F13" s="29">
        <v>30</v>
      </c>
      <c r="G13" s="219" t="s">
        <v>714</v>
      </c>
      <c r="H13" s="219"/>
      <c r="I13" s="219"/>
      <c r="J13" s="30" t="s">
        <v>19</v>
      </c>
      <c r="K13" s="31">
        <v>14</v>
      </c>
      <c r="L13" s="28"/>
      <c r="M13" s="28" t="s">
        <v>759</v>
      </c>
      <c r="N13" s="28" t="s">
        <v>759</v>
      </c>
      <c r="O13" s="144"/>
      <c r="P13" s="29">
        <v>60</v>
      </c>
      <c r="Q13" s="219" t="s">
        <v>724</v>
      </c>
      <c r="R13" s="219"/>
      <c r="S13" s="219"/>
      <c r="T13" s="30" t="s">
        <v>19</v>
      </c>
      <c r="U13" s="27">
        <v>15</v>
      </c>
      <c r="V13" s="28"/>
      <c r="W13" s="28" t="s">
        <v>759</v>
      </c>
      <c r="X13" s="28" t="s">
        <v>759</v>
      </c>
      <c r="Y13" s="144"/>
      <c r="Z13" s="29">
        <v>0</v>
      </c>
      <c r="AA13" s="219" t="s">
        <v>761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759</v>
      </c>
      <c r="D14" s="28" t="s">
        <v>759</v>
      </c>
      <c r="E14" s="113"/>
      <c r="F14" s="33">
        <v>30</v>
      </c>
      <c r="G14" s="219" t="s">
        <v>715</v>
      </c>
      <c r="H14" s="219"/>
      <c r="I14" s="219"/>
      <c r="J14" s="34" t="s">
        <v>19</v>
      </c>
      <c r="K14" s="27">
        <v>17</v>
      </c>
      <c r="L14" s="35"/>
      <c r="M14" s="28" t="s">
        <v>759</v>
      </c>
      <c r="N14" s="28" t="s">
        <v>759</v>
      </c>
      <c r="O14" s="113"/>
      <c r="P14" s="33">
        <v>30</v>
      </c>
      <c r="Q14" s="219" t="s">
        <v>725</v>
      </c>
      <c r="R14" s="219"/>
      <c r="S14" s="219"/>
      <c r="T14" s="30" t="s">
        <v>19</v>
      </c>
      <c r="U14" s="31">
        <v>18</v>
      </c>
      <c r="V14" s="35"/>
      <c r="W14" s="28" t="s">
        <v>759</v>
      </c>
      <c r="X14" s="28" t="s">
        <v>759</v>
      </c>
      <c r="Y14" s="113"/>
      <c r="Z14" s="33">
        <v>0</v>
      </c>
      <c r="AA14" s="219" t="s">
        <v>762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759</v>
      </c>
      <c r="D15" s="28" t="s">
        <v>759</v>
      </c>
      <c r="E15" s="144"/>
      <c r="F15" s="29">
        <v>28</v>
      </c>
      <c r="G15" s="219" t="s">
        <v>716</v>
      </c>
      <c r="H15" s="219"/>
      <c r="I15" s="219"/>
      <c r="J15" s="30" t="s">
        <v>19</v>
      </c>
      <c r="K15" s="31">
        <v>20</v>
      </c>
      <c r="L15" s="28"/>
      <c r="M15" s="28" t="s">
        <v>759</v>
      </c>
      <c r="N15" s="28" t="s">
        <v>759</v>
      </c>
      <c r="O15" s="144"/>
      <c r="P15" s="29">
        <v>30</v>
      </c>
      <c r="Q15" s="219" t="s">
        <v>726</v>
      </c>
      <c r="R15" s="219"/>
      <c r="S15" s="219"/>
      <c r="T15" s="30" t="s">
        <v>19</v>
      </c>
      <c r="U15" s="27">
        <v>21</v>
      </c>
      <c r="V15" s="28"/>
      <c r="W15" s="28" t="s">
        <v>759</v>
      </c>
      <c r="X15" s="28" t="s">
        <v>759</v>
      </c>
      <c r="Y15" s="144"/>
      <c r="Z15" s="29">
        <v>0</v>
      </c>
      <c r="AA15" s="219" t="s">
        <v>763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759</v>
      </c>
      <c r="D16" s="28" t="s">
        <v>759</v>
      </c>
      <c r="E16" s="113"/>
      <c r="F16" s="33">
        <v>28</v>
      </c>
      <c r="G16" s="219" t="s">
        <v>717</v>
      </c>
      <c r="H16" s="219"/>
      <c r="I16" s="219"/>
      <c r="J16" s="34" t="s">
        <v>19</v>
      </c>
      <c r="K16" s="27">
        <v>23</v>
      </c>
      <c r="L16" s="35"/>
      <c r="M16" s="28" t="s">
        <v>759</v>
      </c>
      <c r="N16" s="28" t="s">
        <v>759</v>
      </c>
      <c r="O16" s="113"/>
      <c r="P16" s="37">
        <v>50</v>
      </c>
      <c r="Q16" s="219" t="s">
        <v>727</v>
      </c>
      <c r="R16" s="219"/>
      <c r="S16" s="219"/>
      <c r="T16" s="30" t="s">
        <v>19</v>
      </c>
      <c r="U16" s="31">
        <v>24</v>
      </c>
      <c r="V16" s="35"/>
      <c r="W16" s="28" t="s">
        <v>759</v>
      </c>
      <c r="X16" s="28" t="s">
        <v>759</v>
      </c>
      <c r="Y16" s="113"/>
      <c r="Z16" s="33">
        <v>0</v>
      </c>
      <c r="AA16" s="219" t="s">
        <v>764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759</v>
      </c>
      <c r="D17" s="28" t="s">
        <v>759</v>
      </c>
      <c r="E17" s="144"/>
      <c r="F17" s="29">
        <v>30</v>
      </c>
      <c r="G17" s="219" t="s">
        <v>807</v>
      </c>
      <c r="H17" s="219"/>
      <c r="I17" s="219"/>
      <c r="J17" s="30" t="s">
        <v>19</v>
      </c>
      <c r="K17" s="31">
        <v>26</v>
      </c>
      <c r="L17" s="28"/>
      <c r="M17" s="28" t="s">
        <v>759</v>
      </c>
      <c r="N17" s="28" t="s">
        <v>759</v>
      </c>
      <c r="O17" s="144"/>
      <c r="P17" s="29">
        <v>30</v>
      </c>
      <c r="Q17" s="219" t="s">
        <v>798</v>
      </c>
      <c r="R17" s="219"/>
      <c r="S17" s="219"/>
      <c r="T17" s="30" t="s">
        <v>19</v>
      </c>
      <c r="U17" s="27">
        <v>27</v>
      </c>
      <c r="V17" s="28"/>
      <c r="W17" s="28" t="s">
        <v>759</v>
      </c>
      <c r="X17" s="28" t="s">
        <v>759</v>
      </c>
      <c r="Y17" s="144"/>
      <c r="Z17" s="29">
        <v>0</v>
      </c>
      <c r="AA17" s="219" t="s">
        <v>765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759</v>
      </c>
      <c r="D18" s="28" t="s">
        <v>759</v>
      </c>
      <c r="E18" s="113"/>
      <c r="F18" s="33">
        <v>30</v>
      </c>
      <c r="G18" s="219" t="s">
        <v>718</v>
      </c>
      <c r="H18" s="219"/>
      <c r="I18" s="219"/>
      <c r="J18" s="34" t="s">
        <v>19</v>
      </c>
      <c r="K18" s="27">
        <v>29</v>
      </c>
      <c r="L18" s="35"/>
      <c r="M18" s="28" t="s">
        <v>759</v>
      </c>
      <c r="N18" s="28" t="s">
        <v>759</v>
      </c>
      <c r="O18" s="113"/>
      <c r="P18" s="33">
        <v>60</v>
      </c>
      <c r="Q18" s="219" t="s">
        <v>728</v>
      </c>
      <c r="R18" s="219"/>
      <c r="S18" s="219"/>
      <c r="T18" s="30" t="s">
        <v>19</v>
      </c>
      <c r="U18" s="31">
        <v>30</v>
      </c>
      <c r="V18" s="35"/>
      <c r="W18" s="28" t="s">
        <v>759</v>
      </c>
      <c r="X18" s="28" t="s">
        <v>759</v>
      </c>
      <c r="Y18" s="113"/>
      <c r="Z18" s="33">
        <v>0</v>
      </c>
      <c r="AA18" s="219" t="s">
        <v>766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759</v>
      </c>
      <c r="D19" s="28" t="s">
        <v>759</v>
      </c>
      <c r="E19" s="144"/>
      <c r="F19" s="29">
        <v>28</v>
      </c>
      <c r="G19" s="219" t="s">
        <v>719</v>
      </c>
      <c r="H19" s="219"/>
      <c r="I19" s="219"/>
      <c r="J19" s="30" t="s">
        <v>19</v>
      </c>
      <c r="K19" s="31">
        <v>32</v>
      </c>
      <c r="L19" s="28"/>
      <c r="M19" s="28" t="s">
        <v>759</v>
      </c>
      <c r="N19" s="28" t="s">
        <v>759</v>
      </c>
      <c r="O19" s="144"/>
      <c r="P19" s="29">
        <v>21</v>
      </c>
      <c r="Q19" s="219" t="s">
        <v>729</v>
      </c>
      <c r="R19" s="219"/>
      <c r="S19" s="219"/>
      <c r="T19" s="30" t="s">
        <v>19</v>
      </c>
      <c r="U19" s="27">
        <v>33</v>
      </c>
      <c r="V19" s="28"/>
      <c r="W19" s="28" t="s">
        <v>759</v>
      </c>
      <c r="X19" s="28" t="s">
        <v>759</v>
      </c>
      <c r="Y19" s="144"/>
      <c r="Z19" s="29">
        <v>0</v>
      </c>
      <c r="AA19" s="219" t="s">
        <v>767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759</v>
      </c>
      <c r="D20" s="28" t="s">
        <v>759</v>
      </c>
      <c r="E20" s="113"/>
      <c r="F20" s="33">
        <v>30</v>
      </c>
      <c r="G20" s="219" t="s">
        <v>720</v>
      </c>
      <c r="H20" s="219"/>
      <c r="I20" s="219"/>
      <c r="J20" s="34" t="s">
        <v>19</v>
      </c>
      <c r="K20" s="27">
        <v>35</v>
      </c>
      <c r="L20" s="35"/>
      <c r="M20" s="28" t="s">
        <v>759</v>
      </c>
      <c r="N20" s="28" t="s">
        <v>759</v>
      </c>
      <c r="O20" s="113"/>
      <c r="P20" s="33">
        <v>28</v>
      </c>
      <c r="Q20" s="219" t="s">
        <v>730</v>
      </c>
      <c r="R20" s="219"/>
      <c r="S20" s="219"/>
      <c r="T20" s="30" t="s">
        <v>19</v>
      </c>
      <c r="U20" s="31">
        <v>36</v>
      </c>
      <c r="V20" s="35"/>
      <c r="W20" s="28" t="s">
        <v>759</v>
      </c>
      <c r="X20" s="28" t="s">
        <v>759</v>
      </c>
      <c r="Y20" s="113"/>
      <c r="Z20" s="33">
        <v>0</v>
      </c>
      <c r="AA20" s="219" t="s">
        <v>768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19" t="s">
        <v>799</v>
      </c>
      <c r="H21" s="219"/>
      <c r="I21" s="219"/>
      <c r="J21" s="30" t="s">
        <v>19</v>
      </c>
      <c r="K21" s="31">
        <v>38</v>
      </c>
      <c r="L21" s="28"/>
      <c r="M21" s="28" t="s">
        <v>759</v>
      </c>
      <c r="N21" s="28" t="s">
        <v>759</v>
      </c>
      <c r="O21" s="144"/>
      <c r="P21" s="29">
        <v>30</v>
      </c>
      <c r="Q21" s="219" t="s">
        <v>800</v>
      </c>
      <c r="R21" s="219"/>
      <c r="S21" s="219"/>
      <c r="T21" s="30" t="s">
        <v>19</v>
      </c>
      <c r="U21" s="27">
        <v>39</v>
      </c>
      <c r="V21" s="28"/>
      <c r="W21" s="28" t="s">
        <v>759</v>
      </c>
      <c r="X21" s="28" t="s">
        <v>759</v>
      </c>
      <c r="Y21" s="144"/>
      <c r="Z21" s="29">
        <v>0</v>
      </c>
      <c r="AA21" s="219" t="s">
        <v>769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9" t="s">
        <v>801</v>
      </c>
      <c r="H22" s="219"/>
      <c r="I22" s="2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9" t="s">
        <v>802</v>
      </c>
      <c r="R22" s="219"/>
      <c r="S22" s="219"/>
      <c r="T22" s="30" t="s">
        <v>19</v>
      </c>
      <c r="U22" s="31">
        <v>42</v>
      </c>
      <c r="V22" s="35"/>
      <c r="W22" s="28" t="s">
        <v>759</v>
      </c>
      <c r="X22" s="28" t="s">
        <v>759</v>
      </c>
      <c r="Y22" s="113"/>
      <c r="Z22" s="33">
        <v>0</v>
      </c>
      <c r="AA22" s="219" t="s">
        <v>770</v>
      </c>
      <c r="AB22" s="219"/>
      <c r="AC22" s="219"/>
      <c r="AD22" s="30" t="s">
        <v>19</v>
      </c>
    </row>
    <row r="23" spans="1:45" s="18" customFormat="1" ht="15" customHeight="1" thickBot="1">
      <c r="A23" s="89">
        <v>43</v>
      </c>
      <c r="B23" s="164"/>
      <c r="C23" s="164" t="s">
        <v>26</v>
      </c>
      <c r="D23" s="164" t="s">
        <v>26</v>
      </c>
      <c r="E23" s="177"/>
      <c r="F23" s="165">
        <v>30</v>
      </c>
      <c r="G23" s="232" t="s">
        <v>803</v>
      </c>
      <c r="H23" s="232"/>
      <c r="I23" s="232"/>
      <c r="J23" s="93" t="s">
        <v>19</v>
      </c>
      <c r="K23" s="89">
        <v>44</v>
      </c>
      <c r="L23" s="164"/>
      <c r="M23" s="164"/>
      <c r="N23" s="164"/>
      <c r="O23" s="177"/>
      <c r="P23" s="165"/>
      <c r="Q23" s="232"/>
      <c r="R23" s="232"/>
      <c r="S23" s="232"/>
      <c r="T23" s="93" t="s">
        <v>19</v>
      </c>
      <c r="U23" s="89">
        <v>45</v>
      </c>
      <c r="V23" s="164"/>
      <c r="W23" s="164"/>
      <c r="X23" s="164"/>
      <c r="Y23" s="177"/>
      <c r="Z23" s="165"/>
      <c r="AA23" s="232"/>
      <c r="AB23" s="232"/>
      <c r="AC23" s="232"/>
      <c r="AD23" s="93" t="s">
        <v>19</v>
      </c>
    </row>
    <row r="24" spans="1:45" s="18" customFormat="1" ht="15" customHeight="1" thickBot="1">
      <c r="A24" s="228" t="s">
        <v>20</v>
      </c>
      <c r="B24" s="229"/>
      <c r="C24" s="229"/>
      <c r="D24" s="229"/>
      <c r="E24" s="94" t="s">
        <v>21</v>
      </c>
      <c r="F24" s="230">
        <f>COUNTIF(B9:B23,"・")+COUNTIF(L9:L23,"・")+COUNTIF(V9:V23,"・")</f>
        <v>1</v>
      </c>
      <c r="G24" s="231"/>
      <c r="H24" s="95" t="s">
        <v>22</v>
      </c>
      <c r="I24" s="94" t="s">
        <v>23</v>
      </c>
      <c r="J24" s="230">
        <f>COUNTIF(C9:C23,"・")+COUNTIF(M9:M23,"・")+COUNTIF(W9:W23,"・")</f>
        <v>42</v>
      </c>
      <c r="K24" s="230"/>
      <c r="L24" s="95" t="s">
        <v>22</v>
      </c>
      <c r="M24" s="94" t="s">
        <v>24</v>
      </c>
      <c r="N24" s="230">
        <f>SUM(F24:K24)</f>
        <v>43</v>
      </c>
      <c r="O24" s="230"/>
      <c r="P24" s="230"/>
      <c r="Q24" s="95" t="s">
        <v>22</v>
      </c>
      <c r="R24" s="147" t="s">
        <v>3</v>
      </c>
      <c r="S24" s="147" t="s">
        <v>25</v>
      </c>
      <c r="T24" s="230">
        <f>COUNTIF(D9:D23,"・")+COUNTIF(N9:N23,"・")+COUNTIF(X9:X23,"・")</f>
        <v>43</v>
      </c>
      <c r="U24" s="230"/>
      <c r="V24" s="230"/>
      <c r="W24" s="147" t="s">
        <v>22</v>
      </c>
      <c r="X24" s="147" t="s">
        <v>26</v>
      </c>
      <c r="Y24" s="147" t="s">
        <v>27</v>
      </c>
      <c r="Z24" s="230">
        <f>COUNTIF(E9:E23,"・")+COUNTIF(O9:O23,"・")+COUNTIF(Y9:Y23,"・")</f>
        <v>0</v>
      </c>
      <c r="AA24" s="231"/>
      <c r="AB24" s="231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43" t="s">
        <v>28</v>
      </c>
      <c r="B26" s="244"/>
      <c r="C26" s="244"/>
      <c r="D26" s="244"/>
      <c r="E26" s="244"/>
      <c r="F26" s="208" t="s">
        <v>29</v>
      </c>
      <c r="G26" s="183"/>
      <c r="H26" s="183"/>
      <c r="I26" s="183"/>
      <c r="J26" s="184"/>
      <c r="K26" s="245" t="s">
        <v>30</v>
      </c>
      <c r="L26" s="246"/>
      <c r="M26" s="246"/>
      <c r="N26" s="246"/>
      <c r="O26" s="246"/>
      <c r="P26" s="208" t="s">
        <v>31</v>
      </c>
      <c r="Q26" s="183"/>
      <c r="R26" s="183"/>
      <c r="S26" s="183"/>
      <c r="T26" s="184"/>
      <c r="U26" s="183" t="s">
        <v>34</v>
      </c>
      <c r="V26" s="183"/>
      <c r="W26" s="183"/>
      <c r="X26" s="183"/>
      <c r="Y26" s="183"/>
      <c r="Z26" s="184"/>
      <c r="AA26" s="195" t="s">
        <v>35</v>
      </c>
      <c r="AB26" s="196"/>
      <c r="AC26" s="196"/>
      <c r="AD26" s="197"/>
    </row>
    <row r="27" spans="1:45" s="41" customFormat="1" ht="15" customHeight="1" thickBot="1">
      <c r="A27" s="233"/>
      <c r="B27" s="234"/>
      <c r="C27" s="234"/>
      <c r="D27" s="235"/>
      <c r="E27" s="42" t="s">
        <v>19</v>
      </c>
      <c r="F27" s="236"/>
      <c r="G27" s="237"/>
      <c r="H27" s="237"/>
      <c r="I27" s="237"/>
      <c r="J27" s="237"/>
      <c r="K27" s="233" t="s">
        <v>753</v>
      </c>
      <c r="L27" s="238"/>
      <c r="M27" s="238"/>
      <c r="N27" s="235"/>
      <c r="O27" s="145" t="s">
        <v>19</v>
      </c>
      <c r="P27" s="239" t="s">
        <v>806</v>
      </c>
      <c r="Q27" s="240"/>
      <c r="R27" s="240"/>
      <c r="S27" s="240"/>
      <c r="T27" s="240"/>
      <c r="U27" s="233"/>
      <c r="V27" s="238"/>
      <c r="W27" s="238"/>
      <c r="X27" s="238"/>
      <c r="Y27" s="238"/>
      <c r="Z27" s="43" t="s">
        <v>19</v>
      </c>
      <c r="AA27" s="241"/>
      <c r="AB27" s="238"/>
      <c r="AC27" s="238"/>
      <c r="AD27" s="242"/>
      <c r="AR27" s="18"/>
    </row>
    <row r="28" spans="1:45" s="18" customFormat="1" ht="15" customHeight="1" thickBot="1">
      <c r="A28" s="248" t="s">
        <v>32</v>
      </c>
      <c r="B28" s="249"/>
      <c r="C28" s="249"/>
      <c r="D28" s="249"/>
      <c r="E28" s="182"/>
      <c r="F28" s="208" t="s">
        <v>33</v>
      </c>
      <c r="G28" s="183"/>
      <c r="H28" s="183"/>
      <c r="I28" s="183"/>
      <c r="J28" s="184"/>
      <c r="K28" s="183" t="s">
        <v>34</v>
      </c>
      <c r="L28" s="183"/>
      <c r="M28" s="183"/>
      <c r="N28" s="183"/>
      <c r="O28" s="183"/>
      <c r="P28" s="208" t="s">
        <v>35</v>
      </c>
      <c r="Q28" s="183"/>
      <c r="R28" s="183"/>
      <c r="S28" s="183"/>
      <c r="T28" s="250"/>
      <c r="U28" s="251"/>
      <c r="V28" s="252"/>
      <c r="W28" s="252"/>
      <c r="X28" s="252"/>
      <c r="Y28" s="252"/>
      <c r="Z28" s="44" t="s">
        <v>19</v>
      </c>
      <c r="AA28" s="188"/>
      <c r="AB28" s="186"/>
      <c r="AC28" s="186"/>
      <c r="AD28" s="189"/>
      <c r="AR28" s="41"/>
    </row>
    <row r="29" spans="1:45" s="18" customFormat="1" ht="14.25" customHeight="1">
      <c r="A29" s="315" t="s">
        <v>754</v>
      </c>
      <c r="B29" s="237"/>
      <c r="C29" s="237"/>
      <c r="D29" s="237"/>
      <c r="E29" s="45" t="s">
        <v>19</v>
      </c>
      <c r="F29" s="316" t="s">
        <v>755</v>
      </c>
      <c r="G29" s="317"/>
      <c r="H29" s="317"/>
      <c r="I29" s="317"/>
      <c r="J29" s="318"/>
      <c r="K29" s="233"/>
      <c r="L29" s="238"/>
      <c r="M29" s="238"/>
      <c r="N29" s="238"/>
      <c r="O29" s="46" t="s">
        <v>19</v>
      </c>
      <c r="P29" s="319"/>
      <c r="Q29" s="320"/>
      <c r="R29" s="320"/>
      <c r="S29" s="320"/>
      <c r="T29" s="321"/>
      <c r="U29" s="315"/>
      <c r="V29" s="322"/>
      <c r="W29" s="322"/>
      <c r="X29" s="322"/>
      <c r="Y29" s="322"/>
      <c r="Z29" s="46" t="s">
        <v>19</v>
      </c>
      <c r="AA29" s="193"/>
      <c r="AB29" s="323"/>
      <c r="AC29" s="323"/>
      <c r="AD29" s="324"/>
      <c r="AR29" s="73"/>
      <c r="AS29" s="73"/>
    </row>
    <row r="30" spans="1:45" s="18" customFormat="1" ht="15" customHeight="1">
      <c r="A30" s="253"/>
      <c r="B30" s="252"/>
      <c r="C30" s="252"/>
      <c r="D30" s="252"/>
      <c r="E30" s="47" t="s">
        <v>19</v>
      </c>
      <c r="F30" s="254"/>
      <c r="G30" s="252"/>
      <c r="H30" s="252"/>
      <c r="I30" s="252"/>
      <c r="J30" s="255"/>
      <c r="K30" s="253"/>
      <c r="L30" s="256"/>
      <c r="M30" s="256"/>
      <c r="N30" s="256"/>
      <c r="O30" s="44" t="s">
        <v>19</v>
      </c>
      <c r="P30" s="254"/>
      <c r="Q30" s="252"/>
      <c r="R30" s="252"/>
      <c r="S30" s="252"/>
      <c r="T30" s="255"/>
      <c r="U30" s="257" t="s">
        <v>36</v>
      </c>
      <c r="V30" s="258"/>
      <c r="W30" s="258"/>
      <c r="X30" s="258"/>
      <c r="Y30" s="258"/>
      <c r="Z30" s="258"/>
      <c r="AA30" s="258"/>
      <c r="AB30" s="258"/>
      <c r="AC30" s="258"/>
      <c r="AD30" s="259"/>
    </row>
    <row r="31" spans="1:45" s="18" customFormat="1" ht="15" customHeight="1">
      <c r="A31" s="253"/>
      <c r="B31" s="252"/>
      <c r="C31" s="252"/>
      <c r="D31" s="252"/>
      <c r="E31" s="47" t="s">
        <v>19</v>
      </c>
      <c r="F31" s="254"/>
      <c r="G31" s="252"/>
      <c r="H31" s="252"/>
      <c r="I31" s="252"/>
      <c r="J31" s="255"/>
      <c r="K31" s="253"/>
      <c r="L31" s="256"/>
      <c r="M31" s="256"/>
      <c r="N31" s="256"/>
      <c r="O31" s="44" t="s">
        <v>19</v>
      </c>
      <c r="P31" s="254"/>
      <c r="Q31" s="252"/>
      <c r="R31" s="252"/>
      <c r="S31" s="252"/>
      <c r="T31" s="255"/>
      <c r="U31" s="269" t="s">
        <v>37</v>
      </c>
      <c r="V31" s="270"/>
      <c r="W31" s="270"/>
      <c r="X31" s="271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84" t="s">
        <v>40</v>
      </c>
      <c r="B32" s="285"/>
      <c r="C32" s="285"/>
      <c r="D32" s="285"/>
      <c r="E32" s="53"/>
      <c r="F32" s="286" t="s">
        <v>41</v>
      </c>
      <c r="G32" s="285"/>
      <c r="H32" s="285"/>
      <c r="I32" s="285"/>
      <c r="J32" s="287"/>
      <c r="K32" s="284" t="s">
        <v>42</v>
      </c>
      <c r="L32" s="288"/>
      <c r="M32" s="288"/>
      <c r="N32" s="288"/>
      <c r="O32" s="54"/>
      <c r="P32" s="289" t="s">
        <v>808</v>
      </c>
      <c r="Q32" s="290"/>
      <c r="R32" s="290"/>
      <c r="S32" s="290"/>
      <c r="T32" s="291"/>
      <c r="U32" s="292" t="s">
        <v>43</v>
      </c>
      <c r="V32" s="205"/>
      <c r="W32" s="205"/>
      <c r="X32" s="206"/>
      <c r="Y32" s="247">
        <v>0.75</v>
      </c>
      <c r="Z32" s="186"/>
      <c r="AA32" s="187"/>
      <c r="AB32" s="272" t="s">
        <v>756</v>
      </c>
      <c r="AC32" s="205"/>
      <c r="AD32" s="273"/>
    </row>
    <row r="33" spans="1:44" s="18" customFormat="1" ht="15" customHeight="1" thickBot="1">
      <c r="A33" s="220">
        <v>0</v>
      </c>
      <c r="B33" s="212"/>
      <c r="C33" s="212"/>
      <c r="D33" s="212"/>
      <c r="E33" s="221"/>
      <c r="F33" s="211">
        <v>0</v>
      </c>
      <c r="G33" s="274"/>
      <c r="H33" s="274"/>
      <c r="I33" s="274"/>
      <c r="J33" s="222"/>
      <c r="K33" s="220">
        <v>0</v>
      </c>
      <c r="L33" s="212"/>
      <c r="M33" s="212"/>
      <c r="N33" s="212"/>
      <c r="O33" s="221"/>
      <c r="P33" s="275" t="s">
        <v>151</v>
      </c>
      <c r="Q33" s="276"/>
      <c r="R33" s="276"/>
      <c r="S33" s="276"/>
      <c r="T33" s="277"/>
      <c r="U33" s="220" t="s">
        <v>62</v>
      </c>
      <c r="V33" s="212"/>
      <c r="W33" s="212"/>
      <c r="X33" s="221"/>
      <c r="Y33" s="278">
        <v>0.75</v>
      </c>
      <c r="Z33" s="279"/>
      <c r="AA33" s="280"/>
      <c r="AB33" s="338" t="s">
        <v>757</v>
      </c>
      <c r="AC33" s="282"/>
      <c r="AD33" s="283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41"/>
    </row>
    <row r="36" spans="1:44" s="18" customFormat="1" ht="15" customHeight="1" thickBot="1">
      <c r="A36" s="260"/>
      <c r="B36" s="261"/>
      <c r="C36" s="261"/>
      <c r="D36" s="261"/>
      <c r="E36" s="261"/>
      <c r="F36" s="261"/>
      <c r="G36" s="262" t="s">
        <v>804</v>
      </c>
      <c r="H36" s="263"/>
      <c r="I36" s="263"/>
      <c r="J36" s="263"/>
      <c r="K36" s="263"/>
      <c r="L36" s="263"/>
      <c r="M36" s="263"/>
      <c r="N36" s="263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  <c r="AD36" s="264"/>
      <c r="AE36" s="52"/>
    </row>
    <row r="37" spans="1:44" s="18" customFormat="1" ht="15" customHeight="1">
      <c r="A37" s="260"/>
      <c r="B37" s="261"/>
      <c r="C37" s="261"/>
      <c r="D37" s="261"/>
      <c r="E37" s="261"/>
      <c r="F37" s="261"/>
      <c r="G37" s="262" t="s">
        <v>805</v>
      </c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264"/>
    </row>
    <row r="38" spans="1:44" s="18" customFormat="1" ht="15" customHeight="1" thickBot="1">
      <c r="A38" s="265"/>
      <c r="B38" s="266"/>
      <c r="C38" s="266"/>
      <c r="D38" s="266"/>
      <c r="E38" s="266"/>
      <c r="F38" s="266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267"/>
      <c r="U38" s="267"/>
      <c r="V38" s="267"/>
      <c r="W38" s="267"/>
      <c r="X38" s="267"/>
      <c r="Y38" s="267"/>
      <c r="Z38" s="267"/>
      <c r="AA38" s="267"/>
      <c r="AB38" s="267"/>
      <c r="AC38" s="267"/>
      <c r="AD38" s="268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52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53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93"/>
      <c r="AB42" s="323"/>
      <c r="AC42" s="323"/>
      <c r="AD42" s="324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93"/>
      <c r="AB43" s="323"/>
      <c r="AC43" s="323"/>
      <c r="AD43" s="324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336"/>
      <c r="AB44" s="336"/>
      <c r="AC44" s="336"/>
      <c r="AD44" s="33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/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52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53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93"/>
      <c r="AB43" s="323"/>
      <c r="AC43" s="323"/>
      <c r="AD43" s="324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336"/>
      <c r="AB44" s="336"/>
      <c r="AC44" s="336"/>
      <c r="AD44" s="33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/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797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 t="s">
        <v>794</v>
      </c>
      <c r="J5" s="191"/>
      <c r="K5" s="191"/>
      <c r="L5" s="191"/>
      <c r="M5" s="192"/>
      <c r="N5" s="193" t="s">
        <v>795</v>
      </c>
      <c r="O5" s="194"/>
      <c r="P5" s="152"/>
      <c r="Q5" s="195" t="s">
        <v>11</v>
      </c>
      <c r="R5" s="196"/>
      <c r="S5" s="196"/>
      <c r="T5" s="197"/>
      <c r="U5" s="198" t="s">
        <v>793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 t="s">
        <v>796</v>
      </c>
      <c r="V6" s="212"/>
      <c r="W6" s="212"/>
      <c r="X6" s="212"/>
      <c r="Y6" s="221"/>
      <c r="Z6" s="211" t="s">
        <v>153</v>
      </c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833</v>
      </c>
      <c r="D9" s="28" t="s">
        <v>833</v>
      </c>
      <c r="E9" s="144"/>
      <c r="F9" s="29">
        <v>30</v>
      </c>
      <c r="G9" s="219" t="s">
        <v>771</v>
      </c>
      <c r="H9" s="219"/>
      <c r="I9" s="219"/>
      <c r="J9" s="30" t="s">
        <v>19</v>
      </c>
      <c r="K9" s="31">
        <v>2</v>
      </c>
      <c r="L9" s="28"/>
      <c r="M9" s="28" t="s">
        <v>833</v>
      </c>
      <c r="N9" s="28" t="s">
        <v>833</v>
      </c>
      <c r="O9" s="144"/>
      <c r="P9" s="29">
        <v>28</v>
      </c>
      <c r="Q9" s="219" t="s">
        <v>784</v>
      </c>
      <c r="R9" s="219"/>
      <c r="S9" s="219"/>
      <c r="T9" s="30" t="s">
        <v>19</v>
      </c>
      <c r="U9" s="27">
        <v>3</v>
      </c>
      <c r="V9" s="28"/>
      <c r="W9" s="28" t="s">
        <v>833</v>
      </c>
      <c r="X9" s="28" t="s">
        <v>833</v>
      </c>
      <c r="Y9" s="144"/>
      <c r="Z9" s="29">
        <v>30</v>
      </c>
      <c r="AA9" s="219" t="s">
        <v>810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833</v>
      </c>
      <c r="D10" s="28" t="s">
        <v>833</v>
      </c>
      <c r="E10" s="113"/>
      <c r="F10" s="33">
        <v>28</v>
      </c>
      <c r="G10" s="219" t="s">
        <v>772</v>
      </c>
      <c r="H10" s="219"/>
      <c r="I10" s="219"/>
      <c r="J10" s="34" t="s">
        <v>19</v>
      </c>
      <c r="K10" s="27">
        <v>5</v>
      </c>
      <c r="L10" s="35"/>
      <c r="M10" s="28" t="s">
        <v>833</v>
      </c>
      <c r="N10" s="28" t="s">
        <v>833</v>
      </c>
      <c r="O10" s="113"/>
      <c r="P10" s="33">
        <v>56</v>
      </c>
      <c r="Q10" s="219" t="s">
        <v>785</v>
      </c>
      <c r="R10" s="219"/>
      <c r="S10" s="219"/>
      <c r="T10" s="34" t="s">
        <v>19</v>
      </c>
      <c r="U10" s="31">
        <v>6</v>
      </c>
      <c r="V10" s="35"/>
      <c r="W10" s="28" t="s">
        <v>833</v>
      </c>
      <c r="X10" s="28" t="s">
        <v>833</v>
      </c>
      <c r="Y10" s="113"/>
      <c r="Z10" s="33">
        <v>7</v>
      </c>
      <c r="AA10" s="219" t="s">
        <v>811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833</v>
      </c>
      <c r="D11" s="28" t="s">
        <v>833</v>
      </c>
      <c r="E11" s="144"/>
      <c r="F11" s="36">
        <v>74</v>
      </c>
      <c r="G11" s="219" t="s">
        <v>773</v>
      </c>
      <c r="H11" s="219"/>
      <c r="I11" s="219"/>
      <c r="J11" s="30" t="s">
        <v>19</v>
      </c>
      <c r="K11" s="31">
        <v>8</v>
      </c>
      <c r="L11" s="28" t="s">
        <v>26</v>
      </c>
      <c r="M11" s="28"/>
      <c r="N11" s="28" t="s">
        <v>833</v>
      </c>
      <c r="O11" s="144"/>
      <c r="P11" s="29">
        <v>14</v>
      </c>
      <c r="Q11" s="219" t="s">
        <v>832</v>
      </c>
      <c r="R11" s="219"/>
      <c r="S11" s="219"/>
      <c r="T11" s="30" t="s">
        <v>19</v>
      </c>
      <c r="U11" s="27">
        <v>9</v>
      </c>
      <c r="V11" s="28"/>
      <c r="W11" s="28" t="s">
        <v>833</v>
      </c>
      <c r="X11" s="28" t="s">
        <v>833</v>
      </c>
      <c r="Y11" s="144"/>
      <c r="Z11" s="29">
        <v>30</v>
      </c>
      <c r="AA11" s="219" t="s">
        <v>816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833</v>
      </c>
      <c r="D12" s="28" t="s">
        <v>833</v>
      </c>
      <c r="E12" s="113"/>
      <c r="F12" s="33">
        <v>28</v>
      </c>
      <c r="G12" s="219" t="s">
        <v>774</v>
      </c>
      <c r="H12" s="219"/>
      <c r="I12" s="219"/>
      <c r="J12" s="34" t="s">
        <v>19</v>
      </c>
      <c r="K12" s="27">
        <v>11</v>
      </c>
      <c r="L12" s="35"/>
      <c r="M12" s="28" t="s">
        <v>833</v>
      </c>
      <c r="N12" s="28" t="s">
        <v>833</v>
      </c>
      <c r="O12" s="113"/>
      <c r="P12" s="33">
        <v>28</v>
      </c>
      <c r="Q12" s="219" t="s">
        <v>786</v>
      </c>
      <c r="R12" s="219"/>
      <c r="S12" s="219"/>
      <c r="T12" s="30" t="s">
        <v>19</v>
      </c>
      <c r="U12" s="31">
        <v>12</v>
      </c>
      <c r="V12" s="35"/>
      <c r="W12" s="28" t="s">
        <v>833</v>
      </c>
      <c r="X12" s="28" t="s">
        <v>833</v>
      </c>
      <c r="Y12" s="113"/>
      <c r="Z12" s="33">
        <v>30</v>
      </c>
      <c r="AA12" s="219" t="s">
        <v>812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833</v>
      </c>
      <c r="D13" s="28" t="s">
        <v>833</v>
      </c>
      <c r="E13" s="144"/>
      <c r="F13" s="29">
        <v>28</v>
      </c>
      <c r="G13" s="219" t="s">
        <v>775</v>
      </c>
      <c r="H13" s="219"/>
      <c r="I13" s="219"/>
      <c r="J13" s="30" t="s">
        <v>19</v>
      </c>
      <c r="K13" s="31">
        <v>14</v>
      </c>
      <c r="L13" s="28"/>
      <c r="M13" s="28" t="s">
        <v>833</v>
      </c>
      <c r="N13" s="28" t="s">
        <v>833</v>
      </c>
      <c r="O13" s="144"/>
      <c r="P13" s="29">
        <v>30</v>
      </c>
      <c r="Q13" s="219" t="s">
        <v>831</v>
      </c>
      <c r="R13" s="219"/>
      <c r="S13" s="219"/>
      <c r="T13" s="30" t="s">
        <v>19</v>
      </c>
      <c r="U13" s="27">
        <v>15</v>
      </c>
      <c r="V13" s="28"/>
      <c r="W13" s="28" t="s">
        <v>833</v>
      </c>
      <c r="X13" s="28" t="s">
        <v>833</v>
      </c>
      <c r="Y13" s="144"/>
      <c r="Z13" s="29">
        <v>0</v>
      </c>
      <c r="AA13" s="219" t="s">
        <v>813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833</v>
      </c>
      <c r="D14" s="28" t="s">
        <v>833</v>
      </c>
      <c r="E14" s="113"/>
      <c r="F14" s="29">
        <v>28</v>
      </c>
      <c r="G14" s="219" t="s">
        <v>776</v>
      </c>
      <c r="H14" s="219"/>
      <c r="I14" s="219"/>
      <c r="J14" s="34" t="s">
        <v>19</v>
      </c>
      <c r="K14" s="27">
        <v>17</v>
      </c>
      <c r="L14" s="35"/>
      <c r="M14" s="28" t="s">
        <v>833</v>
      </c>
      <c r="N14" s="28" t="s">
        <v>833</v>
      </c>
      <c r="O14" s="113"/>
      <c r="P14" s="33">
        <v>30</v>
      </c>
      <c r="Q14" s="219" t="s">
        <v>815</v>
      </c>
      <c r="R14" s="219"/>
      <c r="S14" s="219"/>
      <c r="T14" s="30" t="s">
        <v>19</v>
      </c>
      <c r="U14" s="31">
        <v>18</v>
      </c>
      <c r="V14" s="35"/>
      <c r="W14" s="28" t="s">
        <v>833</v>
      </c>
      <c r="X14" s="28" t="s">
        <v>833</v>
      </c>
      <c r="Y14" s="113"/>
      <c r="Z14" s="33">
        <v>30</v>
      </c>
      <c r="AA14" s="219" t="s">
        <v>814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833</v>
      </c>
      <c r="D15" s="28" t="s">
        <v>833</v>
      </c>
      <c r="E15" s="144"/>
      <c r="F15" s="29">
        <v>28</v>
      </c>
      <c r="G15" s="219" t="s">
        <v>777</v>
      </c>
      <c r="H15" s="219"/>
      <c r="I15" s="219"/>
      <c r="J15" s="30" t="s">
        <v>19</v>
      </c>
      <c r="K15" s="31">
        <v>20</v>
      </c>
      <c r="L15" s="28"/>
      <c r="M15" s="28" t="s">
        <v>833</v>
      </c>
      <c r="N15" s="28" t="s">
        <v>833</v>
      </c>
      <c r="O15" s="144"/>
      <c r="P15" s="29">
        <v>28</v>
      </c>
      <c r="Q15" s="219" t="s">
        <v>787</v>
      </c>
      <c r="R15" s="219"/>
      <c r="S15" s="219"/>
      <c r="T15" s="30" t="s">
        <v>19</v>
      </c>
      <c r="U15" s="27">
        <v>21</v>
      </c>
      <c r="V15" s="28"/>
      <c r="W15" s="28" t="s">
        <v>833</v>
      </c>
      <c r="X15" s="28" t="s">
        <v>833</v>
      </c>
      <c r="Y15" s="144"/>
      <c r="Z15" s="29">
        <v>0</v>
      </c>
      <c r="AA15" s="219" t="s">
        <v>213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833</v>
      </c>
      <c r="D16" s="28" t="s">
        <v>833</v>
      </c>
      <c r="E16" s="113"/>
      <c r="F16" s="33">
        <v>28</v>
      </c>
      <c r="G16" s="219" t="s">
        <v>778</v>
      </c>
      <c r="H16" s="219"/>
      <c r="I16" s="219"/>
      <c r="J16" s="34" t="s">
        <v>19</v>
      </c>
      <c r="K16" s="27">
        <v>23</v>
      </c>
      <c r="L16" s="35"/>
      <c r="M16" s="28" t="s">
        <v>833</v>
      </c>
      <c r="N16" s="28" t="s">
        <v>833</v>
      </c>
      <c r="O16" s="113"/>
      <c r="P16" s="37">
        <v>28</v>
      </c>
      <c r="Q16" s="219" t="s">
        <v>788</v>
      </c>
      <c r="R16" s="219"/>
      <c r="S16" s="219"/>
      <c r="T16" s="30" t="s">
        <v>19</v>
      </c>
      <c r="U16" s="31">
        <v>24</v>
      </c>
      <c r="V16" s="35"/>
      <c r="W16" s="28" t="s">
        <v>833</v>
      </c>
      <c r="X16" s="28" t="s">
        <v>833</v>
      </c>
      <c r="Y16" s="113"/>
      <c r="Z16" s="33">
        <v>0</v>
      </c>
      <c r="AA16" s="219" t="s">
        <v>423</v>
      </c>
      <c r="AB16" s="219"/>
      <c r="AC16" s="219"/>
      <c r="AD16" s="30" t="s">
        <v>19</v>
      </c>
    </row>
    <row r="17" spans="1:44" s="18" customFormat="1" ht="15" customHeight="1">
      <c r="A17" s="27">
        <v>25</v>
      </c>
      <c r="B17" s="28"/>
      <c r="C17" s="28" t="s">
        <v>833</v>
      </c>
      <c r="D17" s="28" t="s">
        <v>833</v>
      </c>
      <c r="E17" s="144"/>
      <c r="F17" s="29">
        <v>30</v>
      </c>
      <c r="G17" s="219" t="s">
        <v>829</v>
      </c>
      <c r="H17" s="219"/>
      <c r="I17" s="219"/>
      <c r="J17" s="30" t="s">
        <v>19</v>
      </c>
      <c r="K17" s="31">
        <v>26</v>
      </c>
      <c r="L17" s="28"/>
      <c r="M17" s="28" t="s">
        <v>833</v>
      </c>
      <c r="N17" s="28" t="s">
        <v>833</v>
      </c>
      <c r="O17" s="144"/>
      <c r="P17" s="29">
        <v>60</v>
      </c>
      <c r="Q17" s="219" t="s">
        <v>789</v>
      </c>
      <c r="R17" s="219"/>
      <c r="S17" s="219"/>
      <c r="T17" s="30" t="s">
        <v>19</v>
      </c>
      <c r="U17" s="27">
        <v>27</v>
      </c>
      <c r="V17" s="28"/>
      <c r="W17" s="28" t="s">
        <v>833</v>
      </c>
      <c r="X17" s="28" t="s">
        <v>833</v>
      </c>
      <c r="Y17" s="144"/>
      <c r="Z17" s="29">
        <v>0</v>
      </c>
      <c r="AA17" s="219" t="s">
        <v>817</v>
      </c>
      <c r="AB17" s="219"/>
      <c r="AC17" s="219"/>
      <c r="AD17" s="30" t="s">
        <v>19</v>
      </c>
    </row>
    <row r="18" spans="1:44" s="18" customFormat="1" ht="15" customHeight="1">
      <c r="A18" s="27">
        <v>28</v>
      </c>
      <c r="B18" s="28"/>
      <c r="C18" s="28" t="s">
        <v>833</v>
      </c>
      <c r="D18" s="28" t="s">
        <v>833</v>
      </c>
      <c r="E18" s="113"/>
      <c r="F18" s="33">
        <v>56</v>
      </c>
      <c r="G18" s="219" t="s">
        <v>779</v>
      </c>
      <c r="H18" s="219"/>
      <c r="I18" s="219"/>
      <c r="J18" s="34" t="s">
        <v>19</v>
      </c>
      <c r="K18" s="27">
        <v>29</v>
      </c>
      <c r="L18" s="35" t="s">
        <v>26</v>
      </c>
      <c r="M18" s="28"/>
      <c r="N18" s="28" t="s">
        <v>833</v>
      </c>
      <c r="O18" s="113"/>
      <c r="P18" s="33">
        <v>0</v>
      </c>
      <c r="Q18" s="219" t="s">
        <v>837</v>
      </c>
      <c r="R18" s="219"/>
      <c r="S18" s="219"/>
      <c r="T18" s="30" t="s">
        <v>19</v>
      </c>
      <c r="U18" s="31">
        <v>30</v>
      </c>
      <c r="V18" s="35"/>
      <c r="W18" s="28" t="s">
        <v>833</v>
      </c>
      <c r="X18" s="28" t="s">
        <v>833</v>
      </c>
      <c r="Y18" s="113"/>
      <c r="Z18" s="33">
        <v>0</v>
      </c>
      <c r="AA18" s="219" t="s">
        <v>818</v>
      </c>
      <c r="AB18" s="219"/>
      <c r="AC18" s="219"/>
      <c r="AD18" s="30" t="s">
        <v>19</v>
      </c>
    </row>
    <row r="19" spans="1:44" s="18" customFormat="1" ht="15" customHeight="1">
      <c r="A19" s="27">
        <v>31</v>
      </c>
      <c r="B19" s="28"/>
      <c r="C19" s="28" t="s">
        <v>833</v>
      </c>
      <c r="D19" s="28" t="s">
        <v>833</v>
      </c>
      <c r="E19" s="144"/>
      <c r="F19" s="29">
        <v>0</v>
      </c>
      <c r="G19" s="219" t="s">
        <v>830</v>
      </c>
      <c r="H19" s="219"/>
      <c r="I19" s="219"/>
      <c r="J19" s="30" t="s">
        <v>19</v>
      </c>
      <c r="K19" s="31">
        <v>32</v>
      </c>
      <c r="L19" s="28"/>
      <c r="M19" s="28" t="s">
        <v>833</v>
      </c>
      <c r="N19" s="28" t="s">
        <v>833</v>
      </c>
      <c r="O19" s="144"/>
      <c r="P19" s="29">
        <v>28</v>
      </c>
      <c r="Q19" s="219" t="s">
        <v>790</v>
      </c>
      <c r="R19" s="219"/>
      <c r="S19" s="219"/>
      <c r="T19" s="30" t="s">
        <v>19</v>
      </c>
      <c r="U19" s="27">
        <v>33</v>
      </c>
      <c r="V19" s="28"/>
      <c r="W19" s="28" t="s">
        <v>833</v>
      </c>
      <c r="X19" s="28" t="s">
        <v>833</v>
      </c>
      <c r="Y19" s="144"/>
      <c r="Z19" s="29">
        <v>0</v>
      </c>
      <c r="AA19" s="219" t="s">
        <v>819</v>
      </c>
      <c r="AB19" s="219"/>
      <c r="AC19" s="219"/>
      <c r="AD19" s="30" t="s">
        <v>19</v>
      </c>
    </row>
    <row r="20" spans="1:44" s="18" customFormat="1" ht="15" customHeight="1">
      <c r="A20" s="27">
        <v>34</v>
      </c>
      <c r="B20" s="28"/>
      <c r="C20" s="28" t="s">
        <v>833</v>
      </c>
      <c r="D20" s="28" t="s">
        <v>833</v>
      </c>
      <c r="E20" s="113"/>
      <c r="F20" s="33">
        <v>28</v>
      </c>
      <c r="G20" s="219" t="s">
        <v>780</v>
      </c>
      <c r="H20" s="219"/>
      <c r="I20" s="219"/>
      <c r="J20" s="34" t="s">
        <v>19</v>
      </c>
      <c r="K20" s="27">
        <v>35</v>
      </c>
      <c r="L20" s="35"/>
      <c r="M20" s="28" t="s">
        <v>833</v>
      </c>
      <c r="N20" s="28" t="s">
        <v>833</v>
      </c>
      <c r="O20" s="113"/>
      <c r="P20" s="33">
        <v>28</v>
      </c>
      <c r="Q20" s="219" t="s">
        <v>791</v>
      </c>
      <c r="R20" s="219"/>
      <c r="S20" s="219"/>
      <c r="T20" s="30" t="s">
        <v>19</v>
      </c>
      <c r="U20" s="31">
        <v>36</v>
      </c>
      <c r="V20" s="35"/>
      <c r="W20" s="28" t="s">
        <v>833</v>
      </c>
      <c r="X20" s="28" t="s">
        <v>833</v>
      </c>
      <c r="Y20" s="113"/>
      <c r="Z20" s="33">
        <v>0</v>
      </c>
      <c r="AA20" s="219" t="s">
        <v>820</v>
      </c>
      <c r="AB20" s="219"/>
      <c r="AC20" s="219"/>
      <c r="AD20" s="30" t="s">
        <v>19</v>
      </c>
    </row>
    <row r="21" spans="1:44" s="18" customFormat="1" ht="15" customHeight="1">
      <c r="A21" s="27">
        <v>37</v>
      </c>
      <c r="B21" s="28"/>
      <c r="C21" s="28" t="s">
        <v>833</v>
      </c>
      <c r="D21" s="28" t="s">
        <v>833</v>
      </c>
      <c r="E21" s="144"/>
      <c r="F21" s="29">
        <v>30</v>
      </c>
      <c r="G21" s="219" t="s">
        <v>781</v>
      </c>
      <c r="H21" s="219"/>
      <c r="I21" s="219"/>
      <c r="J21" s="30" t="s">
        <v>19</v>
      </c>
      <c r="K21" s="31">
        <v>38</v>
      </c>
      <c r="L21" s="28"/>
      <c r="M21" s="28" t="s">
        <v>833</v>
      </c>
      <c r="N21" s="28" t="s">
        <v>833</v>
      </c>
      <c r="O21" s="144"/>
      <c r="P21" s="29">
        <v>28</v>
      </c>
      <c r="Q21" s="219" t="s">
        <v>792</v>
      </c>
      <c r="R21" s="219"/>
      <c r="S21" s="219"/>
      <c r="T21" s="30" t="s">
        <v>19</v>
      </c>
      <c r="U21" s="27">
        <v>39</v>
      </c>
      <c r="V21" s="28"/>
      <c r="W21" s="28" t="s">
        <v>833</v>
      </c>
      <c r="X21" s="28" t="s">
        <v>833</v>
      </c>
      <c r="Y21" s="144"/>
      <c r="Z21" s="29">
        <v>0</v>
      </c>
      <c r="AA21" s="219" t="s">
        <v>821</v>
      </c>
      <c r="AB21" s="219"/>
      <c r="AC21" s="219"/>
      <c r="AD21" s="30" t="s">
        <v>19</v>
      </c>
    </row>
    <row r="22" spans="1:44" s="18" customFormat="1" ht="15" customHeight="1">
      <c r="A22" s="27">
        <v>40</v>
      </c>
      <c r="B22" s="28"/>
      <c r="C22" s="28" t="s">
        <v>833</v>
      </c>
      <c r="D22" s="28" t="s">
        <v>833</v>
      </c>
      <c r="E22" s="113"/>
      <c r="F22" s="33">
        <v>56</v>
      </c>
      <c r="G22" s="219" t="s">
        <v>782</v>
      </c>
      <c r="H22" s="219"/>
      <c r="I22" s="219"/>
      <c r="J22" s="34" t="s">
        <v>19</v>
      </c>
      <c r="K22" s="27">
        <v>41</v>
      </c>
      <c r="L22" s="35" t="s">
        <v>809</v>
      </c>
      <c r="M22" s="28"/>
      <c r="N22" s="28" t="s">
        <v>833</v>
      </c>
      <c r="O22" s="113"/>
      <c r="P22" s="33">
        <v>28</v>
      </c>
      <c r="Q22" s="219" t="s">
        <v>836</v>
      </c>
      <c r="R22" s="219"/>
      <c r="S22" s="219"/>
      <c r="T22" s="30" t="s">
        <v>19</v>
      </c>
      <c r="U22" s="31">
        <v>42</v>
      </c>
      <c r="V22" s="35"/>
      <c r="W22" s="28" t="s">
        <v>833</v>
      </c>
      <c r="X22" s="28" t="s">
        <v>833</v>
      </c>
      <c r="Y22" s="113"/>
      <c r="Z22" s="33">
        <v>0</v>
      </c>
      <c r="AA22" s="219" t="s">
        <v>822</v>
      </c>
      <c r="AB22" s="219"/>
      <c r="AC22" s="219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833</v>
      </c>
      <c r="D23" s="39" t="s">
        <v>833</v>
      </c>
      <c r="E23" s="178"/>
      <c r="F23" s="180">
        <v>28</v>
      </c>
      <c r="G23" s="293" t="s">
        <v>783</v>
      </c>
      <c r="H23" s="293"/>
      <c r="I23" s="293"/>
      <c r="J23" s="40" t="s">
        <v>19</v>
      </c>
      <c r="K23" s="31">
        <v>44</v>
      </c>
      <c r="L23" s="39"/>
      <c r="M23" s="39"/>
      <c r="N23" s="39"/>
      <c r="O23" s="178"/>
      <c r="P23" s="180"/>
      <c r="Q23" s="293"/>
      <c r="R23" s="293"/>
      <c r="S23" s="293"/>
      <c r="T23" s="40" t="s">
        <v>19</v>
      </c>
      <c r="U23" s="38">
        <v>45</v>
      </c>
      <c r="V23" s="39"/>
      <c r="W23" s="39"/>
      <c r="X23" s="39"/>
      <c r="Y23" s="178"/>
      <c r="Z23" s="180"/>
      <c r="AA23" s="293"/>
      <c r="AB23" s="293"/>
      <c r="AC23" s="293"/>
      <c r="AD23" s="40" t="s">
        <v>19</v>
      </c>
    </row>
    <row r="24" spans="1:44" s="18" customFormat="1" ht="15" customHeight="1" thickBot="1">
      <c r="A24" s="347" t="s">
        <v>20</v>
      </c>
      <c r="B24" s="348"/>
      <c r="C24" s="348"/>
      <c r="D24" s="348"/>
      <c r="E24" s="75" t="s">
        <v>21</v>
      </c>
      <c r="F24" s="294">
        <f>COUNTIF(B9:B23,"・")+COUNTIF(L9:L23,"・")+COUNTIF(V9:V23,"・")</f>
        <v>3</v>
      </c>
      <c r="G24" s="295"/>
      <c r="H24" s="76" t="s">
        <v>22</v>
      </c>
      <c r="I24" s="75" t="s">
        <v>23</v>
      </c>
      <c r="J24" s="294">
        <f>COUNTIF(C9:C23,"・")+COUNTIF(M9:M23,"・")+COUNTIF(W9:W23,"・")</f>
        <v>40</v>
      </c>
      <c r="K24" s="294"/>
      <c r="L24" s="76" t="s">
        <v>22</v>
      </c>
      <c r="M24" s="75" t="s">
        <v>24</v>
      </c>
      <c r="N24" s="294">
        <f>SUM(F24:K24)</f>
        <v>43</v>
      </c>
      <c r="O24" s="294"/>
      <c r="P24" s="294"/>
      <c r="Q24" s="76" t="s">
        <v>22</v>
      </c>
      <c r="R24" s="179" t="s">
        <v>3</v>
      </c>
      <c r="S24" s="179" t="s">
        <v>25</v>
      </c>
      <c r="T24" s="294">
        <f>COUNTIF(D9:D23,"・")+COUNTIF(N9:N23,"・")+COUNTIF(X9:X23,"・")</f>
        <v>43</v>
      </c>
      <c r="U24" s="294"/>
      <c r="V24" s="294"/>
      <c r="W24" s="179" t="s">
        <v>22</v>
      </c>
      <c r="X24" s="179" t="s">
        <v>26</v>
      </c>
      <c r="Y24" s="179" t="s">
        <v>27</v>
      </c>
      <c r="Z24" s="294">
        <f>COUNTIF(E9:E23,"・")+COUNTIF(O9:O23,"・")+COUNTIF(Y9:Y23,"・")</f>
        <v>0</v>
      </c>
      <c r="AA24" s="295"/>
      <c r="AB24" s="295"/>
      <c r="AC24" s="179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43" t="s">
        <v>28</v>
      </c>
      <c r="B26" s="244"/>
      <c r="C26" s="244"/>
      <c r="D26" s="244"/>
      <c r="E26" s="244"/>
      <c r="F26" s="208" t="s">
        <v>29</v>
      </c>
      <c r="G26" s="183"/>
      <c r="H26" s="183"/>
      <c r="I26" s="183"/>
      <c r="J26" s="184"/>
      <c r="K26" s="245" t="s">
        <v>30</v>
      </c>
      <c r="L26" s="246"/>
      <c r="M26" s="246"/>
      <c r="N26" s="246"/>
      <c r="O26" s="246"/>
      <c r="P26" s="208" t="s">
        <v>31</v>
      </c>
      <c r="Q26" s="183"/>
      <c r="R26" s="183"/>
      <c r="S26" s="183"/>
      <c r="T26" s="184"/>
      <c r="U26" s="183" t="s">
        <v>34</v>
      </c>
      <c r="V26" s="183"/>
      <c r="W26" s="183"/>
      <c r="X26" s="183"/>
      <c r="Y26" s="183"/>
      <c r="Z26" s="184"/>
      <c r="AA26" s="195" t="s">
        <v>35</v>
      </c>
      <c r="AB26" s="196"/>
      <c r="AC26" s="196"/>
      <c r="AD26" s="197"/>
      <c r="AE26" s="52"/>
    </row>
    <row r="27" spans="1:44" s="18" customFormat="1" ht="15" customHeight="1" thickBot="1">
      <c r="A27" s="233"/>
      <c r="B27" s="234"/>
      <c r="C27" s="234"/>
      <c r="D27" s="235"/>
      <c r="E27" s="42" t="s">
        <v>19</v>
      </c>
      <c r="F27" s="236"/>
      <c r="G27" s="237"/>
      <c r="H27" s="237"/>
      <c r="I27" s="237"/>
      <c r="J27" s="237"/>
      <c r="K27" s="233" t="s">
        <v>834</v>
      </c>
      <c r="L27" s="238"/>
      <c r="M27" s="238"/>
      <c r="N27" s="235"/>
      <c r="O27" s="145" t="s">
        <v>19</v>
      </c>
      <c r="P27" s="351" t="s">
        <v>835</v>
      </c>
      <c r="Q27" s="352"/>
      <c r="R27" s="352"/>
      <c r="S27" s="352"/>
      <c r="T27" s="352"/>
      <c r="U27" s="233"/>
      <c r="V27" s="238"/>
      <c r="W27" s="238"/>
      <c r="X27" s="238"/>
      <c r="Y27" s="238"/>
      <c r="Z27" s="43" t="s">
        <v>19</v>
      </c>
      <c r="AA27" s="241"/>
      <c r="AB27" s="238"/>
      <c r="AC27" s="238"/>
      <c r="AD27" s="242"/>
    </row>
    <row r="28" spans="1:44" s="18" customFormat="1" ht="15" customHeight="1" thickBot="1">
      <c r="A28" s="248" t="s">
        <v>32</v>
      </c>
      <c r="B28" s="249"/>
      <c r="C28" s="249"/>
      <c r="D28" s="249"/>
      <c r="E28" s="182"/>
      <c r="F28" s="208" t="s">
        <v>33</v>
      </c>
      <c r="G28" s="183"/>
      <c r="H28" s="183"/>
      <c r="I28" s="183"/>
      <c r="J28" s="184"/>
      <c r="K28" s="183" t="s">
        <v>34</v>
      </c>
      <c r="L28" s="183"/>
      <c r="M28" s="183"/>
      <c r="N28" s="183"/>
      <c r="O28" s="183"/>
      <c r="P28" s="208" t="s">
        <v>35</v>
      </c>
      <c r="Q28" s="183"/>
      <c r="R28" s="183"/>
      <c r="S28" s="183"/>
      <c r="T28" s="250"/>
      <c r="U28" s="251"/>
      <c r="V28" s="252"/>
      <c r="W28" s="252"/>
      <c r="X28" s="252"/>
      <c r="Y28" s="252"/>
      <c r="Z28" s="44" t="s">
        <v>19</v>
      </c>
      <c r="AA28" s="188"/>
      <c r="AB28" s="186"/>
      <c r="AC28" s="186"/>
      <c r="AD28" s="189"/>
    </row>
    <row r="29" spans="1:44" s="18" customFormat="1" ht="15" customHeight="1">
      <c r="A29" s="315" t="s">
        <v>839</v>
      </c>
      <c r="B29" s="237"/>
      <c r="C29" s="237"/>
      <c r="D29" s="237"/>
      <c r="E29" s="45" t="s">
        <v>19</v>
      </c>
      <c r="F29" s="316" t="s">
        <v>838</v>
      </c>
      <c r="G29" s="317"/>
      <c r="H29" s="317"/>
      <c r="I29" s="317"/>
      <c r="J29" s="318"/>
      <c r="K29" s="233"/>
      <c r="L29" s="238"/>
      <c r="M29" s="238"/>
      <c r="N29" s="238"/>
      <c r="O29" s="46" t="s">
        <v>19</v>
      </c>
      <c r="P29" s="319"/>
      <c r="Q29" s="320"/>
      <c r="R29" s="320"/>
      <c r="S29" s="320"/>
      <c r="T29" s="321"/>
      <c r="U29" s="315"/>
      <c r="V29" s="322"/>
      <c r="W29" s="322"/>
      <c r="X29" s="322"/>
      <c r="Y29" s="322"/>
      <c r="Z29" s="46" t="s">
        <v>19</v>
      </c>
      <c r="AA29" s="193"/>
      <c r="AB29" s="323"/>
      <c r="AC29" s="323"/>
      <c r="AD29" s="324"/>
    </row>
    <row r="30" spans="1:44" ht="15" customHeight="1">
      <c r="A30" s="253" t="s">
        <v>840</v>
      </c>
      <c r="B30" s="252"/>
      <c r="C30" s="252"/>
      <c r="D30" s="252"/>
      <c r="E30" s="47" t="s">
        <v>19</v>
      </c>
      <c r="F30" s="188" t="s">
        <v>838</v>
      </c>
      <c r="G30" s="331"/>
      <c r="H30" s="331"/>
      <c r="I30" s="331"/>
      <c r="J30" s="332"/>
      <c r="K30" s="253"/>
      <c r="L30" s="256"/>
      <c r="M30" s="256"/>
      <c r="N30" s="256"/>
      <c r="O30" s="44" t="s">
        <v>19</v>
      </c>
      <c r="P30" s="333"/>
      <c r="Q30" s="334"/>
      <c r="R30" s="334"/>
      <c r="S30" s="334"/>
      <c r="T30" s="335"/>
      <c r="U30" s="253"/>
      <c r="V30" s="252"/>
      <c r="W30" s="252"/>
      <c r="X30" s="252"/>
      <c r="Y30" s="302"/>
      <c r="Z30" s="47" t="s">
        <v>19</v>
      </c>
      <c r="AA30" s="336"/>
      <c r="AB30" s="336"/>
      <c r="AC30" s="336"/>
      <c r="AD30" s="337"/>
      <c r="AR30" s="18"/>
    </row>
    <row r="31" spans="1:44" ht="15" customHeight="1">
      <c r="A31" s="253"/>
      <c r="B31" s="252"/>
      <c r="C31" s="252"/>
      <c r="D31" s="252"/>
      <c r="E31" s="47" t="s">
        <v>19</v>
      </c>
      <c r="F31" s="254"/>
      <c r="G31" s="252"/>
      <c r="H31" s="252"/>
      <c r="I31" s="252"/>
      <c r="J31" s="255"/>
      <c r="K31" s="253"/>
      <c r="L31" s="256"/>
      <c r="M31" s="256"/>
      <c r="N31" s="256"/>
      <c r="O31" s="44" t="s">
        <v>19</v>
      </c>
      <c r="P31" s="254"/>
      <c r="Q31" s="252"/>
      <c r="R31" s="252"/>
      <c r="S31" s="252"/>
      <c r="T31" s="255"/>
      <c r="U31" s="257" t="s">
        <v>36</v>
      </c>
      <c r="V31" s="258"/>
      <c r="W31" s="258"/>
      <c r="X31" s="258"/>
      <c r="Y31" s="258"/>
      <c r="Z31" s="258"/>
      <c r="AA31" s="258"/>
      <c r="AB31" s="258"/>
      <c r="AC31" s="258"/>
      <c r="AD31" s="259"/>
    </row>
    <row r="32" spans="1:44" ht="13.5">
      <c r="A32" s="253"/>
      <c r="B32" s="252"/>
      <c r="C32" s="252"/>
      <c r="D32" s="252"/>
      <c r="E32" s="47" t="s">
        <v>19</v>
      </c>
      <c r="F32" s="254"/>
      <c r="G32" s="252"/>
      <c r="H32" s="252"/>
      <c r="I32" s="252"/>
      <c r="J32" s="255"/>
      <c r="K32" s="253"/>
      <c r="L32" s="256"/>
      <c r="M32" s="256"/>
      <c r="N32" s="256"/>
      <c r="O32" s="44" t="s">
        <v>19</v>
      </c>
      <c r="P32" s="254"/>
      <c r="Q32" s="252"/>
      <c r="R32" s="252"/>
      <c r="S32" s="252"/>
      <c r="T32" s="25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84" t="s">
        <v>40</v>
      </c>
      <c r="B33" s="285"/>
      <c r="C33" s="285"/>
      <c r="D33" s="285"/>
      <c r="E33" s="53"/>
      <c r="F33" s="286" t="s">
        <v>41</v>
      </c>
      <c r="G33" s="285"/>
      <c r="H33" s="285"/>
      <c r="I33" s="285"/>
      <c r="J33" s="287"/>
      <c r="K33" s="284" t="s">
        <v>42</v>
      </c>
      <c r="L33" s="288"/>
      <c r="M33" s="288"/>
      <c r="N33" s="288"/>
      <c r="O33" s="54"/>
      <c r="P33" s="289" t="s">
        <v>808</v>
      </c>
      <c r="Q33" s="290"/>
      <c r="R33" s="290"/>
      <c r="S33" s="290"/>
      <c r="T33" s="291"/>
      <c r="U33" s="292" t="s">
        <v>43</v>
      </c>
      <c r="V33" s="205"/>
      <c r="W33" s="205"/>
      <c r="X33" s="206"/>
      <c r="Y33" s="247">
        <v>0.75</v>
      </c>
      <c r="Z33" s="186"/>
      <c r="AA33" s="187"/>
      <c r="AB33" s="272" t="s">
        <v>823</v>
      </c>
      <c r="AC33" s="205"/>
      <c r="AD33" s="273"/>
    </row>
    <row r="34" spans="1:30" ht="14.25" thickBot="1">
      <c r="A34" s="220">
        <v>0</v>
      </c>
      <c r="B34" s="212"/>
      <c r="C34" s="212"/>
      <c r="D34" s="212"/>
      <c r="E34" s="221"/>
      <c r="F34" s="211">
        <v>0</v>
      </c>
      <c r="G34" s="274"/>
      <c r="H34" s="274"/>
      <c r="I34" s="274"/>
      <c r="J34" s="222"/>
      <c r="K34" s="220">
        <v>0</v>
      </c>
      <c r="L34" s="212"/>
      <c r="M34" s="212"/>
      <c r="N34" s="212"/>
      <c r="O34" s="221"/>
      <c r="P34" s="275" t="s">
        <v>841</v>
      </c>
      <c r="Q34" s="276"/>
      <c r="R34" s="276"/>
      <c r="S34" s="276"/>
      <c r="T34" s="277"/>
      <c r="U34" s="220" t="s">
        <v>62</v>
      </c>
      <c r="V34" s="212"/>
      <c r="W34" s="212"/>
      <c r="X34" s="221"/>
      <c r="Y34" s="278">
        <v>0.75</v>
      </c>
      <c r="Z34" s="279"/>
      <c r="AA34" s="280"/>
      <c r="AB34" s="281" t="s">
        <v>844</v>
      </c>
      <c r="AC34" s="282"/>
      <c r="AD34" s="283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39"/>
      <c r="B37" s="261"/>
      <c r="C37" s="261"/>
      <c r="D37" s="261"/>
      <c r="E37" s="261"/>
      <c r="F37" s="261"/>
      <c r="G37" s="262" t="s">
        <v>842</v>
      </c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264"/>
    </row>
    <row r="38" spans="1:30" ht="14.25" thickBot="1">
      <c r="A38" s="265"/>
      <c r="B38" s="266"/>
      <c r="C38" s="266"/>
      <c r="D38" s="266"/>
      <c r="E38" s="266"/>
      <c r="F38" s="266"/>
      <c r="G38" s="350" t="s">
        <v>843</v>
      </c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267"/>
      <c r="U38" s="267"/>
      <c r="V38" s="267"/>
      <c r="W38" s="267"/>
      <c r="X38" s="267"/>
      <c r="Y38" s="267"/>
      <c r="Z38" s="267"/>
      <c r="AA38" s="267"/>
      <c r="AB38" s="267"/>
      <c r="AC38" s="267"/>
      <c r="AD38" s="268"/>
    </row>
    <row r="52" ht="14.25" customHeight="1"/>
    <row r="53" ht="15" hidden="1" customHeight="1"/>
    <row r="54" ht="15" hidden="1" customHeight="1"/>
  </sheetData>
  <mergeCells count="13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8:F38"/>
    <mergeCell ref="G38:AD38"/>
    <mergeCell ref="A37:F37"/>
    <mergeCell ref="G37:AD37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31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828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 t="s">
        <v>824</v>
      </c>
      <c r="J5" s="191"/>
      <c r="K5" s="191"/>
      <c r="L5" s="191"/>
      <c r="M5" s="192"/>
      <c r="N5" s="193" t="s">
        <v>825</v>
      </c>
      <c r="O5" s="194"/>
      <c r="P5" s="152"/>
      <c r="Q5" s="195" t="s">
        <v>11</v>
      </c>
      <c r="R5" s="196"/>
      <c r="S5" s="196"/>
      <c r="T5" s="197"/>
      <c r="U5" s="198" t="s">
        <v>826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 t="s">
        <v>827</v>
      </c>
      <c r="V6" s="212"/>
      <c r="W6" s="212"/>
      <c r="X6" s="212"/>
      <c r="Y6" s="221"/>
      <c r="Z6" s="211" t="s">
        <v>153</v>
      </c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886</v>
      </c>
      <c r="D9" s="28" t="s">
        <v>886</v>
      </c>
      <c r="E9" s="144"/>
      <c r="F9" s="29">
        <v>60</v>
      </c>
      <c r="G9" s="219" t="s">
        <v>845</v>
      </c>
      <c r="H9" s="219"/>
      <c r="I9" s="219"/>
      <c r="J9" s="30" t="s">
        <v>19</v>
      </c>
      <c r="K9" s="31">
        <v>2</v>
      </c>
      <c r="L9" s="28"/>
      <c r="M9" s="28" t="s">
        <v>886</v>
      </c>
      <c r="N9" s="28" t="s">
        <v>886</v>
      </c>
      <c r="O9" s="144"/>
      <c r="P9" s="29">
        <v>28</v>
      </c>
      <c r="Q9" s="219" t="s">
        <v>863</v>
      </c>
      <c r="R9" s="219"/>
      <c r="S9" s="219"/>
      <c r="T9" s="30" t="s">
        <v>19</v>
      </c>
      <c r="U9" s="27">
        <v>3</v>
      </c>
      <c r="V9" s="28" t="s">
        <v>26</v>
      </c>
      <c r="W9" s="28"/>
      <c r="X9" s="28" t="s">
        <v>886</v>
      </c>
      <c r="Y9" s="144"/>
      <c r="Z9" s="29">
        <v>0</v>
      </c>
      <c r="AA9" s="219" t="s">
        <v>955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886</v>
      </c>
      <c r="D10" s="28" t="s">
        <v>886</v>
      </c>
      <c r="E10" s="113"/>
      <c r="F10" s="33">
        <v>28</v>
      </c>
      <c r="G10" s="219" t="s">
        <v>846</v>
      </c>
      <c r="H10" s="219"/>
      <c r="I10" s="219"/>
      <c r="J10" s="34" t="s">
        <v>19</v>
      </c>
      <c r="K10" s="27">
        <v>5</v>
      </c>
      <c r="L10" s="35"/>
      <c r="M10" s="28" t="s">
        <v>886</v>
      </c>
      <c r="N10" s="28" t="s">
        <v>886</v>
      </c>
      <c r="O10" s="113"/>
      <c r="P10" s="33">
        <v>28</v>
      </c>
      <c r="Q10" s="219" t="s">
        <v>864</v>
      </c>
      <c r="R10" s="219"/>
      <c r="S10" s="219"/>
      <c r="T10" s="34" t="s">
        <v>19</v>
      </c>
      <c r="U10" s="31">
        <v>6</v>
      </c>
      <c r="V10" s="35"/>
      <c r="W10" s="28" t="s">
        <v>886</v>
      </c>
      <c r="X10" s="28" t="s">
        <v>886</v>
      </c>
      <c r="Y10" s="113"/>
      <c r="Z10" s="33">
        <v>28</v>
      </c>
      <c r="AA10" s="219" t="s">
        <v>877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886</v>
      </c>
      <c r="D11" s="28" t="s">
        <v>886</v>
      </c>
      <c r="E11" s="144"/>
      <c r="F11" s="36">
        <v>28</v>
      </c>
      <c r="G11" s="219" t="s">
        <v>847</v>
      </c>
      <c r="H11" s="219"/>
      <c r="I11" s="219"/>
      <c r="J11" s="30" t="s">
        <v>19</v>
      </c>
      <c r="K11" s="31">
        <v>8</v>
      </c>
      <c r="L11" s="28"/>
      <c r="M11" s="28" t="s">
        <v>886</v>
      </c>
      <c r="N11" s="28" t="s">
        <v>886</v>
      </c>
      <c r="O11" s="144"/>
      <c r="P11" s="29">
        <v>28</v>
      </c>
      <c r="Q11" s="219" t="s">
        <v>865</v>
      </c>
      <c r="R11" s="219"/>
      <c r="S11" s="219"/>
      <c r="T11" s="30" t="s">
        <v>19</v>
      </c>
      <c r="U11" s="27">
        <v>9</v>
      </c>
      <c r="V11" s="28"/>
      <c r="W11" s="28" t="s">
        <v>886</v>
      </c>
      <c r="X11" s="28" t="s">
        <v>886</v>
      </c>
      <c r="Y11" s="144"/>
      <c r="Z11" s="29">
        <v>30</v>
      </c>
      <c r="AA11" s="219" t="s">
        <v>959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886</v>
      </c>
      <c r="D12" s="28" t="s">
        <v>886</v>
      </c>
      <c r="E12" s="113"/>
      <c r="F12" s="33">
        <v>28</v>
      </c>
      <c r="G12" s="219" t="s">
        <v>848</v>
      </c>
      <c r="H12" s="219"/>
      <c r="I12" s="219"/>
      <c r="J12" s="34" t="s">
        <v>19</v>
      </c>
      <c r="K12" s="27">
        <v>11</v>
      </c>
      <c r="L12" s="35"/>
      <c r="M12" s="28" t="s">
        <v>886</v>
      </c>
      <c r="N12" s="28" t="s">
        <v>886</v>
      </c>
      <c r="O12" s="113"/>
      <c r="P12" s="33">
        <v>28</v>
      </c>
      <c r="Q12" s="219" t="s">
        <v>866</v>
      </c>
      <c r="R12" s="219"/>
      <c r="S12" s="219"/>
      <c r="T12" s="30" t="s">
        <v>19</v>
      </c>
      <c r="U12" s="31">
        <v>12</v>
      </c>
      <c r="V12" s="35"/>
      <c r="W12" s="28" t="s">
        <v>886</v>
      </c>
      <c r="X12" s="28" t="s">
        <v>886</v>
      </c>
      <c r="Y12" s="113"/>
      <c r="Z12" s="33">
        <v>28</v>
      </c>
      <c r="AA12" s="219" t="s">
        <v>960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886</v>
      </c>
      <c r="D13" s="28" t="s">
        <v>886</v>
      </c>
      <c r="E13" s="144"/>
      <c r="F13" s="29">
        <v>42</v>
      </c>
      <c r="G13" s="219" t="s">
        <v>849</v>
      </c>
      <c r="H13" s="219"/>
      <c r="I13" s="219"/>
      <c r="J13" s="30" t="s">
        <v>19</v>
      </c>
      <c r="K13" s="31">
        <v>14</v>
      </c>
      <c r="L13" s="28"/>
      <c r="M13" s="28" t="s">
        <v>886</v>
      </c>
      <c r="N13" s="28" t="s">
        <v>886</v>
      </c>
      <c r="O13" s="144"/>
      <c r="P13" s="29">
        <v>60</v>
      </c>
      <c r="Q13" s="219" t="s">
        <v>867</v>
      </c>
      <c r="R13" s="219"/>
      <c r="S13" s="219"/>
      <c r="T13" s="30" t="s">
        <v>19</v>
      </c>
      <c r="U13" s="27">
        <v>15</v>
      </c>
      <c r="V13" s="28"/>
      <c r="W13" s="28" t="s">
        <v>964</v>
      </c>
      <c r="X13" s="28" t="s">
        <v>26</v>
      </c>
      <c r="Y13" s="144"/>
      <c r="Z13" s="29">
        <v>28</v>
      </c>
      <c r="AA13" s="219" t="s">
        <v>961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886</v>
      </c>
      <c r="D14" s="28" t="s">
        <v>886</v>
      </c>
      <c r="E14" s="113"/>
      <c r="F14" s="33">
        <v>7</v>
      </c>
      <c r="G14" s="219" t="s">
        <v>944</v>
      </c>
      <c r="H14" s="219"/>
      <c r="I14" s="219"/>
      <c r="J14" s="34" t="s">
        <v>19</v>
      </c>
      <c r="K14" s="27">
        <v>17</v>
      </c>
      <c r="L14" s="35"/>
      <c r="M14" s="28" t="s">
        <v>886</v>
      </c>
      <c r="N14" s="28" t="s">
        <v>886</v>
      </c>
      <c r="O14" s="113"/>
      <c r="P14" s="33">
        <v>28</v>
      </c>
      <c r="Q14" s="219" t="s">
        <v>868</v>
      </c>
      <c r="R14" s="219"/>
      <c r="S14" s="219"/>
      <c r="T14" s="30" t="s">
        <v>19</v>
      </c>
      <c r="U14" s="31">
        <v>18</v>
      </c>
      <c r="V14" s="35"/>
      <c r="W14" s="28" t="s">
        <v>886</v>
      </c>
      <c r="X14" s="28" t="s">
        <v>886</v>
      </c>
      <c r="Y14" s="113"/>
      <c r="Z14" s="33">
        <v>0</v>
      </c>
      <c r="AA14" s="219" t="s">
        <v>878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886</v>
      </c>
      <c r="D15" s="28" t="s">
        <v>886</v>
      </c>
      <c r="E15" s="144"/>
      <c r="F15" s="29">
        <v>28</v>
      </c>
      <c r="G15" s="219" t="s">
        <v>850</v>
      </c>
      <c r="H15" s="219"/>
      <c r="I15" s="219"/>
      <c r="J15" s="30" t="s">
        <v>19</v>
      </c>
      <c r="K15" s="31">
        <v>20</v>
      </c>
      <c r="L15" s="28" t="s">
        <v>886</v>
      </c>
      <c r="M15" s="28"/>
      <c r="N15" s="28" t="s">
        <v>886</v>
      </c>
      <c r="O15" s="144"/>
      <c r="P15" s="29">
        <v>7</v>
      </c>
      <c r="Q15" s="219" t="s">
        <v>946</v>
      </c>
      <c r="R15" s="219"/>
      <c r="S15" s="219"/>
      <c r="T15" s="30" t="s">
        <v>19</v>
      </c>
      <c r="U15" s="27">
        <v>21</v>
      </c>
      <c r="V15" s="28"/>
      <c r="W15" s="28" t="s">
        <v>886</v>
      </c>
      <c r="X15" s="28" t="s">
        <v>886</v>
      </c>
      <c r="Y15" s="144"/>
      <c r="Z15" s="29">
        <v>0</v>
      </c>
      <c r="AA15" s="219" t="s">
        <v>879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886</v>
      </c>
      <c r="D16" s="28" t="s">
        <v>886</v>
      </c>
      <c r="E16" s="113"/>
      <c r="F16" s="33">
        <v>30</v>
      </c>
      <c r="G16" s="219" t="s">
        <v>851</v>
      </c>
      <c r="H16" s="219"/>
      <c r="I16" s="219"/>
      <c r="J16" s="34" t="s">
        <v>19</v>
      </c>
      <c r="K16" s="27">
        <v>23</v>
      </c>
      <c r="L16" s="35"/>
      <c r="M16" s="28" t="s">
        <v>886</v>
      </c>
      <c r="N16" s="28" t="s">
        <v>886</v>
      </c>
      <c r="O16" s="113"/>
      <c r="P16" s="37">
        <v>30</v>
      </c>
      <c r="Q16" s="219" t="s">
        <v>869</v>
      </c>
      <c r="R16" s="219"/>
      <c r="S16" s="219"/>
      <c r="T16" s="30" t="s">
        <v>19</v>
      </c>
      <c r="U16" s="31">
        <v>24</v>
      </c>
      <c r="V16" s="35"/>
      <c r="W16" s="28" t="s">
        <v>886</v>
      </c>
      <c r="X16" s="28" t="s">
        <v>886</v>
      </c>
      <c r="Y16" s="113"/>
      <c r="Z16" s="33">
        <v>0</v>
      </c>
      <c r="AA16" s="219" t="s">
        <v>880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886</v>
      </c>
      <c r="D17" s="28" t="s">
        <v>886</v>
      </c>
      <c r="E17" s="144"/>
      <c r="F17" s="29">
        <v>28</v>
      </c>
      <c r="G17" s="219" t="s">
        <v>852</v>
      </c>
      <c r="H17" s="219"/>
      <c r="I17" s="219"/>
      <c r="J17" s="30" t="s">
        <v>19</v>
      </c>
      <c r="K17" s="31">
        <v>26</v>
      </c>
      <c r="L17" s="28"/>
      <c r="M17" s="28" t="s">
        <v>886</v>
      </c>
      <c r="N17" s="28" t="s">
        <v>886</v>
      </c>
      <c r="O17" s="144"/>
      <c r="P17" s="29">
        <v>14</v>
      </c>
      <c r="Q17" s="219" t="s">
        <v>870</v>
      </c>
      <c r="R17" s="219"/>
      <c r="S17" s="219"/>
      <c r="T17" s="30" t="s">
        <v>19</v>
      </c>
      <c r="U17" s="27">
        <v>27</v>
      </c>
      <c r="V17" s="28"/>
      <c r="W17" s="28" t="s">
        <v>886</v>
      </c>
      <c r="X17" s="28" t="s">
        <v>886</v>
      </c>
      <c r="Y17" s="144"/>
      <c r="Z17" s="29">
        <v>0</v>
      </c>
      <c r="AA17" s="219" t="s">
        <v>881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886</v>
      </c>
      <c r="D18" s="28" t="s">
        <v>886</v>
      </c>
      <c r="E18" s="113"/>
      <c r="F18" s="33">
        <v>28</v>
      </c>
      <c r="G18" s="219" t="s">
        <v>853</v>
      </c>
      <c r="H18" s="219"/>
      <c r="I18" s="219"/>
      <c r="J18" s="34" t="s">
        <v>19</v>
      </c>
      <c r="K18" s="27">
        <v>29</v>
      </c>
      <c r="L18" s="35"/>
      <c r="M18" s="28" t="s">
        <v>886</v>
      </c>
      <c r="N18" s="28" t="s">
        <v>886</v>
      </c>
      <c r="O18" s="113"/>
      <c r="P18" s="33">
        <v>30</v>
      </c>
      <c r="Q18" s="219" t="s">
        <v>871</v>
      </c>
      <c r="R18" s="219"/>
      <c r="S18" s="219"/>
      <c r="T18" s="30" t="s">
        <v>19</v>
      </c>
      <c r="U18" s="31">
        <v>30</v>
      </c>
      <c r="V18" s="35"/>
      <c r="W18" s="28" t="s">
        <v>886</v>
      </c>
      <c r="X18" s="28" t="s">
        <v>886</v>
      </c>
      <c r="Y18" s="113"/>
      <c r="Z18" s="33">
        <v>0</v>
      </c>
      <c r="AA18" s="219" t="s">
        <v>882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886</v>
      </c>
      <c r="D19" s="28" t="s">
        <v>886</v>
      </c>
      <c r="E19" s="144"/>
      <c r="F19" s="29">
        <v>28</v>
      </c>
      <c r="G19" s="219" t="s">
        <v>854</v>
      </c>
      <c r="H19" s="219"/>
      <c r="I19" s="219"/>
      <c r="J19" s="30" t="s">
        <v>19</v>
      </c>
      <c r="K19" s="31">
        <v>32</v>
      </c>
      <c r="L19" s="28"/>
      <c r="M19" s="28" t="s">
        <v>886</v>
      </c>
      <c r="N19" s="28" t="s">
        <v>886</v>
      </c>
      <c r="O19" s="144"/>
      <c r="P19" s="29">
        <v>28</v>
      </c>
      <c r="Q19" s="219" t="s">
        <v>872</v>
      </c>
      <c r="R19" s="219"/>
      <c r="S19" s="219"/>
      <c r="T19" s="30" t="s">
        <v>19</v>
      </c>
      <c r="U19" s="27">
        <v>33</v>
      </c>
      <c r="V19" s="28"/>
      <c r="W19" s="28" t="s">
        <v>886</v>
      </c>
      <c r="X19" s="28" t="s">
        <v>886</v>
      </c>
      <c r="Y19" s="144"/>
      <c r="Z19" s="29">
        <v>0</v>
      </c>
      <c r="AA19" s="219" t="s">
        <v>883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886</v>
      </c>
      <c r="D20" s="28" t="s">
        <v>886</v>
      </c>
      <c r="E20" s="113"/>
      <c r="F20" s="33">
        <v>28</v>
      </c>
      <c r="G20" s="219" t="s">
        <v>855</v>
      </c>
      <c r="H20" s="219"/>
      <c r="I20" s="219"/>
      <c r="J20" s="34" t="s">
        <v>19</v>
      </c>
      <c r="K20" s="27">
        <v>35</v>
      </c>
      <c r="L20" s="35"/>
      <c r="M20" s="28" t="s">
        <v>886</v>
      </c>
      <c r="N20" s="28" t="s">
        <v>886</v>
      </c>
      <c r="O20" s="113"/>
      <c r="P20" s="29">
        <v>28</v>
      </c>
      <c r="Q20" s="293" t="s">
        <v>862</v>
      </c>
      <c r="R20" s="293"/>
      <c r="S20" s="293"/>
      <c r="T20" s="30" t="s">
        <v>19</v>
      </c>
      <c r="U20" s="31">
        <v>36</v>
      </c>
      <c r="V20" s="35"/>
      <c r="W20" s="28" t="s">
        <v>886</v>
      </c>
      <c r="X20" s="28" t="s">
        <v>886</v>
      </c>
      <c r="Y20" s="113"/>
      <c r="Z20" s="33">
        <v>0</v>
      </c>
      <c r="AA20" s="219" t="s">
        <v>884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886</v>
      </c>
      <c r="D21" s="28" t="s">
        <v>886</v>
      </c>
      <c r="E21" s="144"/>
      <c r="F21" s="29">
        <v>28</v>
      </c>
      <c r="G21" s="219" t="s">
        <v>856</v>
      </c>
      <c r="H21" s="219"/>
      <c r="I21" s="219"/>
      <c r="J21" s="30" t="s">
        <v>19</v>
      </c>
      <c r="K21" s="31">
        <v>38</v>
      </c>
      <c r="L21" s="28"/>
      <c r="M21" s="28" t="s">
        <v>886</v>
      </c>
      <c r="N21" s="28" t="s">
        <v>886</v>
      </c>
      <c r="O21" s="144"/>
      <c r="P21" s="29">
        <v>28</v>
      </c>
      <c r="Q21" s="293" t="s">
        <v>683</v>
      </c>
      <c r="R21" s="293"/>
      <c r="S21" s="293"/>
      <c r="T21" s="30" t="s">
        <v>19</v>
      </c>
      <c r="U21" s="27">
        <v>39</v>
      </c>
      <c r="V21" s="28"/>
      <c r="W21" s="28" t="s">
        <v>886</v>
      </c>
      <c r="X21" s="28" t="s">
        <v>886</v>
      </c>
      <c r="Y21" s="144"/>
      <c r="Z21" s="29">
        <v>0</v>
      </c>
      <c r="AA21" s="219" t="s">
        <v>885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886</v>
      </c>
      <c r="D22" s="28" t="s">
        <v>886</v>
      </c>
      <c r="E22" s="113"/>
      <c r="F22" s="33">
        <v>28</v>
      </c>
      <c r="G22" s="219" t="s">
        <v>857</v>
      </c>
      <c r="H22" s="219"/>
      <c r="I22" s="219"/>
      <c r="J22" s="34" t="s">
        <v>19</v>
      </c>
      <c r="K22" s="27">
        <v>41</v>
      </c>
      <c r="L22" s="35"/>
      <c r="M22" s="28" t="s">
        <v>886</v>
      </c>
      <c r="N22" s="28" t="s">
        <v>886</v>
      </c>
      <c r="O22" s="113"/>
      <c r="P22" s="33">
        <v>28</v>
      </c>
      <c r="Q22" s="219" t="s">
        <v>873</v>
      </c>
      <c r="R22" s="219"/>
      <c r="S22" s="219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81"/>
      <c r="Z22" s="33">
        <v>42</v>
      </c>
      <c r="AA22" s="219" t="s">
        <v>889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886</v>
      </c>
      <c r="D23" s="28" t="s">
        <v>886</v>
      </c>
      <c r="E23" s="144"/>
      <c r="F23" s="29">
        <v>14</v>
      </c>
      <c r="G23" s="219" t="s">
        <v>858</v>
      </c>
      <c r="H23" s="219"/>
      <c r="I23" s="219"/>
      <c r="J23" s="30" t="s">
        <v>19</v>
      </c>
      <c r="K23" s="31">
        <v>44</v>
      </c>
      <c r="L23" s="28"/>
      <c r="M23" s="28" t="s">
        <v>886</v>
      </c>
      <c r="N23" s="28" t="s">
        <v>886</v>
      </c>
      <c r="O23" s="144"/>
      <c r="P23" s="29">
        <v>30</v>
      </c>
      <c r="Q23" s="219" t="s">
        <v>874</v>
      </c>
      <c r="R23" s="219"/>
      <c r="S23" s="219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81"/>
      <c r="Z23" s="29">
        <v>0</v>
      </c>
      <c r="AA23" s="219" t="s">
        <v>945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 t="s">
        <v>886</v>
      </c>
      <c r="C24" s="28"/>
      <c r="D24" s="28" t="s">
        <v>886</v>
      </c>
      <c r="E24" s="113"/>
      <c r="F24" s="29">
        <v>10</v>
      </c>
      <c r="G24" s="219" t="s">
        <v>943</v>
      </c>
      <c r="H24" s="219"/>
      <c r="I24" s="219"/>
      <c r="J24" s="34" t="s">
        <v>19</v>
      </c>
      <c r="K24" s="27">
        <v>47</v>
      </c>
      <c r="L24" s="35"/>
      <c r="M24" s="28" t="s">
        <v>886</v>
      </c>
      <c r="N24" s="28" t="s">
        <v>886</v>
      </c>
      <c r="O24" s="113"/>
      <c r="P24" s="33">
        <v>28</v>
      </c>
      <c r="Q24" s="219" t="s">
        <v>875</v>
      </c>
      <c r="R24" s="219"/>
      <c r="S24" s="219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19" t="s">
        <v>333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886</v>
      </c>
      <c r="D25" s="28" t="s">
        <v>886</v>
      </c>
      <c r="E25" s="144"/>
      <c r="F25" s="29">
        <v>28</v>
      </c>
      <c r="G25" s="219" t="s">
        <v>859</v>
      </c>
      <c r="H25" s="219"/>
      <c r="I25" s="219"/>
      <c r="J25" s="30" t="s">
        <v>19</v>
      </c>
      <c r="K25" s="31">
        <v>50</v>
      </c>
      <c r="L25" s="28"/>
      <c r="M25" s="28" t="s">
        <v>886</v>
      </c>
      <c r="N25" s="28" t="s">
        <v>886</v>
      </c>
      <c r="O25" s="144"/>
      <c r="P25" s="29">
        <v>14</v>
      </c>
      <c r="Q25" s="219" t="s">
        <v>876</v>
      </c>
      <c r="R25" s="219"/>
      <c r="S25" s="219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44"/>
      <c r="Z25" s="29">
        <v>0</v>
      </c>
      <c r="AA25" s="219" t="s">
        <v>953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886</v>
      </c>
      <c r="D26" s="28" t="s">
        <v>886</v>
      </c>
      <c r="E26" s="113"/>
      <c r="F26" s="33">
        <v>28</v>
      </c>
      <c r="G26" s="219" t="s">
        <v>860</v>
      </c>
      <c r="H26" s="219"/>
      <c r="I26" s="219"/>
      <c r="J26" s="34" t="s">
        <v>19</v>
      </c>
      <c r="K26" s="27">
        <v>53</v>
      </c>
      <c r="L26" s="28" t="s">
        <v>886</v>
      </c>
      <c r="M26" s="28"/>
      <c r="N26" s="28" t="s">
        <v>886</v>
      </c>
      <c r="O26" s="113"/>
      <c r="P26" s="33">
        <v>0</v>
      </c>
      <c r="Q26" s="219" t="s">
        <v>956</v>
      </c>
      <c r="R26" s="219"/>
      <c r="S26" s="219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19" t="s">
        <v>954</v>
      </c>
      <c r="AB26" s="219"/>
      <c r="AC26" s="219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886</v>
      </c>
      <c r="D27" s="28" t="s">
        <v>886</v>
      </c>
      <c r="E27" s="144"/>
      <c r="F27" s="36">
        <v>28</v>
      </c>
      <c r="G27" s="219" t="s">
        <v>861</v>
      </c>
      <c r="H27" s="219"/>
      <c r="I27" s="219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4"/>
      <c r="P27" s="29">
        <v>10</v>
      </c>
      <c r="Q27" s="219" t="s">
        <v>965</v>
      </c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 thickBot="1">
      <c r="A28" s="228" t="s">
        <v>20</v>
      </c>
      <c r="B28" s="229"/>
      <c r="C28" s="229"/>
      <c r="D28" s="229"/>
      <c r="E28" s="94" t="s">
        <v>21</v>
      </c>
      <c r="F28" s="294">
        <f>COUNTIF(B9:B27,"・")+COUNTIF(L9:L27,"・")+COUNTIF(V9:V27,"・")</f>
        <v>4</v>
      </c>
      <c r="G28" s="295"/>
      <c r="H28" s="95" t="s">
        <v>22</v>
      </c>
      <c r="I28" s="94" t="s">
        <v>23</v>
      </c>
      <c r="J28" s="294">
        <f>COUNTIF(C9:C27,"・")+COUNTIF(M9:M27,"・")+COUNTIF(W9:W27,"・")</f>
        <v>52</v>
      </c>
      <c r="K28" s="294"/>
      <c r="L28" s="95" t="s">
        <v>22</v>
      </c>
      <c r="M28" s="94" t="s">
        <v>24</v>
      </c>
      <c r="N28" s="294">
        <f>SUM(F28:K28)</f>
        <v>56</v>
      </c>
      <c r="O28" s="294"/>
      <c r="P28" s="294"/>
      <c r="Q28" s="95" t="s">
        <v>22</v>
      </c>
      <c r="R28" s="147" t="s">
        <v>3</v>
      </c>
      <c r="S28" s="147" t="s">
        <v>25</v>
      </c>
      <c r="T28" s="294">
        <f>COUNTIF(D9:D27,"・")+COUNTIF(N9:N27,"・")+COUNTIF(X9:X27,"・")</f>
        <v>56</v>
      </c>
      <c r="U28" s="294"/>
      <c r="V28" s="294"/>
      <c r="W28" s="147" t="s">
        <v>22</v>
      </c>
      <c r="X28" s="147" t="s">
        <v>26</v>
      </c>
      <c r="Y28" s="147" t="s">
        <v>27</v>
      </c>
      <c r="Z28" s="294">
        <f>COUNTIF(E9:E27,"・")+COUNTIF(O9:O27,"・")+COUNTIF(Y9:Y27,"・")</f>
        <v>0</v>
      </c>
      <c r="AA28" s="231"/>
      <c r="AB28" s="23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3" t="s">
        <v>28</v>
      </c>
      <c r="B30" s="244"/>
      <c r="C30" s="244"/>
      <c r="D30" s="244"/>
      <c r="E30" s="244"/>
      <c r="F30" s="208" t="s">
        <v>29</v>
      </c>
      <c r="G30" s="183"/>
      <c r="H30" s="183"/>
      <c r="I30" s="183"/>
      <c r="J30" s="184"/>
      <c r="K30" s="245" t="s">
        <v>30</v>
      </c>
      <c r="L30" s="246"/>
      <c r="M30" s="246"/>
      <c r="N30" s="246"/>
      <c r="O30" s="246"/>
      <c r="P30" s="208" t="s">
        <v>31</v>
      </c>
      <c r="Q30" s="183"/>
      <c r="R30" s="183"/>
      <c r="S30" s="183"/>
      <c r="T30" s="184"/>
      <c r="U30" s="183" t="s">
        <v>34</v>
      </c>
      <c r="V30" s="183"/>
      <c r="W30" s="183"/>
      <c r="X30" s="183"/>
      <c r="Y30" s="183"/>
      <c r="Z30" s="184"/>
      <c r="AA30" s="195" t="s">
        <v>35</v>
      </c>
      <c r="AB30" s="196"/>
      <c r="AC30" s="196"/>
      <c r="AD30" s="197"/>
    </row>
    <row r="31" spans="1:45" s="18" customFormat="1" ht="15" customHeight="1">
      <c r="A31" s="233"/>
      <c r="B31" s="234"/>
      <c r="C31" s="234"/>
      <c r="D31" s="235"/>
      <c r="E31" s="42" t="s">
        <v>19</v>
      </c>
      <c r="F31" s="236"/>
      <c r="G31" s="237"/>
      <c r="H31" s="237"/>
      <c r="I31" s="237"/>
      <c r="J31" s="237"/>
      <c r="K31" s="233" t="s">
        <v>947</v>
      </c>
      <c r="L31" s="238"/>
      <c r="M31" s="238"/>
      <c r="N31" s="235"/>
      <c r="O31" s="145" t="s">
        <v>19</v>
      </c>
      <c r="P31" s="239" t="s">
        <v>948</v>
      </c>
      <c r="Q31" s="240"/>
      <c r="R31" s="240"/>
      <c r="S31" s="240"/>
      <c r="T31" s="240"/>
      <c r="U31" s="233"/>
      <c r="V31" s="238"/>
      <c r="W31" s="238"/>
      <c r="X31" s="238"/>
      <c r="Y31" s="238"/>
      <c r="Z31" s="43" t="s">
        <v>19</v>
      </c>
      <c r="AA31" s="241"/>
      <c r="AB31" s="238"/>
      <c r="AC31" s="238"/>
      <c r="AD31" s="242"/>
      <c r="AF31" s="74"/>
    </row>
    <row r="32" spans="1:45" s="18" customFormat="1" ht="15" customHeight="1" thickBot="1">
      <c r="A32" s="303"/>
      <c r="B32" s="298"/>
      <c r="C32" s="298"/>
      <c r="D32" s="299"/>
      <c r="E32" s="97" t="s">
        <v>19</v>
      </c>
      <c r="F32" s="297"/>
      <c r="G32" s="298"/>
      <c r="H32" s="298"/>
      <c r="I32" s="298"/>
      <c r="J32" s="298"/>
      <c r="K32" s="303" t="s">
        <v>950</v>
      </c>
      <c r="L32" s="304"/>
      <c r="M32" s="304"/>
      <c r="N32" s="299"/>
      <c r="O32" s="153" t="s">
        <v>19</v>
      </c>
      <c r="P32" s="254" t="s">
        <v>949</v>
      </c>
      <c r="Q32" s="252"/>
      <c r="R32" s="252"/>
      <c r="S32" s="252"/>
      <c r="T32" s="252"/>
      <c r="U32" s="253"/>
      <c r="V32" s="256"/>
      <c r="W32" s="256"/>
      <c r="X32" s="256"/>
      <c r="Y32" s="256"/>
      <c r="Z32" s="44" t="s">
        <v>19</v>
      </c>
      <c r="AA32" s="188"/>
      <c r="AB32" s="186"/>
      <c r="AC32" s="186"/>
      <c r="AD32" s="189"/>
    </row>
    <row r="33" spans="1:44" s="18" customFormat="1" ht="15" customHeight="1" thickBot="1">
      <c r="A33" s="248" t="s">
        <v>32</v>
      </c>
      <c r="B33" s="249"/>
      <c r="C33" s="249"/>
      <c r="D33" s="249"/>
      <c r="E33" s="182"/>
      <c r="F33" s="208" t="s">
        <v>33</v>
      </c>
      <c r="G33" s="183"/>
      <c r="H33" s="183"/>
      <c r="I33" s="183"/>
      <c r="J33" s="184"/>
      <c r="K33" s="183" t="s">
        <v>34</v>
      </c>
      <c r="L33" s="183"/>
      <c r="M33" s="183"/>
      <c r="N33" s="183"/>
      <c r="O33" s="183"/>
      <c r="P33" s="208" t="s">
        <v>35</v>
      </c>
      <c r="Q33" s="183"/>
      <c r="R33" s="183"/>
      <c r="S33" s="183"/>
      <c r="T33" s="250"/>
      <c r="U33" s="251"/>
      <c r="V33" s="252"/>
      <c r="W33" s="252"/>
      <c r="X33" s="252"/>
      <c r="Y33" s="252"/>
      <c r="Z33" s="44" t="s">
        <v>19</v>
      </c>
      <c r="AA33" s="188"/>
      <c r="AB33" s="186"/>
      <c r="AC33" s="186"/>
      <c r="AD33" s="189"/>
    </row>
    <row r="34" spans="1:44" s="18" customFormat="1" ht="15" customHeight="1">
      <c r="A34" s="253" t="s">
        <v>957</v>
      </c>
      <c r="B34" s="252"/>
      <c r="C34" s="252"/>
      <c r="D34" s="252"/>
      <c r="E34" s="47" t="s">
        <v>19</v>
      </c>
      <c r="F34" s="188" t="s">
        <v>958</v>
      </c>
      <c r="G34" s="331"/>
      <c r="H34" s="331"/>
      <c r="I34" s="331"/>
      <c r="J34" s="332"/>
      <c r="K34" s="253"/>
      <c r="L34" s="256"/>
      <c r="M34" s="256"/>
      <c r="N34" s="256"/>
      <c r="O34" s="44" t="s">
        <v>19</v>
      </c>
      <c r="P34" s="254"/>
      <c r="Q34" s="252"/>
      <c r="R34" s="252"/>
      <c r="S34" s="252"/>
      <c r="T34" s="255"/>
      <c r="U34" s="257" t="s">
        <v>36</v>
      </c>
      <c r="V34" s="258"/>
      <c r="W34" s="258"/>
      <c r="X34" s="258"/>
      <c r="Y34" s="258"/>
      <c r="Z34" s="258"/>
      <c r="AA34" s="258"/>
      <c r="AB34" s="258"/>
      <c r="AC34" s="258"/>
      <c r="AD34" s="259"/>
      <c r="AE34" s="49"/>
    </row>
    <row r="35" spans="1:44" s="18" customFormat="1" ht="15" customHeight="1">
      <c r="A35" s="253" t="s">
        <v>962</v>
      </c>
      <c r="B35" s="252"/>
      <c r="C35" s="252"/>
      <c r="D35" s="252"/>
      <c r="E35" s="47" t="s">
        <v>19</v>
      </c>
      <c r="F35" s="188" t="s">
        <v>963</v>
      </c>
      <c r="G35" s="331"/>
      <c r="H35" s="331"/>
      <c r="I35" s="331"/>
      <c r="J35" s="332"/>
      <c r="K35" s="253"/>
      <c r="L35" s="256"/>
      <c r="M35" s="256"/>
      <c r="N35" s="256"/>
      <c r="O35" s="44" t="s">
        <v>19</v>
      </c>
      <c r="P35" s="254"/>
      <c r="Q35" s="252"/>
      <c r="R35" s="252"/>
      <c r="S35" s="252"/>
      <c r="T35" s="255"/>
      <c r="U35" s="269" t="s">
        <v>37</v>
      </c>
      <c r="V35" s="270"/>
      <c r="W35" s="270"/>
      <c r="X35" s="271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84" t="s">
        <v>40</v>
      </c>
      <c r="B36" s="285"/>
      <c r="C36" s="285"/>
      <c r="D36" s="285"/>
      <c r="E36" s="53"/>
      <c r="F36" s="286" t="s">
        <v>41</v>
      </c>
      <c r="G36" s="285"/>
      <c r="H36" s="285"/>
      <c r="I36" s="285"/>
      <c r="J36" s="287"/>
      <c r="K36" s="284" t="s">
        <v>42</v>
      </c>
      <c r="L36" s="288"/>
      <c r="M36" s="288"/>
      <c r="N36" s="288"/>
      <c r="O36" s="54"/>
      <c r="P36" s="289" t="s">
        <v>748</v>
      </c>
      <c r="Q36" s="290"/>
      <c r="R36" s="290"/>
      <c r="S36" s="290"/>
      <c r="T36" s="291"/>
      <c r="U36" s="292" t="s">
        <v>43</v>
      </c>
      <c r="V36" s="205"/>
      <c r="W36" s="205"/>
      <c r="X36" s="206"/>
      <c r="Y36" s="247">
        <v>0.75</v>
      </c>
      <c r="Z36" s="186"/>
      <c r="AA36" s="187"/>
      <c r="AB36" s="272" t="s">
        <v>887</v>
      </c>
      <c r="AC36" s="205"/>
      <c r="AD36" s="273"/>
      <c r="AE36" s="52"/>
    </row>
    <row r="37" spans="1:44" s="18" customFormat="1" ht="15" customHeight="1" thickBot="1">
      <c r="A37" s="220">
        <v>0</v>
      </c>
      <c r="B37" s="212"/>
      <c r="C37" s="212"/>
      <c r="D37" s="212"/>
      <c r="E37" s="221"/>
      <c r="F37" s="211">
        <v>0</v>
      </c>
      <c r="G37" s="274"/>
      <c r="H37" s="274"/>
      <c r="I37" s="274"/>
      <c r="J37" s="222"/>
      <c r="K37" s="220">
        <v>0</v>
      </c>
      <c r="L37" s="212"/>
      <c r="M37" s="212"/>
      <c r="N37" s="212"/>
      <c r="O37" s="221"/>
      <c r="P37" s="275" t="s">
        <v>290</v>
      </c>
      <c r="Q37" s="276"/>
      <c r="R37" s="276"/>
      <c r="S37" s="276"/>
      <c r="T37" s="277"/>
      <c r="U37" s="220" t="s">
        <v>62</v>
      </c>
      <c r="V37" s="212"/>
      <c r="W37" s="212"/>
      <c r="X37" s="221"/>
      <c r="Y37" s="278">
        <v>0.75</v>
      </c>
      <c r="Z37" s="279"/>
      <c r="AA37" s="280"/>
      <c r="AB37" s="338" t="str">
        <f>'6'!AB49:AD49</f>
        <v>中村　恵理子</v>
      </c>
      <c r="AC37" s="282"/>
      <c r="AD37" s="28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60"/>
      <c r="B40" s="261"/>
      <c r="C40" s="261"/>
      <c r="D40" s="261"/>
      <c r="E40" s="261"/>
      <c r="F40" s="261"/>
      <c r="G40" s="262" t="s">
        <v>951</v>
      </c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264"/>
    </row>
    <row r="41" spans="1:44" s="18" customFormat="1" ht="15" customHeight="1">
      <c r="A41" s="260"/>
      <c r="B41" s="261"/>
      <c r="C41" s="261"/>
      <c r="D41" s="261"/>
      <c r="E41" s="261"/>
      <c r="F41" s="261"/>
      <c r="G41" s="262" t="s">
        <v>952</v>
      </c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264"/>
    </row>
    <row r="42" spans="1:44" s="18" customFormat="1" ht="15" customHeight="1" thickBot="1">
      <c r="A42" s="265"/>
      <c r="B42" s="266"/>
      <c r="C42" s="266"/>
      <c r="D42" s="266"/>
      <c r="E42" s="266"/>
      <c r="F42" s="266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26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I44" s="1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52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 t="s">
        <v>890</v>
      </c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 t="s">
        <v>907</v>
      </c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 t="s">
        <v>924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 t="s">
        <v>891</v>
      </c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 t="s">
        <v>908</v>
      </c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 t="s">
        <v>925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 t="s">
        <v>892</v>
      </c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 t="s">
        <v>909</v>
      </c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 t="s">
        <v>926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 t="s">
        <v>893</v>
      </c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 t="s">
        <v>910</v>
      </c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 t="s">
        <v>927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 t="s">
        <v>894</v>
      </c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 t="s">
        <v>911</v>
      </c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 t="s">
        <v>928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 t="s">
        <v>895</v>
      </c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 t="s">
        <v>912</v>
      </c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 t="s">
        <v>929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 t="s">
        <v>896</v>
      </c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 t="s">
        <v>913</v>
      </c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 t="s">
        <v>930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 t="s">
        <v>897</v>
      </c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 t="s">
        <v>914</v>
      </c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 t="s">
        <v>931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 t="s">
        <v>898</v>
      </c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 t="s">
        <v>915</v>
      </c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 t="s">
        <v>932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 t="s">
        <v>899</v>
      </c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 t="s">
        <v>916</v>
      </c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 t="s">
        <v>933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 t="s">
        <v>900</v>
      </c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 t="s">
        <v>917</v>
      </c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 t="s">
        <v>934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 t="s">
        <v>901</v>
      </c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 t="s">
        <v>918</v>
      </c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 t="s">
        <v>935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 t="s">
        <v>902</v>
      </c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 t="s">
        <v>919</v>
      </c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 t="s">
        <v>936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 t="s">
        <v>903</v>
      </c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 t="s">
        <v>920</v>
      </c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 t="s">
        <v>937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 t="s">
        <v>904</v>
      </c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 t="s">
        <v>921</v>
      </c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 t="s">
        <v>938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 t="s">
        <v>905</v>
      </c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 t="s">
        <v>922</v>
      </c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 t="s">
        <v>939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 t="s">
        <v>906</v>
      </c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 t="s">
        <v>923</v>
      </c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 t="s">
        <v>940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 t="s">
        <v>942</v>
      </c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 t="s">
        <v>941</v>
      </c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53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93"/>
      <c r="AB43" s="323"/>
      <c r="AC43" s="323"/>
      <c r="AD43" s="324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336"/>
      <c r="AB44" s="336"/>
      <c r="AC44" s="336"/>
      <c r="AD44" s="33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 t="s">
        <v>888</v>
      </c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52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53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88"/>
      <c r="AB43" s="186"/>
      <c r="AC43" s="186"/>
      <c r="AD43" s="189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193"/>
      <c r="AB44" s="323"/>
      <c r="AC44" s="323"/>
      <c r="AD44" s="324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/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52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53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88"/>
      <c r="AB43" s="186"/>
      <c r="AC43" s="186"/>
      <c r="AD43" s="189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193"/>
      <c r="AB44" s="323"/>
      <c r="AC44" s="323"/>
      <c r="AD44" s="324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/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52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53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88"/>
      <c r="AB43" s="186"/>
      <c r="AC43" s="186"/>
      <c r="AD43" s="189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193"/>
      <c r="AB44" s="323"/>
      <c r="AC44" s="323"/>
      <c r="AD44" s="324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/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52"/>
      <c r="Q4" s="208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52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52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53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88"/>
      <c r="AB43" s="186"/>
      <c r="AC43" s="186"/>
      <c r="AD43" s="189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193"/>
      <c r="AB44" s="323"/>
      <c r="AC44" s="323"/>
      <c r="AD44" s="324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/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25"/>
      <c r="Q4" s="208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90" t="s">
        <v>154</v>
      </c>
      <c r="B5" s="191"/>
      <c r="C5" s="191"/>
      <c r="D5" s="191"/>
      <c r="E5" s="191"/>
      <c r="F5" s="192"/>
      <c r="G5" s="345" t="s">
        <v>2</v>
      </c>
      <c r="H5" s="353"/>
      <c r="I5" s="190"/>
      <c r="J5" s="191"/>
      <c r="K5" s="191"/>
      <c r="L5" s="191"/>
      <c r="M5" s="192"/>
      <c r="N5" s="193"/>
      <c r="O5" s="194"/>
      <c r="P5" s="125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25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17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17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18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21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88"/>
      <c r="AB43" s="186"/>
      <c r="AC43" s="186"/>
      <c r="AD43" s="189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193"/>
      <c r="AB44" s="323"/>
      <c r="AC44" s="323"/>
      <c r="AD44" s="324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 t="s">
        <v>69</v>
      </c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25"/>
      <c r="Q4" s="208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345" t="s">
        <v>157</v>
      </c>
      <c r="H5" s="353"/>
      <c r="I5" s="190"/>
      <c r="J5" s="191"/>
      <c r="K5" s="191"/>
      <c r="L5" s="191"/>
      <c r="M5" s="192"/>
      <c r="N5" s="193"/>
      <c r="O5" s="194"/>
      <c r="P5" s="125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159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25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17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17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18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21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88"/>
      <c r="AB43" s="186"/>
      <c r="AC43" s="186"/>
      <c r="AD43" s="189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193"/>
      <c r="AB44" s="323"/>
      <c r="AC44" s="323"/>
      <c r="AD44" s="324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 t="s">
        <v>69</v>
      </c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25"/>
      <c r="Q4" s="208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90" t="s">
        <v>154</v>
      </c>
      <c r="B5" s="191"/>
      <c r="C5" s="191"/>
      <c r="D5" s="191"/>
      <c r="E5" s="191"/>
      <c r="F5" s="192"/>
      <c r="G5" s="345" t="s">
        <v>2</v>
      </c>
      <c r="H5" s="353"/>
      <c r="I5" s="190"/>
      <c r="J5" s="191"/>
      <c r="K5" s="191"/>
      <c r="L5" s="191"/>
      <c r="M5" s="192"/>
      <c r="N5" s="193"/>
      <c r="O5" s="194"/>
      <c r="P5" s="125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/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25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17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17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18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21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88"/>
      <c r="AB43" s="186"/>
      <c r="AC43" s="186"/>
      <c r="AD43" s="189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188"/>
      <c r="AB44" s="186"/>
      <c r="AC44" s="186"/>
      <c r="AD44" s="189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193"/>
      <c r="AB45" s="323"/>
      <c r="AC45" s="323"/>
      <c r="AD45" s="324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 t="s">
        <v>69</v>
      </c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5"/>
      <c r="AA1" s="206"/>
      <c r="AB1" s="7" t="s">
        <v>149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11"/>
      <c r="Q4" s="208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90" t="s">
        <v>154</v>
      </c>
      <c r="B5" s="191"/>
      <c r="C5" s="191"/>
      <c r="D5" s="191"/>
      <c r="E5" s="191"/>
      <c r="F5" s="192"/>
      <c r="G5" s="345" t="s">
        <v>152</v>
      </c>
      <c r="H5" s="353"/>
      <c r="I5" s="190"/>
      <c r="J5" s="191"/>
      <c r="K5" s="191"/>
      <c r="L5" s="191"/>
      <c r="M5" s="192"/>
      <c r="N5" s="193"/>
      <c r="O5" s="194"/>
      <c r="P5" s="111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/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11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0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0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0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0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0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0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0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0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02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02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3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06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06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88"/>
      <c r="AB43" s="186"/>
      <c r="AC43" s="186"/>
      <c r="AD43" s="189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193"/>
      <c r="AB44" s="323"/>
      <c r="AC44" s="323"/>
      <c r="AD44" s="324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 t="s">
        <v>69</v>
      </c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5"/>
      <c r="AA1" s="206"/>
      <c r="AB1" s="7" t="s">
        <v>149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11"/>
      <c r="Q4" s="208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90" t="s">
        <v>154</v>
      </c>
      <c r="B5" s="191"/>
      <c r="C5" s="191"/>
      <c r="D5" s="191"/>
      <c r="E5" s="191"/>
      <c r="F5" s="192"/>
      <c r="G5" s="345" t="s">
        <v>152</v>
      </c>
      <c r="H5" s="353"/>
      <c r="I5" s="190"/>
      <c r="J5" s="191"/>
      <c r="K5" s="191"/>
      <c r="L5" s="191"/>
      <c r="M5" s="192"/>
      <c r="N5" s="193"/>
      <c r="O5" s="194"/>
      <c r="P5" s="111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11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0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0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0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0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0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0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0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0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02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02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3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06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06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88"/>
      <c r="AB43" s="186"/>
      <c r="AC43" s="186"/>
      <c r="AD43" s="189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193"/>
      <c r="AB44" s="323"/>
      <c r="AC44" s="323"/>
      <c r="AD44" s="324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 t="s">
        <v>69</v>
      </c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5"/>
      <c r="AA1" s="206"/>
      <c r="AB1" s="7" t="s">
        <v>66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25"/>
      <c r="Q4" s="208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90" t="s">
        <v>154</v>
      </c>
      <c r="B5" s="191"/>
      <c r="C5" s="191"/>
      <c r="D5" s="191"/>
      <c r="E5" s="191"/>
      <c r="F5" s="192"/>
      <c r="G5" s="345" t="s">
        <v>2</v>
      </c>
      <c r="H5" s="353"/>
      <c r="I5" s="190"/>
      <c r="J5" s="191"/>
      <c r="K5" s="191"/>
      <c r="L5" s="191"/>
      <c r="M5" s="192"/>
      <c r="N5" s="193"/>
      <c r="O5" s="194"/>
      <c r="P5" s="125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/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25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17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17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18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21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88"/>
      <c r="AB43" s="186"/>
      <c r="AC43" s="186"/>
      <c r="AD43" s="189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188"/>
      <c r="AB44" s="186"/>
      <c r="AC44" s="186"/>
      <c r="AD44" s="189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193"/>
      <c r="AB45" s="323"/>
      <c r="AC45" s="323"/>
      <c r="AD45" s="324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 t="s">
        <v>69</v>
      </c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5"/>
      <c r="AA1" s="206"/>
      <c r="AB1" s="7" t="s">
        <v>149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209"/>
      <c r="Z3" s="209"/>
      <c r="AA3" s="209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111"/>
      <c r="Q4" s="208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182" t="s">
        <v>10</v>
      </c>
      <c r="AA4" s="183"/>
      <c r="AB4" s="183"/>
      <c r="AC4" s="183"/>
      <c r="AD4" s="184"/>
    </row>
    <row r="5" spans="1:44" s="18" customFormat="1" ht="18.75" customHeight="1">
      <c r="A5" s="190" t="s">
        <v>158</v>
      </c>
      <c r="B5" s="191"/>
      <c r="C5" s="191"/>
      <c r="D5" s="191"/>
      <c r="E5" s="191"/>
      <c r="F5" s="192"/>
      <c r="G5" s="345" t="s">
        <v>152</v>
      </c>
      <c r="H5" s="353"/>
      <c r="I5" s="190"/>
      <c r="J5" s="191"/>
      <c r="K5" s="191"/>
      <c r="L5" s="191"/>
      <c r="M5" s="192"/>
      <c r="N5" s="193"/>
      <c r="O5" s="194"/>
      <c r="P5" s="111"/>
      <c r="Q5" s="195" t="s">
        <v>11</v>
      </c>
      <c r="R5" s="196"/>
      <c r="S5" s="196"/>
      <c r="T5" s="197"/>
      <c r="U5" s="198"/>
      <c r="V5" s="199"/>
      <c r="W5" s="199"/>
      <c r="X5" s="199"/>
      <c r="Y5" s="200"/>
      <c r="Z5" s="201"/>
      <c r="AA5" s="199"/>
      <c r="AB5" s="199"/>
      <c r="AC5" s="199"/>
      <c r="AD5" s="202"/>
    </row>
    <row r="6" spans="1:44" s="18" customFormat="1" ht="18.75" customHeight="1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111"/>
      <c r="Q6" s="225" t="s">
        <v>12</v>
      </c>
      <c r="R6" s="226"/>
      <c r="S6" s="226"/>
      <c r="T6" s="227"/>
      <c r="U6" s="220"/>
      <c r="V6" s="212"/>
      <c r="W6" s="212"/>
      <c r="X6" s="212"/>
      <c r="Y6" s="221"/>
      <c r="Z6" s="211"/>
      <c r="AA6" s="212"/>
      <c r="AB6" s="212"/>
      <c r="AC6" s="212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0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0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0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0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0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0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0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0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6"/>
      <c r="H33" s="232"/>
      <c r="I33" s="232"/>
      <c r="J33" s="34" t="s">
        <v>19</v>
      </c>
      <c r="K33" s="31">
        <v>74</v>
      </c>
      <c r="L33" s="90"/>
      <c r="M33" s="90"/>
      <c r="N33" s="90"/>
      <c r="O33" s="102"/>
      <c r="P33" s="91"/>
      <c r="Q33" s="296"/>
      <c r="R33" s="232"/>
      <c r="S33" s="232"/>
      <c r="T33" s="40" t="s">
        <v>19</v>
      </c>
      <c r="U33" s="92">
        <v>75</v>
      </c>
      <c r="V33" s="90"/>
      <c r="W33" s="90"/>
      <c r="X33" s="90"/>
      <c r="Y33" s="102"/>
      <c r="Z33" s="91"/>
      <c r="AA33" s="296"/>
      <c r="AB33" s="232"/>
      <c r="AC33" s="232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08" t="s">
        <v>29</v>
      </c>
      <c r="G36" s="183"/>
      <c r="H36" s="183"/>
      <c r="I36" s="183"/>
      <c r="J36" s="184"/>
      <c r="K36" s="245" t="s">
        <v>30</v>
      </c>
      <c r="L36" s="246"/>
      <c r="M36" s="246"/>
      <c r="N36" s="246"/>
      <c r="O36" s="246"/>
      <c r="P36" s="208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3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03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3"/>
      <c r="L38" s="304"/>
      <c r="M38" s="304"/>
      <c r="N38" s="299"/>
      <c r="O38" s="106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188"/>
      <c r="AB38" s="186"/>
      <c r="AC38" s="186"/>
      <c r="AD38" s="189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53"/>
      <c r="L39" s="256"/>
      <c r="M39" s="256"/>
      <c r="N39" s="302"/>
      <c r="O39" s="106" t="s">
        <v>19</v>
      </c>
      <c r="P39" s="300"/>
      <c r="Q39" s="300"/>
      <c r="R39" s="300"/>
      <c r="S39" s="300"/>
      <c r="T39" s="301"/>
      <c r="U39" s="253"/>
      <c r="V39" s="256"/>
      <c r="W39" s="256"/>
      <c r="X39" s="256"/>
      <c r="Y39" s="256"/>
      <c r="Z39" s="44" t="s">
        <v>19</v>
      </c>
      <c r="AA39" s="188"/>
      <c r="AB39" s="186"/>
      <c r="AC39" s="186"/>
      <c r="AD39" s="189"/>
    </row>
    <row r="40" spans="1:44" s="18" customFormat="1" ht="15" customHeight="1">
      <c r="A40" s="253"/>
      <c r="B40" s="252"/>
      <c r="C40" s="252"/>
      <c r="D40" s="302"/>
      <c r="E40" s="42" t="s">
        <v>19</v>
      </c>
      <c r="F40" s="236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36"/>
      <c r="Q40" s="237"/>
      <c r="R40" s="237"/>
      <c r="S40" s="237"/>
      <c r="T40" s="237"/>
      <c r="U40" s="253"/>
      <c r="V40" s="252"/>
      <c r="W40" s="252"/>
      <c r="X40" s="252"/>
      <c r="Y40" s="252"/>
      <c r="Z40" s="44" t="s">
        <v>19</v>
      </c>
      <c r="AA40" s="188"/>
      <c r="AB40" s="186"/>
      <c r="AC40" s="186"/>
      <c r="AD40" s="189"/>
    </row>
    <row r="41" spans="1:44" s="18" customFormat="1" ht="15" customHeight="1" thickBot="1">
      <c r="A41" s="253"/>
      <c r="B41" s="252"/>
      <c r="C41" s="252"/>
      <c r="D41" s="302"/>
      <c r="E41" s="98" t="s">
        <v>19</v>
      </c>
      <c r="F41" s="254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53"/>
      <c r="V41" s="252"/>
      <c r="W41" s="252"/>
      <c r="X41" s="252"/>
      <c r="Y41" s="252"/>
      <c r="Z41" s="99" t="s">
        <v>19</v>
      </c>
      <c r="AA41" s="188"/>
      <c r="AB41" s="186"/>
      <c r="AC41" s="186"/>
      <c r="AD41" s="189"/>
    </row>
    <row r="42" spans="1:44" s="18" customFormat="1" ht="15" customHeight="1" thickBot="1">
      <c r="A42" s="248" t="s">
        <v>32</v>
      </c>
      <c r="B42" s="249"/>
      <c r="C42" s="249"/>
      <c r="D42" s="249"/>
      <c r="E42" s="182"/>
      <c r="F42" s="208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208" t="s">
        <v>35</v>
      </c>
      <c r="Q42" s="183"/>
      <c r="R42" s="183"/>
      <c r="S42" s="183"/>
      <c r="T42" s="250"/>
      <c r="U42" s="251"/>
      <c r="V42" s="252"/>
      <c r="W42" s="252"/>
      <c r="X42" s="252"/>
      <c r="Y42" s="252"/>
      <c r="Z42" s="44" t="s">
        <v>19</v>
      </c>
      <c r="AA42" s="188"/>
      <c r="AB42" s="186"/>
      <c r="AC42" s="186"/>
      <c r="AD42" s="189"/>
    </row>
    <row r="43" spans="1:44" s="18" customFormat="1" ht="15" customHeight="1">
      <c r="A43" s="315"/>
      <c r="B43" s="237"/>
      <c r="C43" s="237"/>
      <c r="D43" s="237"/>
      <c r="E43" s="45" t="s">
        <v>19</v>
      </c>
      <c r="F43" s="316"/>
      <c r="G43" s="317"/>
      <c r="H43" s="317"/>
      <c r="I43" s="317"/>
      <c r="J43" s="318"/>
      <c r="K43" s="233"/>
      <c r="L43" s="238"/>
      <c r="M43" s="238"/>
      <c r="N43" s="238"/>
      <c r="O43" s="46" t="s">
        <v>19</v>
      </c>
      <c r="P43" s="319"/>
      <c r="Q43" s="320"/>
      <c r="R43" s="320"/>
      <c r="S43" s="320"/>
      <c r="T43" s="321"/>
      <c r="U43" s="315"/>
      <c r="V43" s="322"/>
      <c r="W43" s="322"/>
      <c r="X43" s="322"/>
      <c r="Y43" s="322"/>
      <c r="Z43" s="46" t="s">
        <v>19</v>
      </c>
      <c r="AA43" s="188"/>
      <c r="AB43" s="186"/>
      <c r="AC43" s="186"/>
      <c r="AD43" s="189"/>
    </row>
    <row r="44" spans="1:44" ht="15" customHeight="1">
      <c r="A44" s="253"/>
      <c r="B44" s="252"/>
      <c r="C44" s="252"/>
      <c r="D44" s="252"/>
      <c r="E44" s="47" t="s">
        <v>19</v>
      </c>
      <c r="F44" s="188"/>
      <c r="G44" s="331"/>
      <c r="H44" s="331"/>
      <c r="I44" s="331"/>
      <c r="J44" s="332"/>
      <c r="K44" s="253"/>
      <c r="L44" s="256"/>
      <c r="M44" s="256"/>
      <c r="N44" s="256"/>
      <c r="O44" s="44" t="s">
        <v>19</v>
      </c>
      <c r="P44" s="333"/>
      <c r="Q44" s="334"/>
      <c r="R44" s="334"/>
      <c r="S44" s="334"/>
      <c r="T44" s="335"/>
      <c r="U44" s="253"/>
      <c r="V44" s="252"/>
      <c r="W44" s="252"/>
      <c r="X44" s="252"/>
      <c r="Y44" s="302"/>
      <c r="Z44" s="47" t="s">
        <v>19</v>
      </c>
      <c r="AA44" s="193"/>
      <c r="AB44" s="323"/>
      <c r="AC44" s="323"/>
      <c r="AD44" s="324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25"/>
      <c r="Q45" s="326"/>
      <c r="R45" s="326"/>
      <c r="S45" s="326"/>
      <c r="T45" s="327"/>
      <c r="U45" s="305"/>
      <c r="V45" s="328"/>
      <c r="W45" s="328"/>
      <c r="X45" s="328"/>
      <c r="Y45" s="307"/>
      <c r="Z45" s="48" t="s">
        <v>19</v>
      </c>
      <c r="AA45" s="329"/>
      <c r="AB45" s="329"/>
      <c r="AC45" s="329"/>
      <c r="AD45" s="330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205"/>
      <c r="W48" s="205"/>
      <c r="X48" s="206"/>
      <c r="Y48" s="247">
        <v>0.75</v>
      </c>
      <c r="Z48" s="186"/>
      <c r="AA48" s="187"/>
      <c r="AB48" s="272" t="s">
        <v>69</v>
      </c>
      <c r="AC48" s="205"/>
      <c r="AD48" s="273"/>
    </row>
    <row r="49" spans="1:30" ht="14.25" thickBot="1">
      <c r="A49" s="220">
        <v>0</v>
      </c>
      <c r="B49" s="212"/>
      <c r="C49" s="212"/>
      <c r="D49" s="212"/>
      <c r="E49" s="221"/>
      <c r="F49" s="211">
        <v>0</v>
      </c>
      <c r="G49" s="274"/>
      <c r="H49" s="274"/>
      <c r="I49" s="274"/>
      <c r="J49" s="222"/>
      <c r="K49" s="220">
        <v>0</v>
      </c>
      <c r="L49" s="212"/>
      <c r="M49" s="212"/>
      <c r="N49" s="212"/>
      <c r="O49" s="221"/>
      <c r="P49" s="275" t="s">
        <v>151</v>
      </c>
      <c r="Q49" s="276"/>
      <c r="R49" s="276"/>
      <c r="S49" s="276"/>
      <c r="T49" s="277"/>
      <c r="U49" s="220" t="s">
        <v>62</v>
      </c>
      <c r="V49" s="212"/>
      <c r="W49" s="212"/>
      <c r="X49" s="221"/>
      <c r="Y49" s="278">
        <v>0.75</v>
      </c>
      <c r="Z49" s="279"/>
      <c r="AA49" s="280"/>
      <c r="AB49" s="338" t="str">
        <f>'6'!AB49:AD49</f>
        <v>中村　恵理子</v>
      </c>
      <c r="AC49" s="282"/>
      <c r="AD49" s="2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340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341"/>
    </row>
    <row r="54" spans="1:30" ht="13.5">
      <c r="A54" s="339"/>
      <c r="B54" s="261"/>
      <c r="C54" s="261"/>
      <c r="D54" s="261"/>
      <c r="E54" s="261"/>
      <c r="F54" s="261"/>
      <c r="G54" s="340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341"/>
    </row>
    <row r="55" spans="1:30" ht="13.5">
      <c r="A55" s="339"/>
      <c r="B55" s="261"/>
      <c r="C55" s="261"/>
      <c r="D55" s="261"/>
      <c r="E55" s="261"/>
      <c r="F55" s="261"/>
      <c r="G55" s="340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341"/>
    </row>
    <row r="56" spans="1:30" ht="13.5">
      <c r="A56" s="339"/>
      <c r="B56" s="261"/>
      <c r="C56" s="261"/>
      <c r="D56" s="261"/>
      <c r="E56" s="261"/>
      <c r="F56" s="261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39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39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39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39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39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39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5"/>
      <c r="B64" s="266"/>
      <c r="C64" s="266"/>
      <c r="D64" s="266"/>
      <c r="E64" s="266"/>
      <c r="F64" s="266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67"/>
      <c r="Y64" s="267"/>
      <c r="Z64" s="267"/>
      <c r="AA64" s="267"/>
      <c r="AB64" s="267"/>
      <c r="AC64" s="267"/>
      <c r="AD64" s="2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03" t="s">
        <v>71</v>
      </c>
      <c r="I1" s="20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5"/>
      <c r="AA1" s="206"/>
      <c r="AB1" s="7" t="s">
        <v>87</v>
      </c>
      <c r="AC1" s="207"/>
      <c r="AD1" s="20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08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82"/>
      <c r="Q3" s="17"/>
      <c r="R3" s="18"/>
      <c r="S3" s="18"/>
      <c r="T3" s="18"/>
      <c r="U3" s="18"/>
      <c r="V3" s="17"/>
      <c r="W3" s="82"/>
      <c r="X3" s="82"/>
      <c r="Y3" s="209"/>
      <c r="Z3" s="209"/>
      <c r="AA3" s="209"/>
      <c r="AB3" s="18"/>
      <c r="AC3" s="18"/>
      <c r="AD3" s="18"/>
    </row>
    <row r="4" spans="1:30" ht="14.25" thickBot="1">
      <c r="A4" s="198" t="s">
        <v>64</v>
      </c>
      <c r="B4" s="199"/>
      <c r="C4" s="199"/>
      <c r="D4" s="199"/>
      <c r="E4" s="199"/>
      <c r="F4" s="200"/>
      <c r="G4" s="201" t="s">
        <v>68</v>
      </c>
      <c r="H4" s="210"/>
      <c r="I4" s="185" t="s">
        <v>63</v>
      </c>
      <c r="J4" s="186"/>
      <c r="K4" s="186"/>
      <c r="L4" s="186"/>
      <c r="M4" s="187"/>
      <c r="N4" s="201" t="s">
        <v>68</v>
      </c>
      <c r="O4" s="210"/>
      <c r="P4" s="82"/>
      <c r="Q4" s="208" t="s">
        <v>8</v>
      </c>
      <c r="R4" s="183"/>
      <c r="S4" s="183"/>
      <c r="T4" s="184"/>
      <c r="U4" s="19"/>
      <c r="V4" s="20"/>
      <c r="W4" s="78" t="s">
        <v>9</v>
      </c>
      <c r="X4" s="78"/>
      <c r="Y4" s="21"/>
      <c r="Z4" s="182" t="s">
        <v>10</v>
      </c>
      <c r="AA4" s="183"/>
      <c r="AB4" s="183"/>
      <c r="AC4" s="183"/>
      <c r="AD4" s="184"/>
    </row>
    <row r="5" spans="1:30">
      <c r="A5" s="190"/>
      <c r="B5" s="191"/>
      <c r="C5" s="191"/>
      <c r="D5" s="191"/>
      <c r="E5" s="191"/>
      <c r="F5" s="192"/>
      <c r="G5" s="345"/>
      <c r="H5" s="353"/>
      <c r="I5" s="190" t="s">
        <v>65</v>
      </c>
      <c r="J5" s="191"/>
      <c r="K5" s="191"/>
      <c r="L5" s="191"/>
      <c r="M5" s="192"/>
      <c r="N5" s="193" t="s">
        <v>68</v>
      </c>
      <c r="O5" s="194"/>
      <c r="P5" s="82"/>
      <c r="Q5" s="195" t="s">
        <v>11</v>
      </c>
      <c r="R5" s="196"/>
      <c r="S5" s="196"/>
      <c r="T5" s="197"/>
      <c r="U5" s="198" t="s">
        <v>82</v>
      </c>
      <c r="V5" s="199"/>
      <c r="W5" s="199"/>
      <c r="X5" s="199"/>
      <c r="Y5" s="200"/>
      <c r="Z5" s="201" t="s">
        <v>67</v>
      </c>
      <c r="AA5" s="199"/>
      <c r="AB5" s="199"/>
      <c r="AC5" s="199"/>
      <c r="AD5" s="202"/>
    </row>
    <row r="6" spans="1:30" ht="14.25" thickBot="1">
      <c r="A6" s="220"/>
      <c r="B6" s="212"/>
      <c r="C6" s="212"/>
      <c r="D6" s="212"/>
      <c r="E6" s="212"/>
      <c r="F6" s="221"/>
      <c r="G6" s="211"/>
      <c r="H6" s="222"/>
      <c r="I6" s="220"/>
      <c r="J6" s="212"/>
      <c r="K6" s="212"/>
      <c r="L6" s="212"/>
      <c r="M6" s="221"/>
      <c r="N6" s="223"/>
      <c r="O6" s="224"/>
      <c r="P6" s="82"/>
      <c r="Q6" s="225" t="s">
        <v>12</v>
      </c>
      <c r="R6" s="226"/>
      <c r="S6" s="226"/>
      <c r="T6" s="227"/>
      <c r="U6" s="220" t="s">
        <v>88</v>
      </c>
      <c r="V6" s="212"/>
      <c r="W6" s="212"/>
      <c r="X6" s="212"/>
      <c r="Y6" s="221"/>
      <c r="Z6" s="211" t="s">
        <v>67</v>
      </c>
      <c r="AA6" s="212"/>
      <c r="AB6" s="212"/>
      <c r="AC6" s="212"/>
      <c r="AD6" s="21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9" t="s">
        <v>90</v>
      </c>
      <c r="H9" s="219"/>
      <c r="I9" s="21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9" t="s">
        <v>92</v>
      </c>
      <c r="R9" s="219"/>
      <c r="S9" s="21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9" t="s">
        <v>93</v>
      </c>
      <c r="AB9" s="219"/>
      <c r="AC9" s="21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9" t="s">
        <v>94</v>
      </c>
      <c r="H10" s="219"/>
      <c r="I10" s="21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9" t="s">
        <v>95</v>
      </c>
      <c r="R10" s="219"/>
      <c r="S10" s="21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9" t="s">
        <v>96</v>
      </c>
      <c r="AB10" s="219"/>
      <c r="AC10" s="21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9" t="s">
        <v>97</v>
      </c>
      <c r="H11" s="219"/>
      <c r="I11" s="21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9" t="s">
        <v>98</v>
      </c>
      <c r="R11" s="219"/>
      <c r="S11" s="21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9" t="s">
        <v>99</v>
      </c>
      <c r="AB11" s="219"/>
      <c r="AC11" s="21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9" t="s">
        <v>100</v>
      </c>
      <c r="H12" s="219"/>
      <c r="I12" s="21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9" t="s">
        <v>101</v>
      </c>
      <c r="R12" s="219"/>
      <c r="S12" s="21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9" t="s">
        <v>102</v>
      </c>
      <c r="AB12" s="219"/>
      <c r="AC12" s="21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9" t="s">
        <v>103</v>
      </c>
      <c r="H13" s="219"/>
      <c r="I13" s="21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9" t="s">
        <v>104</v>
      </c>
      <c r="R13" s="219"/>
      <c r="S13" s="21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9" t="s">
        <v>105</v>
      </c>
      <c r="AB13" s="219"/>
      <c r="AC13" s="21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9" t="s">
        <v>106</v>
      </c>
      <c r="H14" s="219"/>
      <c r="I14" s="21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9" t="s">
        <v>107</v>
      </c>
      <c r="R14" s="219"/>
      <c r="S14" s="21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9" t="s">
        <v>108</v>
      </c>
      <c r="AB14" s="219"/>
      <c r="AC14" s="21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9" t="s">
        <v>109</v>
      </c>
      <c r="H15" s="219"/>
      <c r="I15" s="21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9" t="s">
        <v>110</v>
      </c>
      <c r="R15" s="219"/>
      <c r="S15" s="21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9" t="s">
        <v>111</v>
      </c>
      <c r="AB15" s="219"/>
      <c r="AC15" s="21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9" t="s">
        <v>112</v>
      </c>
      <c r="H16" s="219"/>
      <c r="I16" s="21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9" t="s">
        <v>113</v>
      </c>
      <c r="R16" s="219"/>
      <c r="S16" s="21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9" t="s">
        <v>114</v>
      </c>
      <c r="AB16" s="219"/>
      <c r="AC16" s="21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9" t="s">
        <v>115</v>
      </c>
      <c r="H17" s="219"/>
      <c r="I17" s="21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9" t="s">
        <v>116</v>
      </c>
      <c r="R17" s="219"/>
      <c r="S17" s="21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9" t="s">
        <v>117</v>
      </c>
      <c r="AB17" s="219"/>
      <c r="AC17" s="21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9" t="s">
        <v>118</v>
      </c>
      <c r="H18" s="219"/>
      <c r="I18" s="21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9" t="s">
        <v>119</v>
      </c>
      <c r="R18" s="219"/>
      <c r="S18" s="21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9" t="s">
        <v>120</v>
      </c>
      <c r="AB18" s="219"/>
      <c r="AC18" s="21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9" t="s">
        <v>121</v>
      </c>
      <c r="H19" s="219"/>
      <c r="I19" s="21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9" t="s">
        <v>122</v>
      </c>
      <c r="R19" s="219"/>
      <c r="S19" s="21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9" t="s">
        <v>123</v>
      </c>
      <c r="AB19" s="219"/>
      <c r="AC19" s="21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9" t="s">
        <v>124</v>
      </c>
      <c r="H20" s="219"/>
      <c r="I20" s="21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9" t="s">
        <v>125</v>
      </c>
      <c r="R20" s="219"/>
      <c r="S20" s="21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9" t="s">
        <v>126</v>
      </c>
      <c r="AB20" s="219"/>
      <c r="AC20" s="21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9" t="s">
        <v>127</v>
      </c>
      <c r="H21" s="219"/>
      <c r="I21" s="21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9" t="s">
        <v>128</v>
      </c>
      <c r="R21" s="219"/>
      <c r="S21" s="21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9" t="s">
        <v>129</v>
      </c>
      <c r="AB21" s="219"/>
      <c r="AC21" s="21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9" t="s">
        <v>130</v>
      </c>
      <c r="H22" s="219"/>
      <c r="I22" s="21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9" t="s">
        <v>131</v>
      </c>
      <c r="R22" s="219"/>
      <c r="S22" s="21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9" t="s">
        <v>132</v>
      </c>
      <c r="AB22" s="219"/>
      <c r="AC22" s="21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9" t="s">
        <v>133</v>
      </c>
      <c r="H23" s="219"/>
      <c r="I23" s="21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9" t="s">
        <v>134</v>
      </c>
      <c r="R23" s="219"/>
      <c r="S23" s="21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9" t="s">
        <v>135</v>
      </c>
      <c r="AB23" s="219"/>
      <c r="AC23" s="21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9" t="s">
        <v>136</v>
      </c>
      <c r="H24" s="219"/>
      <c r="I24" s="21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9" t="s">
        <v>95</v>
      </c>
      <c r="R24" s="219"/>
      <c r="S24" s="21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3" t="s">
        <v>137</v>
      </c>
      <c r="AB24" s="293"/>
      <c r="AC24" s="29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9" t="s">
        <v>73</v>
      </c>
      <c r="H25" s="219"/>
      <c r="I25" s="21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9" t="s">
        <v>138</v>
      </c>
      <c r="R25" s="219"/>
      <c r="S25" s="21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9" t="s">
        <v>75</v>
      </c>
      <c r="AB25" s="219"/>
      <c r="AC25" s="21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3" t="s">
        <v>139</v>
      </c>
      <c r="H26" s="293"/>
      <c r="I26" s="29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3" t="s">
        <v>140</v>
      </c>
      <c r="R26" s="293"/>
      <c r="S26" s="29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3" t="s">
        <v>74</v>
      </c>
      <c r="AB26" s="293"/>
      <c r="AC26" s="29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3" t="s">
        <v>76</v>
      </c>
      <c r="H27" s="293"/>
      <c r="I27" s="293"/>
      <c r="J27" s="34" t="s">
        <v>19</v>
      </c>
      <c r="K27" s="38">
        <v>56</v>
      </c>
      <c r="L27" s="35"/>
      <c r="M27" s="39"/>
      <c r="N27" s="39"/>
      <c r="O27" s="32"/>
      <c r="P27" s="33"/>
      <c r="Q27" s="293"/>
      <c r="R27" s="293"/>
      <c r="S27" s="293"/>
      <c r="T27" s="40" t="s">
        <v>19</v>
      </c>
      <c r="U27" s="31">
        <v>57</v>
      </c>
      <c r="V27" s="35"/>
      <c r="W27" s="35"/>
      <c r="X27" s="35"/>
      <c r="Y27" s="32"/>
      <c r="Z27" s="33"/>
      <c r="AA27" s="293"/>
      <c r="AB27" s="293"/>
      <c r="AC27" s="293"/>
      <c r="AD27" s="40" t="s">
        <v>19</v>
      </c>
    </row>
    <row r="28" spans="1:30" ht="14.25" thickBot="1">
      <c r="A28" s="347" t="s">
        <v>20</v>
      </c>
      <c r="B28" s="348"/>
      <c r="C28" s="348"/>
      <c r="D28" s="348"/>
      <c r="E28" s="75" t="s">
        <v>21</v>
      </c>
      <c r="F28" s="294">
        <f>COUNTIF(B9:B27,"・")+COUNTIF(L9:L27,"・")+COUNTIF(V9:V27,"・")</f>
        <v>3</v>
      </c>
      <c r="G28" s="295"/>
      <c r="H28" s="76" t="s">
        <v>22</v>
      </c>
      <c r="I28" s="75" t="s">
        <v>23</v>
      </c>
      <c r="J28" s="294">
        <f>COUNTIF(C9:C27,"・")+COUNTIF(M9:M27,"・")+COUNTIF(W9:W27,"・")</f>
        <v>52</v>
      </c>
      <c r="K28" s="294"/>
      <c r="L28" s="76" t="s">
        <v>22</v>
      </c>
      <c r="M28" s="75" t="s">
        <v>24</v>
      </c>
      <c r="N28" s="294">
        <f>SUM(F28:K28)</f>
        <v>55</v>
      </c>
      <c r="O28" s="294"/>
      <c r="P28" s="294"/>
      <c r="Q28" s="76" t="s">
        <v>22</v>
      </c>
      <c r="R28" s="83" t="s">
        <v>141</v>
      </c>
      <c r="S28" s="83" t="s">
        <v>25</v>
      </c>
      <c r="T28" s="294">
        <f>COUNTIF(D9:D27,"・")+COUNTIF(N9:N27,"・")+COUNTIF(X9:X27,"・")</f>
        <v>55</v>
      </c>
      <c r="U28" s="294"/>
      <c r="V28" s="294"/>
      <c r="W28" s="83" t="s">
        <v>22</v>
      </c>
      <c r="X28" s="83" t="s">
        <v>142</v>
      </c>
      <c r="Y28" s="83" t="s">
        <v>27</v>
      </c>
      <c r="Z28" s="294">
        <f>COUNTIF(E9:E27,"・")+COUNTIF(O9:O27,"・")+COUNTIF(Y9:Y27,"・")</f>
        <v>0</v>
      </c>
      <c r="AA28" s="295"/>
      <c r="AB28" s="29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3" t="s">
        <v>28</v>
      </c>
      <c r="B30" s="244"/>
      <c r="C30" s="244"/>
      <c r="D30" s="244"/>
      <c r="E30" s="244"/>
      <c r="F30" s="208" t="s">
        <v>29</v>
      </c>
      <c r="G30" s="183"/>
      <c r="H30" s="183"/>
      <c r="I30" s="183"/>
      <c r="J30" s="184"/>
      <c r="K30" s="245" t="s">
        <v>30</v>
      </c>
      <c r="L30" s="246"/>
      <c r="M30" s="246"/>
      <c r="N30" s="246"/>
      <c r="O30" s="246"/>
      <c r="P30" s="208" t="s">
        <v>31</v>
      </c>
      <c r="Q30" s="183"/>
      <c r="R30" s="183"/>
      <c r="S30" s="183"/>
      <c r="T30" s="184"/>
      <c r="U30" s="183" t="s">
        <v>34</v>
      </c>
      <c r="V30" s="183"/>
      <c r="W30" s="183"/>
      <c r="X30" s="183"/>
      <c r="Y30" s="183"/>
      <c r="Z30" s="184"/>
      <c r="AA30" s="195" t="s">
        <v>35</v>
      </c>
      <c r="AB30" s="196"/>
      <c r="AC30" s="196"/>
      <c r="AD30" s="197"/>
    </row>
    <row r="31" spans="1:30" ht="14.25" thickBot="1">
      <c r="A31" s="233"/>
      <c r="B31" s="234"/>
      <c r="C31" s="234"/>
      <c r="D31" s="235"/>
      <c r="E31" s="42" t="s">
        <v>19</v>
      </c>
      <c r="F31" s="236"/>
      <c r="G31" s="237"/>
      <c r="H31" s="237"/>
      <c r="I31" s="237"/>
      <c r="J31" s="237"/>
      <c r="K31" s="233" t="s">
        <v>102</v>
      </c>
      <c r="L31" s="238"/>
      <c r="M31" s="238"/>
      <c r="N31" s="235"/>
      <c r="O31" s="84" t="s">
        <v>19</v>
      </c>
      <c r="P31" s="239" t="s">
        <v>144</v>
      </c>
      <c r="Q31" s="240"/>
      <c r="R31" s="240"/>
      <c r="S31" s="240"/>
      <c r="T31" s="240"/>
      <c r="U31" s="233"/>
      <c r="V31" s="238"/>
      <c r="W31" s="238"/>
      <c r="X31" s="238"/>
      <c r="Y31" s="238"/>
      <c r="Z31" s="43" t="s">
        <v>19</v>
      </c>
      <c r="AA31" s="241"/>
      <c r="AB31" s="238"/>
      <c r="AC31" s="238"/>
      <c r="AD31" s="242"/>
    </row>
    <row r="32" spans="1:30" ht="14.25" thickBot="1">
      <c r="A32" s="248" t="s">
        <v>32</v>
      </c>
      <c r="B32" s="249"/>
      <c r="C32" s="249"/>
      <c r="D32" s="249"/>
      <c r="E32" s="182"/>
      <c r="F32" s="208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208" t="s">
        <v>35</v>
      </c>
      <c r="Q32" s="183"/>
      <c r="R32" s="183"/>
      <c r="S32" s="183"/>
      <c r="T32" s="250"/>
      <c r="U32" s="251"/>
      <c r="V32" s="252"/>
      <c r="W32" s="252"/>
      <c r="X32" s="252"/>
      <c r="Y32" s="252"/>
      <c r="Z32" s="44" t="s">
        <v>19</v>
      </c>
      <c r="AA32" s="288"/>
      <c r="AB32" s="288"/>
      <c r="AC32" s="288"/>
      <c r="AD32" s="354"/>
    </row>
    <row r="33" spans="1:30">
      <c r="A33" s="315" t="s">
        <v>106</v>
      </c>
      <c r="B33" s="237"/>
      <c r="C33" s="237"/>
      <c r="D33" s="237"/>
      <c r="E33" s="45" t="s">
        <v>19</v>
      </c>
      <c r="F33" s="316" t="s">
        <v>77</v>
      </c>
      <c r="G33" s="317"/>
      <c r="H33" s="317"/>
      <c r="I33" s="317"/>
      <c r="J33" s="318"/>
      <c r="K33" s="233"/>
      <c r="L33" s="238"/>
      <c r="M33" s="238"/>
      <c r="N33" s="238"/>
      <c r="O33" s="46" t="s">
        <v>19</v>
      </c>
      <c r="P33" s="319"/>
      <c r="Q33" s="320"/>
      <c r="R33" s="320"/>
      <c r="S33" s="320"/>
      <c r="T33" s="321"/>
      <c r="U33" s="315"/>
      <c r="V33" s="322"/>
      <c r="W33" s="322"/>
      <c r="X33" s="322"/>
      <c r="Y33" s="322"/>
      <c r="Z33" s="46" t="s">
        <v>19</v>
      </c>
      <c r="AA33" s="193"/>
      <c r="AB33" s="323"/>
      <c r="AC33" s="323"/>
      <c r="AD33" s="324"/>
    </row>
    <row r="34" spans="1:30">
      <c r="A34" s="253"/>
      <c r="B34" s="252"/>
      <c r="C34" s="252"/>
      <c r="D34" s="252"/>
      <c r="E34" s="47" t="s">
        <v>19</v>
      </c>
      <c r="F34" s="188"/>
      <c r="G34" s="331"/>
      <c r="H34" s="331"/>
      <c r="I34" s="331"/>
      <c r="J34" s="332"/>
      <c r="K34" s="253"/>
      <c r="L34" s="256"/>
      <c r="M34" s="256"/>
      <c r="N34" s="256"/>
      <c r="O34" s="44" t="s">
        <v>19</v>
      </c>
      <c r="P34" s="333"/>
      <c r="Q34" s="334"/>
      <c r="R34" s="334"/>
      <c r="S34" s="334"/>
      <c r="T34" s="335"/>
      <c r="U34" s="253"/>
      <c r="V34" s="252"/>
      <c r="W34" s="252"/>
      <c r="X34" s="252"/>
      <c r="Y34" s="302"/>
      <c r="Z34" s="47" t="s">
        <v>19</v>
      </c>
      <c r="AA34" s="336"/>
      <c r="AB34" s="336"/>
      <c r="AC34" s="336"/>
      <c r="AD34" s="337"/>
    </row>
    <row r="35" spans="1:30" ht="14.25" thickBot="1">
      <c r="A35" s="253"/>
      <c r="B35" s="252"/>
      <c r="C35" s="252"/>
      <c r="D35" s="252"/>
      <c r="E35" s="47" t="s">
        <v>19</v>
      </c>
      <c r="F35" s="254"/>
      <c r="G35" s="252"/>
      <c r="H35" s="252"/>
      <c r="I35" s="252"/>
      <c r="J35" s="255"/>
      <c r="K35" s="253"/>
      <c r="L35" s="256"/>
      <c r="M35" s="256"/>
      <c r="N35" s="256"/>
      <c r="O35" s="44" t="s">
        <v>19</v>
      </c>
      <c r="P35" s="325"/>
      <c r="Q35" s="326"/>
      <c r="R35" s="326"/>
      <c r="S35" s="326"/>
      <c r="T35" s="327"/>
      <c r="U35" s="305"/>
      <c r="V35" s="328"/>
      <c r="W35" s="328"/>
      <c r="X35" s="328"/>
      <c r="Y35" s="307"/>
      <c r="Z35" s="48" t="s">
        <v>19</v>
      </c>
      <c r="AA35" s="329"/>
      <c r="AB35" s="329"/>
      <c r="AC35" s="329"/>
      <c r="AD35" s="330"/>
    </row>
    <row r="36" spans="1:30">
      <c r="A36" s="253"/>
      <c r="B36" s="252"/>
      <c r="C36" s="252"/>
      <c r="D36" s="252"/>
      <c r="E36" s="47" t="s">
        <v>19</v>
      </c>
      <c r="F36" s="254"/>
      <c r="G36" s="252"/>
      <c r="H36" s="252"/>
      <c r="I36" s="252"/>
      <c r="J36" s="255"/>
      <c r="K36" s="253"/>
      <c r="L36" s="256"/>
      <c r="M36" s="256"/>
      <c r="N36" s="256"/>
      <c r="O36" s="44" t="s">
        <v>19</v>
      </c>
      <c r="P36" s="254"/>
      <c r="Q36" s="252"/>
      <c r="R36" s="252"/>
      <c r="S36" s="252"/>
      <c r="T36" s="255"/>
      <c r="U36" s="257" t="s">
        <v>36</v>
      </c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30">
      <c r="A37" s="253"/>
      <c r="B37" s="252"/>
      <c r="C37" s="252"/>
      <c r="D37" s="252"/>
      <c r="E37" s="47" t="s">
        <v>19</v>
      </c>
      <c r="F37" s="254"/>
      <c r="G37" s="252"/>
      <c r="H37" s="252"/>
      <c r="I37" s="252"/>
      <c r="J37" s="255"/>
      <c r="K37" s="253"/>
      <c r="L37" s="256"/>
      <c r="M37" s="256"/>
      <c r="N37" s="256"/>
      <c r="O37" s="44" t="s">
        <v>19</v>
      </c>
      <c r="P37" s="254"/>
      <c r="Q37" s="252"/>
      <c r="R37" s="252"/>
      <c r="S37" s="252"/>
      <c r="T37" s="255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4" t="s">
        <v>40</v>
      </c>
      <c r="B38" s="285"/>
      <c r="C38" s="285"/>
      <c r="D38" s="285"/>
      <c r="E38" s="53"/>
      <c r="F38" s="286" t="s">
        <v>41</v>
      </c>
      <c r="G38" s="285"/>
      <c r="H38" s="285"/>
      <c r="I38" s="285"/>
      <c r="J38" s="287"/>
      <c r="K38" s="284" t="s">
        <v>42</v>
      </c>
      <c r="L38" s="288"/>
      <c r="M38" s="288"/>
      <c r="N38" s="288"/>
      <c r="O38" s="54"/>
      <c r="P38" s="289" t="s">
        <v>78</v>
      </c>
      <c r="Q38" s="290"/>
      <c r="R38" s="290"/>
      <c r="S38" s="290"/>
      <c r="T38" s="291"/>
      <c r="U38" s="292" t="s">
        <v>43</v>
      </c>
      <c r="V38" s="205"/>
      <c r="W38" s="205"/>
      <c r="X38" s="206"/>
      <c r="Y38" s="247">
        <v>0.75</v>
      </c>
      <c r="Z38" s="186"/>
      <c r="AA38" s="187"/>
      <c r="AB38" s="272" t="s">
        <v>69</v>
      </c>
      <c r="AC38" s="205"/>
      <c r="AD38" s="273"/>
    </row>
    <row r="39" spans="1:30" ht="14.25" thickBot="1">
      <c r="A39" s="220">
        <v>0</v>
      </c>
      <c r="B39" s="212"/>
      <c r="C39" s="212"/>
      <c r="D39" s="212"/>
      <c r="E39" s="221"/>
      <c r="F39" s="211">
        <v>0</v>
      </c>
      <c r="G39" s="274"/>
      <c r="H39" s="274"/>
      <c r="I39" s="274"/>
      <c r="J39" s="222"/>
      <c r="K39" s="220">
        <v>0</v>
      </c>
      <c r="L39" s="212"/>
      <c r="M39" s="212"/>
      <c r="N39" s="212"/>
      <c r="O39" s="221"/>
      <c r="P39" s="275" t="s">
        <v>79</v>
      </c>
      <c r="Q39" s="276"/>
      <c r="R39" s="276"/>
      <c r="S39" s="276"/>
      <c r="T39" s="277"/>
      <c r="U39" s="220" t="s">
        <v>62</v>
      </c>
      <c r="V39" s="212"/>
      <c r="W39" s="212"/>
      <c r="X39" s="221"/>
      <c r="Y39" s="278">
        <v>0.75</v>
      </c>
      <c r="Z39" s="279"/>
      <c r="AA39" s="280"/>
      <c r="AB39" s="338" t="s">
        <v>70</v>
      </c>
      <c r="AC39" s="282"/>
      <c r="AD39" s="28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0"/>
      <c r="B42" s="261"/>
      <c r="C42" s="261"/>
      <c r="D42" s="261"/>
      <c r="E42" s="261"/>
      <c r="F42" s="261"/>
      <c r="G42" s="262" t="s">
        <v>80</v>
      </c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264"/>
    </row>
    <row r="43" spans="1:30">
      <c r="A43" s="260"/>
      <c r="B43" s="261"/>
      <c r="C43" s="261"/>
      <c r="D43" s="261"/>
      <c r="E43" s="261"/>
      <c r="F43" s="261"/>
      <c r="G43" s="340" t="s">
        <v>81</v>
      </c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U43" s="261"/>
      <c r="V43" s="261"/>
      <c r="W43" s="261"/>
      <c r="X43" s="261"/>
      <c r="Y43" s="261"/>
      <c r="Z43" s="261"/>
      <c r="AA43" s="261"/>
      <c r="AB43" s="261"/>
      <c r="AC43" s="261"/>
      <c r="AD43" s="341"/>
    </row>
    <row r="44" spans="1:30" ht="14.25" thickBot="1">
      <c r="A44" s="265"/>
      <c r="B44" s="266"/>
      <c r="C44" s="266"/>
      <c r="D44" s="266"/>
      <c r="E44" s="266"/>
      <c r="F44" s="266"/>
      <c r="G44" s="267"/>
      <c r="H44" s="267"/>
      <c r="I44" s="267"/>
      <c r="J44" s="267"/>
      <c r="K44" s="267"/>
      <c r="L44" s="267"/>
      <c r="M44" s="267"/>
      <c r="N44" s="267"/>
      <c r="O44" s="267"/>
      <c r="P44" s="267"/>
      <c r="Q44" s="267"/>
      <c r="R44" s="267"/>
      <c r="S44" s="267"/>
      <c r="T44" s="267"/>
      <c r="U44" s="267"/>
      <c r="V44" s="267"/>
      <c r="W44" s="267"/>
      <c r="X44" s="267"/>
      <c r="Y44" s="267"/>
      <c r="Z44" s="267"/>
      <c r="AA44" s="267"/>
      <c r="AB44" s="267"/>
      <c r="AC44" s="267"/>
      <c r="AD44" s="26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5" t="s">
        <v>46</v>
      </c>
      <c r="B1" s="356"/>
      <c r="C1" s="357"/>
      <c r="D1" s="61"/>
      <c r="E1" s="358" t="s">
        <v>47</v>
      </c>
      <c r="F1" s="359"/>
      <c r="G1" s="360"/>
    </row>
    <row r="2" spans="1:7">
      <c r="A2" s="62" t="s">
        <v>48</v>
      </c>
      <c r="B2" s="63" t="s">
        <v>49</v>
      </c>
      <c r="C2" s="64" t="s">
        <v>157</v>
      </c>
      <c r="D2" s="65"/>
      <c r="E2" s="361"/>
      <c r="F2" s="362"/>
      <c r="G2" s="36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1"/>
      <c r="F3" s="362"/>
      <c r="G3" s="363"/>
    </row>
    <row r="4" spans="1:7">
      <c r="A4" s="66" t="s">
        <v>52</v>
      </c>
      <c r="B4" s="8" t="s">
        <v>49</v>
      </c>
      <c r="C4" s="64" t="s">
        <v>161</v>
      </c>
      <c r="D4" s="65"/>
      <c r="E4" s="361"/>
      <c r="F4" s="362"/>
      <c r="G4" s="363"/>
    </row>
    <row r="5" spans="1:7">
      <c r="A5" s="66" t="s">
        <v>53</v>
      </c>
      <c r="B5" s="8" t="s">
        <v>49</v>
      </c>
      <c r="C5" s="64" t="s">
        <v>162</v>
      </c>
      <c r="D5" s="65"/>
      <c r="E5" s="361"/>
      <c r="F5" s="362"/>
      <c r="G5" s="363"/>
    </row>
    <row r="6" spans="1:7">
      <c r="A6" s="66" t="s">
        <v>54</v>
      </c>
      <c r="B6" s="8" t="s">
        <v>49</v>
      </c>
      <c r="C6" s="64" t="s">
        <v>163</v>
      </c>
      <c r="D6" s="65"/>
      <c r="E6" s="361"/>
      <c r="F6" s="362"/>
      <c r="G6" s="363"/>
    </row>
    <row r="7" spans="1:7">
      <c r="A7" s="66" t="s">
        <v>55</v>
      </c>
      <c r="B7" s="8" t="s">
        <v>49</v>
      </c>
      <c r="C7" s="64" t="s">
        <v>164</v>
      </c>
      <c r="D7" s="65"/>
      <c r="E7" s="361"/>
      <c r="F7" s="362"/>
      <c r="G7" s="36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4"/>
      <c r="F8" s="365"/>
      <c r="G8" s="36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2" t="s">
        <v>58</v>
      </c>
      <c r="C10" s="373"/>
      <c r="D10" s="65"/>
      <c r="E10" s="358" t="s">
        <v>59</v>
      </c>
      <c r="F10" s="367"/>
      <c r="G10" s="368"/>
    </row>
    <row r="11" spans="1:7" ht="14.25" thickBot="1">
      <c r="A11" s="72">
        <v>1</v>
      </c>
      <c r="B11" s="372">
        <v>12</v>
      </c>
      <c r="C11" s="373"/>
      <c r="D11" s="61" t="s">
        <v>60</v>
      </c>
      <c r="E11" s="369"/>
      <c r="F11" s="370"/>
      <c r="G11" s="37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2020-05-19T08:36:10Z</dcterms:modified>
</cp:coreProperties>
</file>